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3d5090cbf8901d55/デスクトップ/オンライン原稿一時保存/2020年原稿/0918/"/>
    </mc:Choice>
  </mc:AlternateContent>
  <xr:revisionPtr revIDLastSave="462" documentId="8_{93969447-D6F3-4433-A2E3-526D9BFC41FB}" xr6:coauthVersionLast="45" xr6:coauthVersionMax="45" xr10:uidLastSave="{ED1167B2-50AE-492F-8FBA-4C82F18AEE07}"/>
  <bookViews>
    <workbookView xWindow="-98" yWindow="-98" windowWidth="20715" windowHeight="13276" tabRatio="500"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教育、学習支援業" sheetId="16" r:id="rId11"/>
    <sheet name="医療・福祉" sheetId="11" r:id="rId12"/>
    <sheet name="複合サービス事業" sheetId="12" r:id="rId13"/>
    <sheet name="サービス業" sheetId="13" r:id="rId14"/>
    <sheet name="鉱業・採石業・砂利採取業" sheetId="15" r:id="rId15"/>
    <sheet name="分類不能" sheetId="14" r:id="rId16"/>
  </sheets>
  <definedNames>
    <definedName name="_xlnm._FilterDatabase" localSheetId="2" hidden="1">運輸業・郵便業!$D$1:$D$537</definedName>
    <definedName name="_xlnm._FilterDatabase" localSheetId="1" hidden="1">製造業!$C$1:$C$349</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F28" i="14" l="1"/>
  <c r="E40" i="1"/>
  <c r="E26" i="13"/>
  <c r="D26" i="13"/>
  <c r="C26" i="13"/>
  <c r="F26" i="13"/>
  <c r="I537" i="3"/>
  <c r="I349" i="2"/>
  <c r="E28" i="14" l="1"/>
  <c r="G36" i="7"/>
  <c r="H110" i="4"/>
  <c r="H537" i="3"/>
  <c r="H349" i="2"/>
  <c r="AM8" i="14" l="1"/>
  <c r="AL8" i="14"/>
  <c r="AK8" i="14"/>
  <c r="AJ8" i="14"/>
  <c r="AI8" i="14"/>
  <c r="AH8" i="14"/>
  <c r="AG8" i="14"/>
  <c r="AF8" i="14"/>
  <c r="AE8" i="14"/>
  <c r="AD8" i="14"/>
  <c r="AC8" i="14"/>
  <c r="AB8" i="14"/>
  <c r="AA8" i="14"/>
  <c r="Z8" i="14"/>
  <c r="Y8" i="14"/>
  <c r="X8" i="14"/>
  <c r="W8" i="14"/>
  <c r="V8" i="14"/>
  <c r="U8" i="14"/>
  <c r="T8" i="14"/>
  <c r="S8" i="14"/>
  <c r="R8" i="14"/>
  <c r="Q8" i="14"/>
  <c r="P8" i="14"/>
  <c r="O8" i="14"/>
  <c r="N8" i="14"/>
  <c r="M8" i="14"/>
  <c r="L8" i="14"/>
  <c r="K8" i="14"/>
  <c r="J8" i="14"/>
  <c r="I8" i="14"/>
  <c r="D28" i="14"/>
  <c r="C28" i="14"/>
  <c r="B4" i="11"/>
  <c r="B4" i="13"/>
  <c r="AM8" i="13"/>
  <c r="AL8" i="13"/>
  <c r="AK8" i="13"/>
  <c r="AJ8" i="13"/>
  <c r="AI8" i="13"/>
  <c r="AH8" i="13"/>
  <c r="AG8" i="13"/>
  <c r="AF8" i="13"/>
  <c r="AE8" i="13"/>
  <c r="AD8" i="13"/>
  <c r="AC8" i="13"/>
  <c r="AB8" i="13"/>
  <c r="AA8" i="13"/>
  <c r="Z8" i="13"/>
  <c r="Y8" i="13"/>
  <c r="X8" i="13"/>
  <c r="W8" i="13"/>
  <c r="V8" i="13"/>
  <c r="U8" i="13"/>
  <c r="T8" i="13"/>
  <c r="S8" i="13"/>
  <c r="R8" i="13"/>
  <c r="Q8" i="13"/>
  <c r="P8" i="13"/>
  <c r="O8" i="13"/>
  <c r="N8" i="13"/>
  <c r="M8" i="13"/>
  <c r="L8" i="13"/>
  <c r="K8" i="13"/>
  <c r="J8" i="13"/>
  <c r="I8" i="13"/>
  <c r="AJ8" i="1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G8" i="11"/>
  <c r="F8" i="11"/>
  <c r="C14" i="11"/>
  <c r="F36" i="7"/>
  <c r="D20" i="5"/>
  <c r="G110" i="4"/>
  <c r="G537" i="3"/>
  <c r="G349" i="2"/>
  <c r="E36" i="7" l="1"/>
  <c r="F110" i="4"/>
  <c r="F537" i="3"/>
  <c r="F349" i="2"/>
  <c r="C27" i="12" l="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AI8" i="16"/>
  <c r="AH8" i="16"/>
  <c r="AG8" i="16"/>
  <c r="AF8" i="16"/>
  <c r="AE8" i="16"/>
  <c r="AD8" i="16"/>
  <c r="AC8" i="16"/>
  <c r="AB8" i="16"/>
  <c r="AA8" i="16"/>
  <c r="Z8" i="16"/>
  <c r="Y8" i="16"/>
  <c r="X8" i="16"/>
  <c r="W8" i="16"/>
  <c r="V8" i="16"/>
  <c r="U8" i="16"/>
  <c r="T8" i="16"/>
  <c r="S8" i="16"/>
  <c r="R8" i="16"/>
  <c r="Q8" i="16"/>
  <c r="P8" i="16"/>
  <c r="O8" i="16"/>
  <c r="N8" i="16"/>
  <c r="M8" i="16"/>
  <c r="L8" i="16"/>
  <c r="K8" i="16"/>
  <c r="J8" i="16"/>
  <c r="I8" i="16"/>
  <c r="H8" i="16"/>
  <c r="G8" i="16"/>
  <c r="F8" i="16"/>
  <c r="E8" i="16"/>
  <c r="B4" i="16"/>
  <c r="B5" i="16" s="1"/>
  <c r="A8" i="16" s="1"/>
  <c r="E110" i="4"/>
  <c r="E537" i="3"/>
  <c r="E349" i="2"/>
  <c r="W9" i="16" l="1"/>
  <c r="G9" i="16"/>
  <c r="AF9" i="16"/>
  <c r="X9" i="16"/>
  <c r="P9" i="16"/>
  <c r="H9" i="16"/>
  <c r="T9" i="16"/>
  <c r="R9" i="16"/>
  <c r="V9" i="16"/>
  <c r="F9" i="16"/>
  <c r="AC9" i="16"/>
  <c r="M9" i="16"/>
  <c r="L9" i="16"/>
  <c r="AH9" i="16"/>
  <c r="J9" i="16"/>
  <c r="AD9" i="16"/>
  <c r="N9" i="16"/>
  <c r="U9" i="16"/>
  <c r="E9" i="16"/>
  <c r="AB9" i="16"/>
  <c r="Z9" i="16"/>
  <c r="O9" i="16"/>
  <c r="AE9" i="16"/>
  <c r="I9" i="16"/>
  <c r="Q9" i="16"/>
  <c r="Y9" i="16"/>
  <c r="AG9" i="16"/>
  <c r="K9" i="16"/>
  <c r="S9" i="16"/>
  <c r="AA9" i="16"/>
  <c r="AI9" i="16"/>
  <c r="C20" i="5"/>
  <c r="D110" i="4"/>
  <c r="D36" i="7"/>
  <c r="D349" i="2"/>
  <c r="AP8" i="3"/>
  <c r="AJ14" i="1" s="1"/>
  <c r="AO8" i="3"/>
  <c r="AI14" i="1" s="1"/>
  <c r="AN8" i="3"/>
  <c r="AH14" i="1" s="1"/>
  <c r="AM8" i="3"/>
  <c r="AG14" i="1" s="1"/>
  <c r="AL8" i="3"/>
  <c r="AF14" i="1" s="1"/>
  <c r="AK8" i="3"/>
  <c r="AE14" i="1" s="1"/>
  <c r="AJ8" i="3"/>
  <c r="AI8" i="3"/>
  <c r="AC14" i="1" s="1"/>
  <c r="AH8" i="3"/>
  <c r="AB14" i="1" s="1"/>
  <c r="AG8" i="3"/>
  <c r="AA14" i="1" s="1"/>
  <c r="AF8" i="3"/>
  <c r="Z14" i="1" s="1"/>
  <c r="AE8" i="3"/>
  <c r="Y14" i="1" s="1"/>
  <c r="AD8" i="3"/>
  <c r="X14" i="1" s="1"/>
  <c r="AC8" i="3"/>
  <c r="W14" i="1" s="1"/>
  <c r="AB8" i="3"/>
  <c r="AA8" i="3"/>
  <c r="U14" i="1" s="1"/>
  <c r="Z8" i="3"/>
  <c r="T14" i="1" s="1"/>
  <c r="Y8" i="3"/>
  <c r="S14" i="1" s="1"/>
  <c r="X8" i="3"/>
  <c r="R14" i="1" s="1"/>
  <c r="W8" i="3"/>
  <c r="Q14" i="1" s="1"/>
  <c r="V8" i="3"/>
  <c r="P14" i="1" s="1"/>
  <c r="U8" i="3"/>
  <c r="O14" i="1" s="1"/>
  <c r="T8" i="3"/>
  <c r="S8" i="3"/>
  <c r="M14" i="1" s="1"/>
  <c r="R8" i="3"/>
  <c r="L14" i="1" s="1"/>
  <c r="Q8" i="3"/>
  <c r="K14" i="1" s="1"/>
  <c r="P8" i="3"/>
  <c r="J14" i="1" s="1"/>
  <c r="O8" i="3"/>
  <c r="I14" i="1" s="1"/>
  <c r="N8" i="3"/>
  <c r="H14" i="1" s="1"/>
  <c r="M8" i="3"/>
  <c r="G14" i="1" s="1"/>
  <c r="L8" i="3"/>
  <c r="B4" i="3"/>
  <c r="B5" i="3" s="1"/>
  <c r="A8" i="3" s="1"/>
  <c r="D537" i="3"/>
  <c r="C537" i="3"/>
  <c r="AI8" i="15"/>
  <c r="AH8" i="15"/>
  <c r="AG8" i="15"/>
  <c r="AF8" i="15"/>
  <c r="AE8" i="15"/>
  <c r="AD8" i="15"/>
  <c r="AC8" i="15"/>
  <c r="AB8" i="15"/>
  <c r="AA8" i="15"/>
  <c r="Z8" i="15"/>
  <c r="Y8" i="15"/>
  <c r="X8" i="15"/>
  <c r="W8" i="15"/>
  <c r="V8" i="15"/>
  <c r="U8" i="15"/>
  <c r="T8" i="15"/>
  <c r="S8" i="15"/>
  <c r="R8" i="15"/>
  <c r="Q8" i="15"/>
  <c r="P8" i="15"/>
  <c r="O8" i="15"/>
  <c r="N8" i="15"/>
  <c r="M8" i="15"/>
  <c r="L8" i="15"/>
  <c r="K8" i="15"/>
  <c r="J8" i="15"/>
  <c r="I8" i="15"/>
  <c r="H8" i="15"/>
  <c r="G8" i="15"/>
  <c r="F8" i="15"/>
  <c r="E8" i="15"/>
  <c r="B4" i="15"/>
  <c r="B5" i="15" s="1"/>
  <c r="AJ40" i="1"/>
  <c r="AI40" i="1"/>
  <c r="AH40" i="1"/>
  <c r="AC40" i="1"/>
  <c r="AA40" i="1"/>
  <c r="Z40" i="1"/>
  <c r="T40" i="1"/>
  <c r="S40" i="1"/>
  <c r="R40" i="1"/>
  <c r="N40" i="1"/>
  <c r="L40" i="1"/>
  <c r="J40" i="1"/>
  <c r="I40" i="1"/>
  <c r="H40" i="1"/>
  <c r="F40" i="1"/>
  <c r="B4" i="14"/>
  <c r="B5" i="14" s="1"/>
  <c r="A8" i="14" s="1"/>
  <c r="AJ36" i="1"/>
  <c r="AI36" i="1"/>
  <c r="AD36" i="1"/>
  <c r="AC36" i="1"/>
  <c r="AB36" i="1"/>
  <c r="AA36" i="1"/>
  <c r="Y36" i="1"/>
  <c r="T36" i="1"/>
  <c r="S36" i="1"/>
  <c r="L36" i="1"/>
  <c r="K36" i="1"/>
  <c r="J36" i="1"/>
  <c r="H36" i="1"/>
  <c r="F36" i="1"/>
  <c r="D36" i="1"/>
  <c r="AJ8" i="12"/>
  <c r="AI8" i="12"/>
  <c r="AH8" i="12"/>
  <c r="AG8" i="12"/>
  <c r="AF8" i="12"/>
  <c r="AE8" i="12"/>
  <c r="AD8" i="12"/>
  <c r="AC8" i="12"/>
  <c r="AB8" i="12"/>
  <c r="AB34" i="1" s="1"/>
  <c r="AA8" i="12"/>
  <c r="AA34" i="1" s="1"/>
  <c r="Z8" i="12"/>
  <c r="Y8" i="12"/>
  <c r="X8" i="12"/>
  <c r="W8" i="12"/>
  <c r="V8" i="12"/>
  <c r="U8" i="12"/>
  <c r="T8" i="12"/>
  <c r="S8" i="12"/>
  <c r="R8" i="12"/>
  <c r="Q8" i="12"/>
  <c r="P8" i="12"/>
  <c r="O8" i="12"/>
  <c r="N8" i="12"/>
  <c r="M8" i="12"/>
  <c r="L8" i="12"/>
  <c r="K8" i="12"/>
  <c r="J8" i="12"/>
  <c r="I8" i="12"/>
  <c r="H8" i="12"/>
  <c r="G8" i="12"/>
  <c r="F8" i="12"/>
  <c r="B4" i="12"/>
  <c r="B5" i="12" s="1"/>
  <c r="AD32" i="1"/>
  <c r="AC32" i="1"/>
  <c r="U32" i="1"/>
  <c r="N32" i="1"/>
  <c r="M32" i="1"/>
  <c r="G32" i="1"/>
  <c r="F32" i="1"/>
  <c r="B5" i="11"/>
  <c r="U9" i="10"/>
  <c r="V29" i="1" s="1"/>
  <c r="M9" i="10"/>
  <c r="AI8" i="10"/>
  <c r="AH8" i="10"/>
  <c r="AG8" i="10"/>
  <c r="AF8" i="10"/>
  <c r="AE8" i="10"/>
  <c r="AD8" i="10"/>
  <c r="AD9" i="10" s="1"/>
  <c r="AC8" i="10"/>
  <c r="AB8" i="10"/>
  <c r="AA8" i="10"/>
  <c r="Z8" i="10"/>
  <c r="Y8" i="10"/>
  <c r="X8" i="10"/>
  <c r="W8" i="10"/>
  <c r="V8" i="10"/>
  <c r="V9" i="10" s="1"/>
  <c r="W29" i="1" s="1"/>
  <c r="U8" i="10"/>
  <c r="T8" i="10"/>
  <c r="S8" i="10"/>
  <c r="R8" i="10"/>
  <c r="Q8" i="10"/>
  <c r="P8" i="10"/>
  <c r="O8" i="10"/>
  <c r="N8" i="10"/>
  <c r="N9" i="10" s="1"/>
  <c r="M8" i="10"/>
  <c r="L8" i="10"/>
  <c r="K8" i="10"/>
  <c r="J8" i="10"/>
  <c r="I8" i="10"/>
  <c r="H8" i="10"/>
  <c r="G8" i="10"/>
  <c r="F8" i="10"/>
  <c r="F9" i="10" s="1"/>
  <c r="G29" i="1" s="1"/>
  <c r="E8" i="10"/>
  <c r="A8" i="10"/>
  <c r="AC9" i="10" s="1"/>
  <c r="B5" i="10"/>
  <c r="B4" i="10"/>
  <c r="AF9" i="9"/>
  <c r="AD9" i="9"/>
  <c r="X9" i="9"/>
  <c r="V9" i="9"/>
  <c r="P9" i="9"/>
  <c r="N9" i="9"/>
  <c r="H9" i="9"/>
  <c r="F9" i="9"/>
  <c r="AI8" i="9"/>
  <c r="AI9" i="9" s="1"/>
  <c r="AH8" i="9"/>
  <c r="AG8" i="9"/>
  <c r="AF8" i="9"/>
  <c r="AE8" i="9"/>
  <c r="AE9" i="9" s="1"/>
  <c r="AD8" i="9"/>
  <c r="AC8" i="9"/>
  <c r="AC9" i="9" s="1"/>
  <c r="AB8" i="9"/>
  <c r="AB9" i="9" s="1"/>
  <c r="AA8" i="9"/>
  <c r="AA9" i="9" s="1"/>
  <c r="Z8" i="9"/>
  <c r="Y8" i="9"/>
  <c r="X8" i="9"/>
  <c r="W8" i="9"/>
  <c r="W9" i="9" s="1"/>
  <c r="V8" i="9"/>
  <c r="U8" i="9"/>
  <c r="U9" i="9" s="1"/>
  <c r="T8" i="9"/>
  <c r="T9" i="9" s="1"/>
  <c r="S8" i="9"/>
  <c r="S9" i="9" s="1"/>
  <c r="R8" i="9"/>
  <c r="Q8" i="9"/>
  <c r="P8" i="9"/>
  <c r="O8" i="9"/>
  <c r="O9" i="9" s="1"/>
  <c r="P27" i="1" s="1"/>
  <c r="N8" i="9"/>
  <c r="M8" i="9"/>
  <c r="M9" i="9" s="1"/>
  <c r="L8" i="9"/>
  <c r="L9" i="9" s="1"/>
  <c r="K8" i="9"/>
  <c r="K9" i="9" s="1"/>
  <c r="J8" i="9"/>
  <c r="I8" i="9"/>
  <c r="H8" i="9"/>
  <c r="G8" i="9"/>
  <c r="G9" i="9" s="1"/>
  <c r="F8" i="9"/>
  <c r="E8" i="9"/>
  <c r="E9" i="9" s="1"/>
  <c r="A8" i="9"/>
  <c r="AG9" i="9" s="1"/>
  <c r="B5" i="9"/>
  <c r="B4" i="9"/>
  <c r="W9" i="8"/>
  <c r="O9" i="8"/>
  <c r="AI8" i="8"/>
  <c r="AH8" i="8"/>
  <c r="AG8" i="8"/>
  <c r="AF8" i="8"/>
  <c r="AE8" i="8"/>
  <c r="AD8" i="8"/>
  <c r="AD9" i="8" s="1"/>
  <c r="AE25" i="1" s="1"/>
  <c r="AC8" i="8"/>
  <c r="AC9" i="8" s="1"/>
  <c r="AB8" i="8"/>
  <c r="AA8" i="8"/>
  <c r="Z8" i="8"/>
  <c r="Y8" i="8"/>
  <c r="X8" i="8"/>
  <c r="W8" i="8"/>
  <c r="V8" i="8"/>
  <c r="V9" i="8" s="1"/>
  <c r="W25" i="1" s="1"/>
  <c r="U8" i="8"/>
  <c r="U9" i="8" s="1"/>
  <c r="T8" i="8"/>
  <c r="S8" i="8"/>
  <c r="R8" i="8"/>
  <c r="Q8" i="8"/>
  <c r="P8" i="8"/>
  <c r="O8" i="8"/>
  <c r="N8" i="8"/>
  <c r="N9" i="8" s="1"/>
  <c r="O25" i="1" s="1"/>
  <c r="M8" i="8"/>
  <c r="M9" i="8" s="1"/>
  <c r="L8" i="8"/>
  <c r="K8" i="8"/>
  <c r="J8" i="8"/>
  <c r="I8" i="8"/>
  <c r="H8" i="8"/>
  <c r="G8" i="8"/>
  <c r="F8" i="8"/>
  <c r="F9" i="8" s="1"/>
  <c r="G25" i="1" s="1"/>
  <c r="E8" i="8"/>
  <c r="E9" i="8" s="1"/>
  <c r="B4" i="8"/>
  <c r="B5" i="8" s="1"/>
  <c r="A8" i="8" s="1"/>
  <c r="AE9" i="8" s="1"/>
  <c r="C36" i="7"/>
  <c r="AN8" i="7"/>
  <c r="AJ22" i="1" s="1"/>
  <c r="AM8" i="7"/>
  <c r="AI22" i="1" s="1"/>
  <c r="AL8" i="7"/>
  <c r="AK8" i="7"/>
  <c r="AJ8" i="7"/>
  <c r="AF22" i="1" s="1"/>
  <c r="AI8" i="7"/>
  <c r="AH8" i="7"/>
  <c r="AD22" i="1" s="1"/>
  <c r="AG8" i="7"/>
  <c r="AC22" i="1" s="1"/>
  <c r="AF8" i="7"/>
  <c r="AB22" i="1" s="1"/>
  <c r="AE8" i="7"/>
  <c r="AA22" i="1" s="1"/>
  <c r="AD8" i="7"/>
  <c r="AC8" i="7"/>
  <c r="AB8" i="7"/>
  <c r="AA8" i="7"/>
  <c r="W22" i="1" s="1"/>
  <c r="Z8" i="7"/>
  <c r="V22" i="1" s="1"/>
  <c r="Y8" i="7"/>
  <c r="U22" i="1" s="1"/>
  <c r="X8" i="7"/>
  <c r="T22" i="1" s="1"/>
  <c r="W8" i="7"/>
  <c r="S22" i="1" s="1"/>
  <c r="V8" i="7"/>
  <c r="U8" i="7"/>
  <c r="Q22" i="1" s="1"/>
  <c r="T8" i="7"/>
  <c r="S8" i="7"/>
  <c r="O22" i="1" s="1"/>
  <c r="R8" i="7"/>
  <c r="N22" i="1" s="1"/>
  <c r="Q8" i="7"/>
  <c r="M22" i="1" s="1"/>
  <c r="P8" i="7"/>
  <c r="L22" i="1" s="1"/>
  <c r="O8" i="7"/>
  <c r="K22" i="1" s="1"/>
  <c r="N8" i="7"/>
  <c r="M8" i="7"/>
  <c r="L8" i="7"/>
  <c r="H22" i="1" s="1"/>
  <c r="K8" i="7"/>
  <c r="J8" i="7"/>
  <c r="F22" i="1" s="1"/>
  <c r="B4" i="7"/>
  <c r="B5" i="7" s="1"/>
  <c r="A8" i="7" s="1"/>
  <c r="AH9" i="6"/>
  <c r="Z9" i="6"/>
  <c r="AA21" i="1" s="1"/>
  <c r="V9" i="6"/>
  <c r="L9" i="6"/>
  <c r="AI8" i="6"/>
  <c r="AI9" i="6" s="1"/>
  <c r="AJ21" i="1" s="1"/>
  <c r="AH8" i="6"/>
  <c r="AG8" i="6"/>
  <c r="AF8" i="6"/>
  <c r="AE8" i="6"/>
  <c r="AD8" i="6"/>
  <c r="AC8" i="6"/>
  <c r="AB8" i="6"/>
  <c r="AA8" i="6"/>
  <c r="AA9" i="6" s="1"/>
  <c r="AB21" i="1" s="1"/>
  <c r="Z8" i="6"/>
  <c r="Y8" i="6"/>
  <c r="X8" i="6"/>
  <c r="W8" i="6"/>
  <c r="V8" i="6"/>
  <c r="U8" i="6"/>
  <c r="T8" i="6"/>
  <c r="S8" i="6"/>
  <c r="S9" i="6" s="1"/>
  <c r="T21" i="1" s="1"/>
  <c r="R8" i="6"/>
  <c r="Q8" i="6"/>
  <c r="Q9" i="6" s="1"/>
  <c r="P8" i="6"/>
  <c r="P9" i="6" s="1"/>
  <c r="O8" i="6"/>
  <c r="N8" i="6"/>
  <c r="M8" i="6"/>
  <c r="M9" i="6" s="1"/>
  <c r="L8" i="6"/>
  <c r="K8" i="6"/>
  <c r="K9" i="6" s="1"/>
  <c r="L21" i="1" s="1"/>
  <c r="J8" i="6"/>
  <c r="I8" i="6"/>
  <c r="I9" i="6" s="1"/>
  <c r="H8" i="6"/>
  <c r="H9" i="6" s="1"/>
  <c r="G8" i="6"/>
  <c r="F8" i="6"/>
  <c r="E8" i="6"/>
  <c r="E9" i="6" s="1"/>
  <c r="B5" i="6"/>
  <c r="A8" i="6" s="1"/>
  <c r="T9" i="6" s="1"/>
  <c r="B4" i="6"/>
  <c r="AK8" i="5"/>
  <c r="AJ18" i="1" s="1"/>
  <c r="AJ8" i="5"/>
  <c r="AI18" i="1" s="1"/>
  <c r="AI8" i="5"/>
  <c r="AH18" i="1" s="1"/>
  <c r="AH8" i="5"/>
  <c r="AG18" i="1" s="1"/>
  <c r="AG8" i="5"/>
  <c r="AF8" i="5"/>
  <c r="AE8" i="5"/>
  <c r="AD8" i="5"/>
  <c r="AC18" i="1" s="1"/>
  <c r="AC8" i="5"/>
  <c r="AB18" i="1" s="1"/>
  <c r="AB8" i="5"/>
  <c r="AA18" i="1" s="1"/>
  <c r="AA8" i="5"/>
  <c r="Z18" i="1" s="1"/>
  <c r="Z8" i="5"/>
  <c r="Y18" i="1" s="1"/>
  <c r="Y8" i="5"/>
  <c r="X18" i="1" s="1"/>
  <c r="X8" i="5"/>
  <c r="W18" i="1" s="1"/>
  <c r="W8" i="5"/>
  <c r="V8" i="5"/>
  <c r="U18" i="1" s="1"/>
  <c r="U8" i="5"/>
  <c r="T18" i="1" s="1"/>
  <c r="T8" i="5"/>
  <c r="S8" i="5"/>
  <c r="R18" i="1" s="1"/>
  <c r="R8" i="5"/>
  <c r="Q18" i="1" s="1"/>
  <c r="Q8" i="5"/>
  <c r="P18" i="1" s="1"/>
  <c r="P8" i="5"/>
  <c r="O8" i="5"/>
  <c r="N18" i="1" s="1"/>
  <c r="N8" i="5"/>
  <c r="M18" i="1" s="1"/>
  <c r="M8" i="5"/>
  <c r="L18" i="1" s="1"/>
  <c r="L8" i="5"/>
  <c r="K18" i="1" s="1"/>
  <c r="K8" i="5"/>
  <c r="J18" i="1" s="1"/>
  <c r="J8" i="5"/>
  <c r="I18" i="1" s="1"/>
  <c r="I8" i="5"/>
  <c r="H18" i="1" s="1"/>
  <c r="H8" i="5"/>
  <c r="G8" i="5"/>
  <c r="F18" i="1" s="1"/>
  <c r="B4" i="5"/>
  <c r="B5" i="5" s="1"/>
  <c r="A8" i="5" s="1"/>
  <c r="C110" i="4"/>
  <c r="AO8" i="4"/>
  <c r="AJ16" i="1" s="1"/>
  <c r="AN8" i="4"/>
  <c r="AI16" i="1" s="1"/>
  <c r="AM8" i="4"/>
  <c r="AL8" i="4"/>
  <c r="AG16" i="1" s="1"/>
  <c r="AK8" i="4"/>
  <c r="AF16" i="1" s="1"/>
  <c r="AJ8" i="4"/>
  <c r="AI8" i="4"/>
  <c r="AD16" i="1" s="1"/>
  <c r="AH8" i="4"/>
  <c r="AC16" i="1" s="1"/>
  <c r="AG8" i="4"/>
  <c r="AB16" i="1" s="1"/>
  <c r="AF8" i="4"/>
  <c r="AA16" i="1" s="1"/>
  <c r="AE8" i="4"/>
  <c r="Z16" i="1" s="1"/>
  <c r="AD8" i="4"/>
  <c r="AC8" i="4"/>
  <c r="X16" i="1" s="1"/>
  <c r="AB8" i="4"/>
  <c r="W16" i="1" s="1"/>
  <c r="AA8" i="4"/>
  <c r="V16" i="1" s="1"/>
  <c r="Z8" i="4"/>
  <c r="U16" i="1" s="1"/>
  <c r="Y8" i="4"/>
  <c r="T16" i="1" s="1"/>
  <c r="X8" i="4"/>
  <c r="S16" i="1" s="1"/>
  <c r="W8" i="4"/>
  <c r="R16" i="1" s="1"/>
  <c r="V8" i="4"/>
  <c r="Q16" i="1" s="1"/>
  <c r="U8" i="4"/>
  <c r="T8" i="4"/>
  <c r="O16" i="1" s="1"/>
  <c r="S8" i="4"/>
  <c r="N16" i="1" s="1"/>
  <c r="R8" i="4"/>
  <c r="M16" i="1" s="1"/>
  <c r="Q8" i="4"/>
  <c r="L16" i="1" s="1"/>
  <c r="P8" i="4"/>
  <c r="K16" i="1" s="1"/>
  <c r="O8" i="4"/>
  <c r="N8" i="4"/>
  <c r="I16" i="1" s="1"/>
  <c r="M8" i="4"/>
  <c r="H16" i="1" s="1"/>
  <c r="L8" i="4"/>
  <c r="G16" i="1" s="1"/>
  <c r="K8" i="4"/>
  <c r="F16" i="1" s="1"/>
  <c r="B4" i="4"/>
  <c r="B5" i="4" s="1"/>
  <c r="C349" i="2"/>
  <c r="AP8" i="2"/>
  <c r="AJ12" i="1" s="1"/>
  <c r="AO8" i="2"/>
  <c r="AI12" i="1" s="1"/>
  <c r="AN8" i="2"/>
  <c r="AH12" i="1" s="1"/>
  <c r="AM8" i="2"/>
  <c r="AG12" i="1" s="1"/>
  <c r="AL8" i="2"/>
  <c r="AF12" i="1" s="1"/>
  <c r="AK8" i="2"/>
  <c r="AE12" i="1" s="1"/>
  <c r="AJ8" i="2"/>
  <c r="AD12" i="1" s="1"/>
  <c r="AI8" i="2"/>
  <c r="AC12" i="1" s="1"/>
  <c r="AH8" i="2"/>
  <c r="AB12" i="1" s="1"/>
  <c r="AG8" i="2"/>
  <c r="AA12" i="1" s="1"/>
  <c r="AF8" i="2"/>
  <c r="Z12" i="1" s="1"/>
  <c r="AE8" i="2"/>
  <c r="Y12" i="1" s="1"/>
  <c r="AD8" i="2"/>
  <c r="X12" i="1" s="1"/>
  <c r="AC8" i="2"/>
  <c r="W12" i="1" s="1"/>
  <c r="AB8" i="2"/>
  <c r="V12" i="1" s="1"/>
  <c r="AA8" i="2"/>
  <c r="U12" i="1" s="1"/>
  <c r="Z8" i="2"/>
  <c r="T12" i="1" s="1"/>
  <c r="Y8" i="2"/>
  <c r="X8" i="2"/>
  <c r="R12" i="1" s="1"/>
  <c r="W8" i="2"/>
  <c r="Q12" i="1" s="1"/>
  <c r="V8" i="2"/>
  <c r="P12" i="1" s="1"/>
  <c r="U8" i="2"/>
  <c r="O12" i="1" s="1"/>
  <c r="T8" i="2"/>
  <c r="N12" i="1" s="1"/>
  <c r="S8" i="2"/>
  <c r="M12" i="1" s="1"/>
  <c r="R8" i="2"/>
  <c r="L12" i="1" s="1"/>
  <c r="Q8" i="2"/>
  <c r="P8" i="2"/>
  <c r="J12" i="1" s="1"/>
  <c r="O8" i="2"/>
  <c r="I12" i="1" s="1"/>
  <c r="N8" i="2"/>
  <c r="H12" i="1" s="1"/>
  <c r="M8" i="2"/>
  <c r="G12" i="1" s="1"/>
  <c r="L8" i="2"/>
  <c r="F12" i="1" s="1"/>
  <c r="B4" i="2"/>
  <c r="B5" i="2" s="1"/>
  <c r="A8" i="2" s="1"/>
  <c r="AG40" i="1"/>
  <c r="AF40" i="1"/>
  <c r="AE40" i="1"/>
  <c r="AD40" i="1"/>
  <c r="AB40" i="1"/>
  <c r="Y40" i="1"/>
  <c r="X40" i="1"/>
  <c r="W40" i="1"/>
  <c r="V40" i="1"/>
  <c r="U40" i="1"/>
  <c r="Q40" i="1"/>
  <c r="P40" i="1"/>
  <c r="O40" i="1"/>
  <c r="M40" i="1"/>
  <c r="K40" i="1"/>
  <c r="G40" i="1"/>
  <c r="C40"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D38" i="1"/>
  <c r="C38" i="1"/>
  <c r="AH36" i="1"/>
  <c r="AG36" i="1"/>
  <c r="AF36" i="1"/>
  <c r="AE36" i="1"/>
  <c r="Z36" i="1"/>
  <c r="X36" i="1"/>
  <c r="W36" i="1"/>
  <c r="V36" i="1"/>
  <c r="U36" i="1"/>
  <c r="R36" i="1"/>
  <c r="Q36" i="1"/>
  <c r="P36" i="1"/>
  <c r="O36" i="1"/>
  <c r="N36" i="1"/>
  <c r="M36" i="1"/>
  <c r="I36" i="1"/>
  <c r="G36" i="1"/>
  <c r="C36" i="1"/>
  <c r="AJ34" i="1"/>
  <c r="AI34" i="1"/>
  <c r="AH34" i="1"/>
  <c r="AG34" i="1"/>
  <c r="AF34" i="1"/>
  <c r="AE34" i="1"/>
  <c r="AD34" i="1"/>
  <c r="AC34" i="1"/>
  <c r="Z34" i="1"/>
  <c r="Y34" i="1"/>
  <c r="X34" i="1"/>
  <c r="W34" i="1"/>
  <c r="V34" i="1"/>
  <c r="U34" i="1"/>
  <c r="T34" i="1"/>
  <c r="S34" i="1"/>
  <c r="R34" i="1"/>
  <c r="Q34" i="1"/>
  <c r="P34" i="1"/>
  <c r="O34" i="1"/>
  <c r="N34" i="1"/>
  <c r="M34" i="1"/>
  <c r="L34" i="1"/>
  <c r="K34" i="1"/>
  <c r="J34" i="1"/>
  <c r="I34" i="1"/>
  <c r="H34" i="1"/>
  <c r="G34" i="1"/>
  <c r="F34" i="1"/>
  <c r="C34" i="1"/>
  <c r="AJ32" i="1"/>
  <c r="AI32" i="1"/>
  <c r="AH32" i="1"/>
  <c r="AG32" i="1"/>
  <c r="AF32" i="1"/>
  <c r="AE32" i="1"/>
  <c r="AB32" i="1"/>
  <c r="AA32" i="1"/>
  <c r="Z32" i="1"/>
  <c r="Y32" i="1"/>
  <c r="X32" i="1"/>
  <c r="W32" i="1"/>
  <c r="V32" i="1"/>
  <c r="T32" i="1"/>
  <c r="S32" i="1"/>
  <c r="R32" i="1"/>
  <c r="Q32" i="1"/>
  <c r="P32" i="1"/>
  <c r="O32" i="1"/>
  <c r="L32" i="1"/>
  <c r="K32" i="1"/>
  <c r="J32" i="1"/>
  <c r="I32" i="1"/>
  <c r="H32" i="1"/>
  <c r="C32" i="1"/>
  <c r="AE29" i="1"/>
  <c r="AD29" i="1"/>
  <c r="O29" i="1"/>
  <c r="N29"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AJ27" i="1"/>
  <c r="AH27" i="1"/>
  <c r="AG27" i="1"/>
  <c r="AF27" i="1"/>
  <c r="AE27" i="1"/>
  <c r="AD27" i="1"/>
  <c r="AC27" i="1"/>
  <c r="AB27" i="1"/>
  <c r="Y27" i="1"/>
  <c r="X27" i="1"/>
  <c r="W27" i="1"/>
  <c r="V27" i="1"/>
  <c r="U27" i="1"/>
  <c r="T27" i="1"/>
  <c r="Q27" i="1"/>
  <c r="O27" i="1"/>
  <c r="N27" i="1"/>
  <c r="M27" i="1"/>
  <c r="L27" i="1"/>
  <c r="I27" i="1"/>
  <c r="H27" i="1"/>
  <c r="G27" i="1"/>
  <c r="F27"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AF25" i="1"/>
  <c r="AD25" i="1"/>
  <c r="X25" i="1"/>
  <c r="V25" i="1"/>
  <c r="P25" i="1"/>
  <c r="N25" i="1"/>
  <c r="F25" i="1"/>
  <c r="AJ24" i="1"/>
  <c r="AI24" i="1"/>
  <c r="AH24" i="1"/>
  <c r="AG24" i="1"/>
  <c r="AF24" i="1"/>
  <c r="AD24" i="1"/>
  <c r="AC24" i="1"/>
  <c r="AB24" i="1"/>
  <c r="AA24" i="1"/>
  <c r="Z24" i="1"/>
  <c r="Y24" i="1"/>
  <c r="X24" i="1"/>
  <c r="V24" i="1"/>
  <c r="U24" i="1"/>
  <c r="T24" i="1"/>
  <c r="S24" i="1"/>
  <c r="R24" i="1"/>
  <c r="Q24" i="1"/>
  <c r="P24" i="1"/>
  <c r="N24" i="1"/>
  <c r="M24" i="1"/>
  <c r="L24" i="1"/>
  <c r="K24" i="1"/>
  <c r="J24" i="1"/>
  <c r="I24" i="1"/>
  <c r="H24" i="1"/>
  <c r="F24" i="1"/>
  <c r="E24" i="1"/>
  <c r="D24" i="1"/>
  <c r="C24" i="1"/>
  <c r="AH22" i="1"/>
  <c r="AG22" i="1"/>
  <c r="AE22" i="1"/>
  <c r="Z22" i="1"/>
  <c r="Y22" i="1"/>
  <c r="X22" i="1"/>
  <c r="R22" i="1"/>
  <c r="P22" i="1"/>
  <c r="J22" i="1"/>
  <c r="I22" i="1"/>
  <c r="G22" i="1"/>
  <c r="C22" i="1"/>
  <c r="AI21" i="1"/>
  <c r="W21" i="1"/>
  <c r="U21" i="1"/>
  <c r="R21" i="1"/>
  <c r="Q21" i="1"/>
  <c r="N21" i="1"/>
  <c r="M21" i="1"/>
  <c r="J21" i="1"/>
  <c r="I21" i="1"/>
  <c r="F21"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AF18" i="1"/>
  <c r="AE18" i="1"/>
  <c r="AD18" i="1"/>
  <c r="V18" i="1"/>
  <c r="S18" i="1"/>
  <c r="O18" i="1"/>
  <c r="G18" i="1"/>
  <c r="C18" i="1"/>
  <c r="AH16" i="1"/>
  <c r="AE16" i="1"/>
  <c r="Y16" i="1"/>
  <c r="P16" i="1"/>
  <c r="J16" i="1"/>
  <c r="C16" i="1"/>
  <c r="C14" i="1"/>
  <c r="C12" i="1"/>
  <c r="D40" i="1" l="1"/>
  <c r="A8" i="11"/>
  <c r="T9" i="11" s="1"/>
  <c r="T33" i="1" s="1"/>
  <c r="E32" i="1"/>
  <c r="D32" i="1"/>
  <c r="D34" i="1"/>
  <c r="A8" i="4"/>
  <c r="L9" i="4" s="1"/>
  <c r="G17" i="1" s="1"/>
  <c r="E16" i="1"/>
  <c r="D16" i="1"/>
  <c r="B5" i="13"/>
  <c r="AL9" i="7"/>
  <c r="AH23" i="1" s="1"/>
  <c r="R9" i="7"/>
  <c r="N23" i="1" s="1"/>
  <c r="AH9" i="7"/>
  <c r="AD23" i="1" s="1"/>
  <c r="V9" i="7"/>
  <c r="R23" i="1" s="1"/>
  <c r="E22" i="1"/>
  <c r="K9" i="7"/>
  <c r="G23" i="1" s="1"/>
  <c r="S9" i="7"/>
  <c r="O23" i="1" s="1"/>
  <c r="AA9" i="7"/>
  <c r="W23" i="1" s="1"/>
  <c r="AI9" i="7"/>
  <c r="AE23" i="1" s="1"/>
  <c r="L9" i="7"/>
  <c r="H23" i="1" s="1"/>
  <c r="AJ9" i="7"/>
  <c r="AF23" i="1" s="1"/>
  <c r="AB9" i="7"/>
  <c r="X23" i="1" s="1"/>
  <c r="T9" i="7"/>
  <c r="P23" i="1" s="1"/>
  <c r="O9" i="7"/>
  <c r="K23" i="1" s="1"/>
  <c r="W9" i="7"/>
  <c r="S23" i="1" s="1"/>
  <c r="AE9" i="7"/>
  <c r="AA23" i="1" s="1"/>
  <c r="AM9" i="7"/>
  <c r="AI23" i="1" s="1"/>
  <c r="Q9" i="5"/>
  <c r="P19" i="1" s="1"/>
  <c r="AM9" i="2"/>
  <c r="AG13" i="1" s="1"/>
  <c r="X10" i="1"/>
  <c r="D12" i="1"/>
  <c r="L10" i="1"/>
  <c r="AF9" i="2"/>
  <c r="Z13" i="1" s="1"/>
  <c r="P10" i="1"/>
  <c r="AI10" i="1"/>
  <c r="AA10" i="1"/>
  <c r="Q10" i="1"/>
  <c r="AF10" i="1"/>
  <c r="H10" i="1"/>
  <c r="C10" i="1"/>
  <c r="P9" i="3"/>
  <c r="J15" i="1" s="1"/>
  <c r="Z10" i="1"/>
  <c r="R10" i="1"/>
  <c r="U10" i="1"/>
  <c r="AC10" i="1"/>
  <c r="I10" i="1"/>
  <c r="E14" i="1"/>
  <c r="Y10" i="1"/>
  <c r="AH10" i="1"/>
  <c r="J10" i="1"/>
  <c r="M10" i="1"/>
  <c r="D14" i="1"/>
  <c r="AB10" i="1"/>
  <c r="AJ10" i="1"/>
  <c r="AG10" i="1"/>
  <c r="T10" i="1"/>
  <c r="T9" i="15"/>
  <c r="U39" i="1" s="1"/>
  <c r="O9" i="5"/>
  <c r="N19" i="1" s="1"/>
  <c r="E9" i="15"/>
  <c r="F39" i="1" s="1"/>
  <c r="O24" i="1"/>
  <c r="O10" i="1" s="1"/>
  <c r="AE24" i="1"/>
  <c r="AE10" i="1" s="1"/>
  <c r="Q9" i="2"/>
  <c r="K13" i="1" s="1"/>
  <c r="Y9" i="2"/>
  <c r="S13" i="1" s="1"/>
  <c r="AG9" i="2"/>
  <c r="AA13" i="1" s="1"/>
  <c r="AG9" i="5"/>
  <c r="AF19" i="1" s="1"/>
  <c r="M9" i="5"/>
  <c r="L19" i="1" s="1"/>
  <c r="AE9" i="5"/>
  <c r="AD19" i="1" s="1"/>
  <c r="I9" i="5"/>
  <c r="H19" i="1" s="1"/>
  <c r="AC9" i="5"/>
  <c r="AB19" i="1" s="1"/>
  <c r="G9" i="5"/>
  <c r="F19" i="1" s="1"/>
  <c r="Y9" i="5"/>
  <c r="X19" i="1" s="1"/>
  <c r="W9" i="5"/>
  <c r="V19" i="1" s="1"/>
  <c r="U9" i="5"/>
  <c r="T19" i="1" s="1"/>
  <c r="G24" i="1"/>
  <c r="G10" i="1" s="1"/>
  <c r="W24" i="1"/>
  <c r="W10" i="1" s="1"/>
  <c r="AF9" i="3"/>
  <c r="Z15" i="1" s="1"/>
  <c r="AD9" i="3"/>
  <c r="X15" i="1" s="1"/>
  <c r="Z9" i="3"/>
  <c r="T15" i="1" s="1"/>
  <c r="AP9" i="3"/>
  <c r="AJ15" i="1" s="1"/>
  <c r="V9" i="3"/>
  <c r="P15" i="1" s="1"/>
  <c r="AN9" i="3"/>
  <c r="AH15" i="1" s="1"/>
  <c r="R9" i="3"/>
  <c r="L15" i="1" s="1"/>
  <c r="S9" i="3"/>
  <c r="M15" i="1" s="1"/>
  <c r="AA9" i="3"/>
  <c r="U15" i="1" s="1"/>
  <c r="AI9" i="3"/>
  <c r="AC15" i="1" s="1"/>
  <c r="N9" i="3"/>
  <c r="H15" i="1" s="1"/>
  <c r="AK9" i="5"/>
  <c r="AJ19" i="1" s="1"/>
  <c r="AB9" i="2"/>
  <c r="V13" i="1" s="1"/>
  <c r="L9" i="2"/>
  <c r="F13" i="1" s="1"/>
  <c r="AP9" i="2"/>
  <c r="AJ13" i="1" s="1"/>
  <c r="Z9" i="2"/>
  <c r="T13" i="1" s="1"/>
  <c r="AN9" i="2"/>
  <c r="AH13" i="1" s="1"/>
  <c r="X9" i="2"/>
  <c r="R13" i="1" s="1"/>
  <c r="AJ9" i="2"/>
  <c r="AD13" i="1" s="1"/>
  <c r="T9" i="2"/>
  <c r="N13" i="1" s="1"/>
  <c r="AH9" i="2"/>
  <c r="AB13" i="1" s="1"/>
  <c r="R9" i="2"/>
  <c r="L13" i="1" s="1"/>
  <c r="O9" i="2"/>
  <c r="I13" i="1" s="1"/>
  <c r="AB9" i="3"/>
  <c r="V15" i="1" s="1"/>
  <c r="V14" i="1"/>
  <c r="V10" i="1" s="1"/>
  <c r="J9" i="5"/>
  <c r="I19" i="1" s="1"/>
  <c r="R9" i="5"/>
  <c r="Q19" i="1" s="1"/>
  <c r="Z9" i="5"/>
  <c r="Y19" i="1" s="1"/>
  <c r="AH9" i="5"/>
  <c r="AG19" i="1" s="1"/>
  <c r="E38" i="1"/>
  <c r="A8" i="15"/>
  <c r="L9" i="15" s="1"/>
  <c r="M39" i="1" s="1"/>
  <c r="E18" i="1"/>
  <c r="L9" i="3"/>
  <c r="F15" i="1" s="1"/>
  <c r="F14" i="1"/>
  <c r="F10" i="1" s="1"/>
  <c r="T9" i="3"/>
  <c r="N15" i="1" s="1"/>
  <c r="N14" i="1"/>
  <c r="N10" i="1" s="1"/>
  <c r="K12" i="1"/>
  <c r="K10" i="1" s="1"/>
  <c r="P9" i="2"/>
  <c r="J13" i="1" s="1"/>
  <c r="X9" i="3"/>
  <c r="R15" i="1" s="1"/>
  <c r="M9" i="2"/>
  <c r="G13" i="1" s="1"/>
  <c r="U9" i="2"/>
  <c r="O13" i="1" s="1"/>
  <c r="AC9" i="2"/>
  <c r="W13" i="1" s="1"/>
  <c r="AK9" i="2"/>
  <c r="AE13" i="1" s="1"/>
  <c r="W9" i="2"/>
  <c r="Q13" i="1" s="1"/>
  <c r="AH9" i="3"/>
  <c r="AB15" i="1" s="1"/>
  <c r="AF9" i="14"/>
  <c r="AC41" i="1" s="1"/>
  <c r="X9" i="14"/>
  <c r="U41" i="1" s="1"/>
  <c r="P9" i="14"/>
  <c r="M41" i="1" s="1"/>
  <c r="AL9" i="14"/>
  <c r="AI41" i="1" s="1"/>
  <c r="AD9" i="14"/>
  <c r="AA41" i="1" s="1"/>
  <c r="V9" i="14"/>
  <c r="S41" i="1" s="1"/>
  <c r="N9" i="14"/>
  <c r="K41" i="1" s="1"/>
  <c r="AK9" i="14"/>
  <c r="AH41" i="1" s="1"/>
  <c r="AC9" i="14"/>
  <c r="Z41" i="1" s="1"/>
  <c r="U9" i="14"/>
  <c r="R41" i="1" s="1"/>
  <c r="M9" i="14"/>
  <c r="J41" i="1" s="1"/>
  <c r="AJ9" i="14"/>
  <c r="AG41" i="1" s="1"/>
  <c r="AB9" i="14"/>
  <c r="Y41" i="1" s="1"/>
  <c r="T9" i="14"/>
  <c r="Q41" i="1" s="1"/>
  <c r="L9" i="14"/>
  <c r="I41" i="1" s="1"/>
  <c r="AH9" i="14"/>
  <c r="AE41" i="1" s="1"/>
  <c r="Z9" i="14"/>
  <c r="W41" i="1" s="1"/>
  <c r="R9" i="14"/>
  <c r="O41" i="1" s="1"/>
  <c r="J9" i="14"/>
  <c r="G41" i="1" s="1"/>
  <c r="AG9" i="14"/>
  <c r="AD41" i="1" s="1"/>
  <c r="Y9" i="14"/>
  <c r="V41" i="1" s="1"/>
  <c r="Q9" i="14"/>
  <c r="N41" i="1" s="1"/>
  <c r="I9" i="14"/>
  <c r="F41" i="1" s="1"/>
  <c r="AB9" i="15"/>
  <c r="AC39" i="1" s="1"/>
  <c r="AJ9" i="3"/>
  <c r="AD15" i="1" s="1"/>
  <c r="AD14" i="1"/>
  <c r="AD10" i="1" s="1"/>
  <c r="S12" i="1"/>
  <c r="S10" i="1" s="1"/>
  <c r="E12" i="1"/>
  <c r="AE9" i="2"/>
  <c r="Y13" i="1" s="1"/>
  <c r="O9" i="3"/>
  <c r="I15" i="1" s="1"/>
  <c r="W9" i="3"/>
  <c r="Q15" i="1" s="1"/>
  <c r="AE9" i="3"/>
  <c r="Y15" i="1" s="1"/>
  <c r="AM9" i="3"/>
  <c r="AG15" i="1" s="1"/>
  <c r="AL9" i="3"/>
  <c r="AF15" i="1" s="1"/>
  <c r="N9" i="2"/>
  <c r="H13" i="1" s="1"/>
  <c r="V9" i="2"/>
  <c r="P13" i="1" s="1"/>
  <c r="AD9" i="2"/>
  <c r="X13" i="1" s="1"/>
  <c r="AL9" i="2"/>
  <c r="AF13" i="1" s="1"/>
  <c r="M9" i="3"/>
  <c r="G15" i="1" s="1"/>
  <c r="U9" i="3"/>
  <c r="O15" i="1" s="1"/>
  <c r="AC9" i="3"/>
  <c r="W15" i="1" s="1"/>
  <c r="AK9" i="3"/>
  <c r="AE15" i="1" s="1"/>
  <c r="K9" i="5"/>
  <c r="J19" i="1" s="1"/>
  <c r="S9" i="5"/>
  <c r="R19" i="1" s="1"/>
  <c r="AA9" i="5"/>
  <c r="Z19" i="1" s="1"/>
  <c r="AI9" i="5"/>
  <c r="AH19" i="1" s="1"/>
  <c r="F9" i="6"/>
  <c r="G21" i="1" s="1"/>
  <c r="AB9" i="6"/>
  <c r="AC21" i="1" s="1"/>
  <c r="M9" i="7"/>
  <c r="I23" i="1" s="1"/>
  <c r="U9" i="7"/>
  <c r="Q23" i="1" s="1"/>
  <c r="AC9" i="7"/>
  <c r="Y23" i="1" s="1"/>
  <c r="AK9" i="7"/>
  <c r="AG23" i="1" s="1"/>
  <c r="Z9" i="7"/>
  <c r="V23" i="1" s="1"/>
  <c r="F9" i="15"/>
  <c r="G39" i="1" s="1"/>
  <c r="N9" i="15"/>
  <c r="O39" i="1" s="1"/>
  <c r="V9" i="15"/>
  <c r="W39" i="1" s="1"/>
  <c r="D18" i="1"/>
  <c r="L9" i="5"/>
  <c r="K19" i="1" s="1"/>
  <c r="T9" i="5"/>
  <c r="S19" i="1" s="1"/>
  <c r="AB9" i="5"/>
  <c r="AA19" i="1" s="1"/>
  <c r="AJ9" i="5"/>
  <c r="AI19" i="1" s="1"/>
  <c r="U9" i="6"/>
  <c r="V21" i="1" s="1"/>
  <c r="AC9" i="6"/>
  <c r="AD21" i="1" s="1"/>
  <c r="J9" i="6"/>
  <c r="K21" i="1" s="1"/>
  <c r="AD9" i="6"/>
  <c r="AE21" i="1" s="1"/>
  <c r="AD9" i="7"/>
  <c r="Z23" i="1" s="1"/>
  <c r="H9" i="8"/>
  <c r="I25" i="1" s="1"/>
  <c r="P9" i="8"/>
  <c r="Q25" i="1" s="1"/>
  <c r="X9" i="8"/>
  <c r="Y25" i="1" s="1"/>
  <c r="AF9" i="8"/>
  <c r="AG25" i="1" s="1"/>
  <c r="L9" i="11"/>
  <c r="L33" i="1" s="1"/>
  <c r="K9" i="14"/>
  <c r="H41" i="1" s="1"/>
  <c r="S9" i="14"/>
  <c r="P41" i="1" s="1"/>
  <c r="AA9" i="14"/>
  <c r="X41" i="1" s="1"/>
  <c r="AI9" i="14"/>
  <c r="AF41" i="1" s="1"/>
  <c r="G9" i="15"/>
  <c r="H39" i="1" s="1"/>
  <c r="O9" i="15"/>
  <c r="P39" i="1" s="1"/>
  <c r="W9" i="15"/>
  <c r="X39" i="1" s="1"/>
  <c r="AE9" i="15"/>
  <c r="AF39" i="1" s="1"/>
  <c r="AE9" i="11"/>
  <c r="AE33" i="1" s="1"/>
  <c r="AG9" i="11"/>
  <c r="AG33" i="1" s="1"/>
  <c r="P9" i="15"/>
  <c r="Q39" i="1" s="1"/>
  <c r="AF9" i="15"/>
  <c r="AG39" i="1" s="1"/>
  <c r="AO9" i="2"/>
  <c r="AI13" i="1" s="1"/>
  <c r="N9" i="5"/>
  <c r="M19" i="1" s="1"/>
  <c r="V9" i="5"/>
  <c r="U19" i="1" s="1"/>
  <c r="AD9" i="5"/>
  <c r="AC19" i="1" s="1"/>
  <c r="G9" i="6"/>
  <c r="H21" i="1" s="1"/>
  <c r="O9" i="6"/>
  <c r="P21" i="1" s="1"/>
  <c r="W9" i="6"/>
  <c r="X21" i="1" s="1"/>
  <c r="AE9" i="6"/>
  <c r="AF21" i="1" s="1"/>
  <c r="N9" i="6"/>
  <c r="O21" i="1" s="1"/>
  <c r="F9" i="11"/>
  <c r="F33" i="1" s="1"/>
  <c r="I9" i="15"/>
  <c r="J39" i="1" s="1"/>
  <c r="Y9" i="15"/>
  <c r="Z39" i="1" s="1"/>
  <c r="Q9" i="3"/>
  <c r="K15" i="1" s="1"/>
  <c r="Y9" i="3"/>
  <c r="S15" i="1" s="1"/>
  <c r="AG9" i="3"/>
  <c r="AA15" i="1" s="1"/>
  <c r="AO9" i="3"/>
  <c r="AI15" i="1" s="1"/>
  <c r="X9" i="6"/>
  <c r="Y21" i="1" s="1"/>
  <c r="AF9" i="6"/>
  <c r="AG21" i="1" s="1"/>
  <c r="R9" i="6"/>
  <c r="S21" i="1" s="1"/>
  <c r="AN9" i="7"/>
  <c r="AJ23" i="1" s="1"/>
  <c r="AF9" i="7"/>
  <c r="AB23" i="1" s="1"/>
  <c r="X9" i="7"/>
  <c r="T23" i="1" s="1"/>
  <c r="P9" i="7"/>
  <c r="L23" i="1" s="1"/>
  <c r="Q9" i="7"/>
  <c r="M23" i="1" s="1"/>
  <c r="Y9" i="7"/>
  <c r="U23" i="1" s="1"/>
  <c r="AG9" i="7"/>
  <c r="AC23" i="1" s="1"/>
  <c r="J9" i="7"/>
  <c r="F23" i="1" s="1"/>
  <c r="K9" i="8"/>
  <c r="L25" i="1" s="1"/>
  <c r="S9" i="8"/>
  <c r="T25" i="1" s="1"/>
  <c r="AA9" i="8"/>
  <c r="AB25" i="1" s="1"/>
  <c r="AI9" i="8"/>
  <c r="AJ25" i="1" s="1"/>
  <c r="K9" i="10"/>
  <c r="L29" i="1" s="1"/>
  <c r="S9" i="10"/>
  <c r="T29" i="1" s="1"/>
  <c r="AA9" i="10"/>
  <c r="AB29" i="1" s="1"/>
  <c r="AI9" i="10"/>
  <c r="AJ29" i="1" s="1"/>
  <c r="J9" i="15"/>
  <c r="K39" i="1" s="1"/>
  <c r="R9" i="15"/>
  <c r="S39" i="1" s="1"/>
  <c r="Z9" i="15"/>
  <c r="AA39" i="1" s="1"/>
  <c r="AH9" i="15"/>
  <c r="AI39" i="1" s="1"/>
  <c r="S9" i="2"/>
  <c r="M13" i="1" s="1"/>
  <c r="AA9" i="2"/>
  <c r="U13" i="1" s="1"/>
  <c r="AI9" i="2"/>
  <c r="AC13" i="1" s="1"/>
  <c r="H9" i="5"/>
  <c r="G19" i="1" s="1"/>
  <c r="P9" i="5"/>
  <c r="O19" i="1" s="1"/>
  <c r="X9" i="5"/>
  <c r="W19" i="1" s="1"/>
  <c r="AF9" i="5"/>
  <c r="AE19" i="1" s="1"/>
  <c r="Y9" i="6"/>
  <c r="Z21" i="1" s="1"/>
  <c r="AG9" i="6"/>
  <c r="AH21" i="1" s="1"/>
  <c r="N9" i="7"/>
  <c r="J23" i="1" s="1"/>
  <c r="AH9" i="8"/>
  <c r="AI25" i="1" s="1"/>
  <c r="Z9" i="8"/>
  <c r="AA25" i="1" s="1"/>
  <c r="R9" i="8"/>
  <c r="S25" i="1" s="1"/>
  <c r="J9" i="8"/>
  <c r="K25" i="1" s="1"/>
  <c r="AG9" i="8"/>
  <c r="AH25" i="1" s="1"/>
  <c r="Y9" i="8"/>
  <c r="Z25" i="1" s="1"/>
  <c r="Q9" i="8"/>
  <c r="R25" i="1" s="1"/>
  <c r="I9" i="8"/>
  <c r="J25" i="1" s="1"/>
  <c r="L9" i="8"/>
  <c r="M25" i="1" s="1"/>
  <c r="T9" i="8"/>
  <c r="U25" i="1" s="1"/>
  <c r="AB9" i="8"/>
  <c r="AC25" i="1" s="1"/>
  <c r="G9" i="8"/>
  <c r="H25" i="1" s="1"/>
  <c r="AF9" i="10"/>
  <c r="AG29" i="1" s="1"/>
  <c r="X9" i="10"/>
  <c r="Y29" i="1" s="1"/>
  <c r="P9" i="10"/>
  <c r="Q29" i="1" s="1"/>
  <c r="H9" i="10"/>
  <c r="I29" i="1" s="1"/>
  <c r="AE9" i="10"/>
  <c r="AF29" i="1" s="1"/>
  <c r="W9" i="10"/>
  <c r="X29" i="1" s="1"/>
  <c r="O9" i="10"/>
  <c r="P29" i="1" s="1"/>
  <c r="G9" i="10"/>
  <c r="H29" i="1" s="1"/>
  <c r="AH9" i="10"/>
  <c r="AI29" i="1" s="1"/>
  <c r="Z9" i="10"/>
  <c r="AA29" i="1" s="1"/>
  <c r="R9" i="10"/>
  <c r="S29" i="1" s="1"/>
  <c r="J9" i="10"/>
  <c r="K29" i="1" s="1"/>
  <c r="AG9" i="10"/>
  <c r="AH29" i="1" s="1"/>
  <c r="Y9" i="10"/>
  <c r="Z29" i="1" s="1"/>
  <c r="Q9" i="10"/>
  <c r="R29" i="1" s="1"/>
  <c r="I9" i="10"/>
  <c r="J29" i="1" s="1"/>
  <c r="L9" i="10"/>
  <c r="M29" i="1" s="1"/>
  <c r="T9" i="10"/>
  <c r="U29" i="1" s="1"/>
  <c r="AB9" i="10"/>
  <c r="AC29" i="1" s="1"/>
  <c r="E9" i="10"/>
  <c r="F29" i="1" s="1"/>
  <c r="A8" i="12"/>
  <c r="AH9" i="12" s="1"/>
  <c r="AH35" i="1" s="1"/>
  <c r="E34" i="1"/>
  <c r="O9" i="14"/>
  <c r="L41" i="1" s="1"/>
  <c r="W9" i="14"/>
  <c r="T41" i="1" s="1"/>
  <c r="AE9" i="14"/>
  <c r="AB41" i="1" s="1"/>
  <c r="AM9" i="14"/>
  <c r="AJ41" i="1" s="1"/>
  <c r="K9" i="15"/>
  <c r="L39" i="1" s="1"/>
  <c r="S9" i="15"/>
  <c r="T39" i="1" s="1"/>
  <c r="AA9" i="15"/>
  <c r="AB39" i="1" s="1"/>
  <c r="AI9" i="15"/>
  <c r="AJ39" i="1" s="1"/>
  <c r="J9" i="9"/>
  <c r="K27" i="1" s="1"/>
  <c r="R9" i="9"/>
  <c r="S27" i="1" s="1"/>
  <c r="Z9" i="9"/>
  <c r="AA27" i="1" s="1"/>
  <c r="AH9" i="9"/>
  <c r="AI27" i="1" s="1"/>
  <c r="I9" i="9"/>
  <c r="J27" i="1" s="1"/>
  <c r="Q9" i="9"/>
  <c r="R27" i="1" s="1"/>
  <c r="Y9" i="9"/>
  <c r="Z27" i="1" s="1"/>
  <c r="H9" i="11" l="1"/>
  <c r="H33" i="1" s="1"/>
  <c r="AC9" i="11"/>
  <c r="AC33" i="1" s="1"/>
  <c r="R9" i="11"/>
  <c r="R33" i="1" s="1"/>
  <c r="P9" i="11"/>
  <c r="P33" i="1" s="1"/>
  <c r="AI9" i="11"/>
  <c r="AI33" i="1" s="1"/>
  <c r="Z9" i="11"/>
  <c r="Z33" i="1" s="1"/>
  <c r="X9" i="11"/>
  <c r="X33" i="1" s="1"/>
  <c r="AA9" i="11"/>
  <c r="AA33" i="1" s="1"/>
  <c r="M9" i="11"/>
  <c r="M33" i="1" s="1"/>
  <c r="S9" i="11"/>
  <c r="S33" i="1" s="1"/>
  <c r="AD9" i="11"/>
  <c r="AD33" i="1" s="1"/>
  <c r="G9" i="11"/>
  <c r="G33" i="1" s="1"/>
  <c r="AJ9" i="11"/>
  <c r="AJ33" i="1" s="1"/>
  <c r="K9" i="11"/>
  <c r="K33" i="1" s="1"/>
  <c r="U9" i="11"/>
  <c r="U33" i="1" s="1"/>
  <c r="AF9" i="11"/>
  <c r="AF33" i="1" s="1"/>
  <c r="I9" i="11"/>
  <c r="I33" i="1" s="1"/>
  <c r="V9" i="11"/>
  <c r="V33" i="1" s="1"/>
  <c r="Q9" i="11"/>
  <c r="Q33" i="1" s="1"/>
  <c r="O9" i="11"/>
  <c r="O33" i="1" s="1"/>
  <c r="AB9" i="11"/>
  <c r="AB33" i="1" s="1"/>
  <c r="J9" i="11"/>
  <c r="J33" i="1" s="1"/>
  <c r="AH9" i="11"/>
  <c r="AH33" i="1" s="1"/>
  <c r="N9" i="11"/>
  <c r="N33" i="1" s="1"/>
  <c r="Y9" i="11"/>
  <c r="Y33" i="1" s="1"/>
  <c r="W9" i="11"/>
  <c r="W33" i="1" s="1"/>
  <c r="AL9" i="4"/>
  <c r="AG17" i="1" s="1"/>
  <c r="AF9" i="4"/>
  <c r="AA17" i="1" s="1"/>
  <c r="X9" i="4"/>
  <c r="S17" i="1" s="1"/>
  <c r="AJ9" i="4"/>
  <c r="AE17" i="1" s="1"/>
  <c r="AC9" i="4"/>
  <c r="X17" i="1" s="1"/>
  <c r="AA9" i="4"/>
  <c r="V17" i="1" s="1"/>
  <c r="U9" i="4"/>
  <c r="P17" i="1" s="1"/>
  <c r="Y9" i="4"/>
  <c r="T17" i="1" s="1"/>
  <c r="AH9" i="4"/>
  <c r="AC17" i="1" s="1"/>
  <c r="S9" i="4"/>
  <c r="N17" i="1" s="1"/>
  <c r="AG9" i="4"/>
  <c r="AB17" i="1" s="1"/>
  <c r="Z9" i="4"/>
  <c r="U17" i="1" s="1"/>
  <c r="P9" i="4"/>
  <c r="K17" i="1" s="1"/>
  <c r="V9" i="4"/>
  <c r="Q17" i="1" s="1"/>
  <c r="R9" i="4"/>
  <c r="M17" i="1" s="1"/>
  <c r="Q9" i="4"/>
  <c r="L17" i="1" s="1"/>
  <c r="AD9" i="4"/>
  <c r="Y17" i="1" s="1"/>
  <c r="AB9" i="4"/>
  <c r="W17" i="1" s="1"/>
  <c r="N9" i="4"/>
  <c r="I17" i="1" s="1"/>
  <c r="T9" i="4"/>
  <c r="O17" i="1" s="1"/>
  <c r="K9" i="4"/>
  <c r="F17" i="1" s="1"/>
  <c r="AO9" i="4"/>
  <c r="AJ17" i="1" s="1"/>
  <c r="AN9" i="4"/>
  <c r="AI17" i="1" s="1"/>
  <c r="AM9" i="4"/>
  <c r="AH17" i="1" s="1"/>
  <c r="AE9" i="4"/>
  <c r="Z17" i="1" s="1"/>
  <c r="W9" i="4"/>
  <c r="R17" i="1" s="1"/>
  <c r="O9" i="4"/>
  <c r="J17" i="1" s="1"/>
  <c r="M9" i="4"/>
  <c r="H17" i="1" s="1"/>
  <c r="AK9" i="4"/>
  <c r="AF17" i="1" s="1"/>
  <c r="AI9" i="4"/>
  <c r="AD17" i="1" s="1"/>
  <c r="A8" i="13"/>
  <c r="E36" i="1"/>
  <c r="D10" i="1"/>
  <c r="E10" i="1" s="1"/>
  <c r="AJ9" i="12"/>
  <c r="AJ35" i="1" s="1"/>
  <c r="U9" i="15"/>
  <c r="V39" i="1" s="1"/>
  <c r="AE9" i="12"/>
  <c r="AE35" i="1" s="1"/>
  <c r="W9" i="12"/>
  <c r="W35" i="1" s="1"/>
  <c r="O9" i="12"/>
  <c r="O35" i="1" s="1"/>
  <c r="G9" i="12"/>
  <c r="G35" i="1" s="1"/>
  <c r="AD9" i="12"/>
  <c r="AD35" i="1" s="1"/>
  <c r="V9" i="12"/>
  <c r="V35" i="1" s="1"/>
  <c r="N9" i="12"/>
  <c r="N35" i="1" s="1"/>
  <c r="F9" i="12"/>
  <c r="F35" i="1" s="1"/>
  <c r="AI9" i="12"/>
  <c r="AI35" i="1" s="1"/>
  <c r="AA9" i="12"/>
  <c r="AA35" i="1" s="1"/>
  <c r="S9" i="12"/>
  <c r="S35" i="1" s="1"/>
  <c r="K9" i="12"/>
  <c r="K35" i="1" s="1"/>
  <c r="AG9" i="12"/>
  <c r="AG35" i="1" s="1"/>
  <c r="Y9" i="12"/>
  <c r="Y35" i="1" s="1"/>
  <c r="Q9" i="12"/>
  <c r="Q35" i="1" s="1"/>
  <c r="I9" i="12"/>
  <c r="I35" i="1" s="1"/>
  <c r="AF9" i="12"/>
  <c r="AF35" i="1" s="1"/>
  <c r="X9" i="12"/>
  <c r="X35" i="1" s="1"/>
  <c r="P9" i="12"/>
  <c r="P35" i="1" s="1"/>
  <c r="H9" i="12"/>
  <c r="H35" i="1" s="1"/>
  <c r="AC9" i="12"/>
  <c r="AC35" i="1" s="1"/>
  <c r="AB9" i="12"/>
  <c r="AB35" i="1" s="1"/>
  <c r="AG9" i="15"/>
  <c r="AH39" i="1" s="1"/>
  <c r="X9" i="15"/>
  <c r="Y39" i="1" s="1"/>
  <c r="Z9" i="12"/>
  <c r="Z35" i="1" s="1"/>
  <c r="AC9" i="15"/>
  <c r="AD39" i="1" s="1"/>
  <c r="M9" i="15"/>
  <c r="N39" i="1" s="1"/>
  <c r="U9" i="12"/>
  <c r="U35" i="1" s="1"/>
  <c r="T9" i="12"/>
  <c r="T35" i="1" s="1"/>
  <c r="R9" i="12"/>
  <c r="R35" i="1" s="1"/>
  <c r="M9" i="12"/>
  <c r="M35" i="1" s="1"/>
  <c r="L9" i="12"/>
  <c r="L35" i="1" s="1"/>
  <c r="Q9" i="15"/>
  <c r="R39" i="1" s="1"/>
  <c r="H9" i="15"/>
  <c r="I39" i="1" s="1"/>
  <c r="J9" i="12"/>
  <c r="J35" i="1" s="1"/>
  <c r="AD9" i="15"/>
  <c r="AE39" i="1" s="1"/>
  <c r="Y9" i="13" l="1"/>
  <c r="V37" i="1" s="1"/>
  <c r="V9" i="13"/>
  <c r="S37" i="1" s="1"/>
  <c r="S9" i="13"/>
  <c r="P37" i="1" s="1"/>
  <c r="W9" i="13"/>
  <c r="T37" i="1" s="1"/>
  <c r="Z9" i="13"/>
  <c r="W37" i="1" s="1"/>
  <c r="AA9" i="13"/>
  <c r="X37" i="1" s="1"/>
  <c r="Q9" i="13"/>
  <c r="N37" i="1" s="1"/>
  <c r="N9" i="13"/>
  <c r="K37" i="1" s="1"/>
  <c r="K9" i="13"/>
  <c r="H37" i="1" s="1"/>
  <c r="AE9" i="13"/>
  <c r="AB37" i="1" s="1"/>
  <c r="L9" i="13"/>
  <c r="I37" i="1" s="1"/>
  <c r="AD9" i="13"/>
  <c r="AA37" i="1" s="1"/>
  <c r="I9" i="13"/>
  <c r="F37" i="1" s="1"/>
  <c r="AK9" i="13"/>
  <c r="AH37" i="1" s="1"/>
  <c r="AH9" i="13"/>
  <c r="AE37" i="1" s="1"/>
  <c r="AM9" i="13"/>
  <c r="AJ37" i="1" s="1"/>
  <c r="AF9" i="13"/>
  <c r="AC37" i="1" s="1"/>
  <c r="AC9" i="13"/>
  <c r="Z37" i="1" s="1"/>
  <c r="AG9" i="13"/>
  <c r="AD37" i="1" s="1"/>
  <c r="X9" i="13"/>
  <c r="U37" i="1" s="1"/>
  <c r="U9" i="13"/>
  <c r="R37" i="1" s="1"/>
  <c r="R9" i="13"/>
  <c r="O37" i="1" s="1"/>
  <c r="T9" i="13"/>
  <c r="Q37" i="1" s="1"/>
  <c r="P9" i="13"/>
  <c r="M37" i="1" s="1"/>
  <c r="M9" i="13"/>
  <c r="J37" i="1" s="1"/>
  <c r="J9" i="13"/>
  <c r="G37" i="1" s="1"/>
  <c r="AB9" i="13"/>
  <c r="Y37" i="1" s="1"/>
  <c r="AL9" i="13"/>
  <c r="AI37" i="1" s="1"/>
  <c r="AI9" i="13"/>
  <c r="AF37" i="1" s="1"/>
  <c r="AJ9" i="13"/>
  <c r="AG37" i="1" s="1"/>
  <c r="O9" i="13"/>
  <c r="L37" i="1" s="1"/>
  <c r="V11" i="1"/>
  <c r="AH11" i="1"/>
  <c r="AB11" i="1"/>
  <c r="G11" i="1"/>
  <c r="AC11" i="1"/>
  <c r="U11" i="1"/>
  <c r="L11" i="1"/>
  <c r="AJ11" i="1"/>
  <c r="Z11" i="1"/>
  <c r="AD11" i="1"/>
  <c r="N11" i="1"/>
  <c r="J11" i="1"/>
  <c r="Y11" i="1"/>
  <c r="AG11" i="1"/>
  <c r="AE11" i="1"/>
  <c r="O11" i="1"/>
  <c r="H11" i="1"/>
  <c r="AA11" i="1"/>
  <c r="W11" i="1"/>
  <c r="P11" i="1"/>
  <c r="AF11" i="1"/>
  <c r="K11" i="1"/>
  <c r="I11" i="1"/>
  <c r="AI11" i="1"/>
  <c r="R11" i="1"/>
  <c r="Q11" i="1"/>
  <c r="X11" i="1"/>
  <c r="F11" i="1"/>
  <c r="S11" i="1"/>
  <c r="M11" i="1"/>
  <c r="T11" i="1"/>
</calcChain>
</file>

<file path=xl/sharedStrings.xml><?xml version="1.0" encoding="utf-8"?>
<sst xmlns="http://schemas.openxmlformats.org/spreadsheetml/2006/main" count="4652" uniqueCount="1868">
  <si>
    <t xml:space="preserve">A </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</si>
  <si>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</si>
  <si>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</si>
  <si>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</si>
  <si>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</si>
  <si>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</si>
  <si>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</si>
  <si>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</si>
  <si>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</si>
  <si>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</si>
  <si>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</si>
  <si>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</si>
  <si>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</si>
  <si>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</si>
  <si>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</si>
  <si>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</si>
  <si>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</si>
  <si>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</si>
  <si>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</si>
  <si>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</si>
  <si>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</si>
  <si>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</si>
  <si>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</si>
  <si>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</si>
  <si>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</si>
  <si>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</si>
  <si>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</si>
  <si>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</si>
  <si>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</si>
  <si>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</si>
  <si>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</si>
  <si>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</si>
  <si>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</si>
  <si>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</si>
  <si>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</si>
  <si>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</si>
  <si>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</si>
  <si>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</si>
  <si>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</si>
  <si>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</si>
  <si>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</si>
  <si>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</si>
  <si>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</si>
  <si>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</si>
  <si>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</si>
  <si>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</si>
  <si>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</si>
  <si>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</si>
  <si>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</si>
  <si>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</si>
  <si>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</si>
  <si>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</si>
  <si>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</si>
  <si>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</si>
  <si>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</si>
  <si>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医療、福祉</t>
  </si>
  <si>
    <t>複合サービス事業</t>
  </si>
  <si>
    <t>サービス業（他に分類されないもの）</t>
  </si>
  <si>
    <t>鉱業、採石業、砂利採取業</t>
  </si>
  <si>
    <t>分類不能の産業</t>
  </si>
  <si>
    <t>企業数</t>
  </si>
  <si>
    <t>なし</t>
  </si>
  <si>
    <t>合計</t>
  </si>
  <si>
    <t>選択数</t>
  </si>
  <si>
    <t>1月末以降</t>
  </si>
  <si>
    <t>割合</t>
  </si>
  <si>
    <t>番号</t>
  </si>
  <si>
    <t>社名</t>
  </si>
  <si>
    <t>追加</t>
  </si>
  <si>
    <t>所在地</t>
  </si>
  <si>
    <t>最終更新</t>
  </si>
  <si>
    <t>001</t>
  </si>
  <si>
    <t>IHIジェットサービス</t>
  </si>
  <si>
    <t>東京</t>
  </si>
  <si>
    <t>002</t>
  </si>
  <si>
    <t>愛三工業</t>
  </si>
  <si>
    <t>愛知</t>
  </si>
  <si>
    <t>003</t>
  </si>
  <si>
    <t>アイシン・エィ・ダブリュ</t>
  </si>
  <si>
    <t>004</t>
  </si>
  <si>
    <t>アイシン･エィ･ダブリュ工業</t>
  </si>
  <si>
    <t>福井</t>
  </si>
  <si>
    <t>005</t>
  </si>
  <si>
    <t>アイシン化工</t>
  </si>
  <si>
    <t>006</t>
  </si>
  <si>
    <t>アイシン機工</t>
  </si>
  <si>
    <t>007</t>
  </si>
  <si>
    <t>アイシン軽金属</t>
  </si>
  <si>
    <t>富山</t>
  </si>
  <si>
    <t>008</t>
  </si>
  <si>
    <t>アイシン辰栄</t>
  </si>
  <si>
    <t>009</t>
  </si>
  <si>
    <t>アイシン精機</t>
  </si>
  <si>
    <t>010</t>
  </si>
  <si>
    <t>アイシン高丘</t>
  </si>
  <si>
    <t>011</t>
  </si>
  <si>
    <t>愛知機械工業</t>
  </si>
  <si>
    <t>012</t>
  </si>
  <si>
    <t>愛知製鋼</t>
  </si>
  <si>
    <t>013</t>
  </si>
  <si>
    <t>IDEC</t>
  </si>
  <si>
    <t>大阪</t>
  </si>
  <si>
    <t>014</t>
  </si>
  <si>
    <t>赤城乳業</t>
  </si>
  <si>
    <t>埼玉</t>
  </si>
  <si>
    <t>015</t>
  </si>
  <si>
    <t>秋田プライウッド</t>
  </si>
  <si>
    <t>秋田</t>
  </si>
  <si>
    <t>016</t>
  </si>
  <si>
    <t>朝日印刷</t>
  </si>
  <si>
    <t>017</t>
  </si>
  <si>
    <t>アサヒ飲料</t>
  </si>
  <si>
    <t>018</t>
  </si>
  <si>
    <t>旭化成</t>
  </si>
  <si>
    <t>019</t>
  </si>
  <si>
    <t>アサヒカルピスウェルネス</t>
  </si>
  <si>
    <t>020</t>
  </si>
  <si>
    <t>アサヒグループ食品</t>
  </si>
  <si>
    <t>021</t>
  </si>
  <si>
    <t>アサヒグループホールディングス</t>
  </si>
  <si>
    <t>022</t>
  </si>
  <si>
    <t>朝日段ボール</t>
  </si>
  <si>
    <t>香川</t>
  </si>
  <si>
    <t>023</t>
  </si>
  <si>
    <t>アサヒビール</t>
  </si>
  <si>
    <t>024</t>
  </si>
  <si>
    <t>味の素</t>
  </si>
  <si>
    <t>025</t>
  </si>
  <si>
    <t>アステラス製薬</t>
  </si>
  <si>
    <t>026</t>
  </si>
  <si>
    <t>アドヴィックス</t>
  </si>
  <si>
    <t>027</t>
  </si>
  <si>
    <t>AmkorTechnologyJapan</t>
  </si>
  <si>
    <t>神奈川</t>
  </si>
  <si>
    <t>028</t>
  </si>
  <si>
    <t>アルプスアルパイン</t>
  </si>
  <si>
    <t>029</t>
  </si>
  <si>
    <t>アロン化成</t>
  </si>
  <si>
    <t>030</t>
  </si>
  <si>
    <t>池田模範堂　</t>
  </si>
  <si>
    <t>031</t>
  </si>
  <si>
    <t>石塚硝子</t>
  </si>
  <si>
    <t>032</t>
  </si>
  <si>
    <t>いすゞ自動車</t>
  </si>
  <si>
    <t>033</t>
  </si>
  <si>
    <t>伊藤園</t>
  </si>
  <si>
    <t>034</t>
  </si>
  <si>
    <t>伊藤ハム</t>
  </si>
  <si>
    <t>兵庫</t>
  </si>
  <si>
    <t>035</t>
  </si>
  <si>
    <t>伊藤ハム米久ホールディングス</t>
  </si>
  <si>
    <t>036</t>
  </si>
  <si>
    <t>イトーキ</t>
  </si>
  <si>
    <t>037</t>
  </si>
  <si>
    <t>イハラ紙器</t>
  </si>
  <si>
    <t>静岡</t>
  </si>
  <si>
    <t>038</t>
  </si>
  <si>
    <t>イリソ電子工業</t>
  </si>
  <si>
    <t>039</t>
  </si>
  <si>
    <t>上野キヤノンマテリアル</t>
  </si>
  <si>
    <t>三重</t>
  </si>
  <si>
    <t>040</t>
  </si>
  <si>
    <t>宇部興産</t>
  </si>
  <si>
    <t>山口</t>
  </si>
  <si>
    <t>041</t>
  </si>
  <si>
    <t>江崎グリコ</t>
  </si>
  <si>
    <t>042</t>
  </si>
  <si>
    <t>エステー</t>
  </si>
  <si>
    <t>043</t>
  </si>
  <si>
    <t>エスビー食品</t>
  </si>
  <si>
    <t>044</t>
  </si>
  <si>
    <t>エノモト</t>
  </si>
  <si>
    <t>山梨</t>
  </si>
  <si>
    <t>045</t>
  </si>
  <si>
    <t>エバラ食品工業</t>
  </si>
  <si>
    <t>046</t>
  </si>
  <si>
    <t>エムケー精工</t>
  </si>
  <si>
    <t>長野</t>
  </si>
  <si>
    <t>047</t>
  </si>
  <si>
    <t>エンシュウ</t>
  </si>
  <si>
    <t>048</t>
  </si>
  <si>
    <t>049</t>
  </si>
  <si>
    <t>王子グループ（王子ホールディングス）</t>
  </si>
  <si>
    <t>050</t>
  </si>
  <si>
    <t>大分キヤノン</t>
  </si>
  <si>
    <t>大分</t>
  </si>
  <si>
    <t>051</t>
  </si>
  <si>
    <t>大阪有機化学工業</t>
  </si>
  <si>
    <t>052</t>
  </si>
  <si>
    <t>オカムラ</t>
  </si>
  <si>
    <t>053</t>
  </si>
  <si>
    <t>岡山村田製作所</t>
  </si>
  <si>
    <t>岡山</t>
  </si>
  <si>
    <t>054</t>
  </si>
  <si>
    <t>オタフクソース</t>
  </si>
  <si>
    <t>広島</t>
  </si>
  <si>
    <t>055</t>
  </si>
  <si>
    <t>オムロン</t>
  </si>
  <si>
    <t>京都</t>
  </si>
  <si>
    <t>056</t>
  </si>
  <si>
    <t>オリンパス テルモ バイオマテリアル</t>
  </si>
  <si>
    <t>057</t>
  </si>
  <si>
    <t>オルビス</t>
  </si>
  <si>
    <t>058</t>
  </si>
  <si>
    <t>OKK</t>
  </si>
  <si>
    <t>059</t>
  </si>
  <si>
    <t>花王</t>
  </si>
  <si>
    <t>060</t>
  </si>
  <si>
    <t>カゴメ</t>
  </si>
  <si>
    <t>061</t>
  </si>
  <si>
    <t>カシオ計算機</t>
  </si>
  <si>
    <t>062</t>
  </si>
  <si>
    <t>片山衣料</t>
  </si>
  <si>
    <t>○</t>
  </si>
  <si>
    <t>063</t>
  </si>
  <si>
    <t>カルビー</t>
  </si>
  <si>
    <t>064</t>
  </si>
  <si>
    <t>川崎重工業</t>
  </si>
  <si>
    <t>065</t>
  </si>
  <si>
    <t>川俣精機</t>
  </si>
  <si>
    <t>福島</t>
  </si>
  <si>
    <t>066</t>
  </si>
  <si>
    <t>北芝電機</t>
  </si>
  <si>
    <t>067</t>
  </si>
  <si>
    <t>キッコーマン飲料</t>
  </si>
  <si>
    <t>千葉</t>
  </si>
  <si>
    <t>068</t>
  </si>
  <si>
    <t>キッコーマン食品</t>
  </si>
  <si>
    <t>069</t>
  </si>
  <si>
    <t>キヤノン</t>
  </si>
  <si>
    <t>070</t>
  </si>
  <si>
    <t>キヤノン・コンポーネンツ</t>
  </si>
  <si>
    <t>071</t>
  </si>
  <si>
    <t>キヤノン電子</t>
  </si>
  <si>
    <t>072</t>
  </si>
  <si>
    <t>キヤノントッキ</t>
  </si>
  <si>
    <t>新潟</t>
  </si>
  <si>
    <t>073</t>
  </si>
  <si>
    <t>キヤノンプレシジョン</t>
  </si>
  <si>
    <t>青森</t>
  </si>
  <si>
    <t>074</t>
  </si>
  <si>
    <t>キヤノンメディカルシステムズ</t>
  </si>
  <si>
    <t>栃木</t>
  </si>
  <si>
    <t>075</t>
  </si>
  <si>
    <t>九州小島</t>
  </si>
  <si>
    <t>福岡</t>
  </si>
  <si>
    <t>076</t>
  </si>
  <si>
    <t>キユーピー</t>
  </si>
  <si>
    <t>077</t>
  </si>
  <si>
    <t>京セラ</t>
  </si>
  <si>
    <t>078</t>
  </si>
  <si>
    <t>協和発酵バイオ</t>
  </si>
  <si>
    <t>079</t>
  </si>
  <si>
    <t>協和ファーマケミカル</t>
  </si>
  <si>
    <t>080</t>
  </si>
  <si>
    <t>霧島酒造</t>
  </si>
  <si>
    <t>宮崎</t>
  </si>
  <si>
    <t>081</t>
  </si>
  <si>
    <t>キリンビバレッジ</t>
  </si>
  <si>
    <t>082</t>
  </si>
  <si>
    <t>キリンビール</t>
  </si>
  <si>
    <t>083</t>
  </si>
  <si>
    <t>キーコーヒー</t>
  </si>
  <si>
    <t>084</t>
  </si>
  <si>
    <t>岐阜車体工業</t>
  </si>
  <si>
    <t>岐阜</t>
  </si>
  <si>
    <t>085</t>
  </si>
  <si>
    <t>クラシエホームプロダクツ</t>
  </si>
  <si>
    <t>086</t>
  </si>
  <si>
    <t>クラレ</t>
  </si>
  <si>
    <t>087</t>
  </si>
  <si>
    <t>クリンペットジャパン</t>
  </si>
  <si>
    <t>愛媛</t>
  </si>
  <si>
    <t>088</t>
  </si>
  <si>
    <t>クレハ</t>
  </si>
  <si>
    <t>089</t>
  </si>
  <si>
    <t>月桂冠</t>
  </si>
  <si>
    <t>090</t>
  </si>
  <si>
    <t>コニカミノルタ</t>
  </si>
  <si>
    <t>091</t>
  </si>
  <si>
    <t>小林製薬</t>
  </si>
  <si>
    <t>092</t>
  </si>
  <si>
    <t>コーセル</t>
  </si>
  <si>
    <t>093</t>
  </si>
  <si>
    <t>コーセー</t>
  </si>
  <si>
    <t>094</t>
  </si>
  <si>
    <t>コーワ</t>
  </si>
  <si>
    <t>095</t>
  </si>
  <si>
    <t>合同製鐵</t>
  </si>
  <si>
    <t>096</t>
  </si>
  <si>
    <t>阪本薬品工業</t>
  </si>
  <si>
    <t>097</t>
  </si>
  <si>
    <t>サッポロビール</t>
  </si>
  <si>
    <t>098</t>
  </si>
  <si>
    <t>サンアロマー</t>
  </si>
  <si>
    <t>099</t>
  </si>
  <si>
    <t>サンスター</t>
  </si>
  <si>
    <t>100</t>
  </si>
  <si>
    <t>サントリーホールディングス</t>
  </si>
  <si>
    <t>101</t>
  </si>
  <si>
    <t>三陽商会</t>
  </si>
  <si>
    <t>102</t>
  </si>
  <si>
    <t>サンライズ</t>
  </si>
  <si>
    <t>和歌山</t>
  </si>
  <si>
    <t>103</t>
  </si>
  <si>
    <t>塩野義製薬</t>
  </si>
  <si>
    <t>104</t>
  </si>
  <si>
    <t>昭和産業</t>
  </si>
  <si>
    <t>105</t>
  </si>
  <si>
    <t>昭和電工</t>
  </si>
  <si>
    <t>106</t>
  </si>
  <si>
    <t>昭和電工ガスプロダクツ</t>
  </si>
  <si>
    <t>107</t>
  </si>
  <si>
    <t>昭和電工研装</t>
  </si>
  <si>
    <t>108</t>
  </si>
  <si>
    <t>昭和電工セラミックス</t>
  </si>
  <si>
    <t>109</t>
  </si>
  <si>
    <t>昭和電工パッケージング</t>
  </si>
  <si>
    <t>110</t>
  </si>
  <si>
    <t>シロキ工業</t>
  </si>
  <si>
    <t>111</t>
  </si>
  <si>
    <t>新晃工業</t>
  </si>
  <si>
    <t>112</t>
  </si>
  <si>
    <t>神港有機化学工業</t>
  </si>
  <si>
    <t>113</t>
  </si>
  <si>
    <t>神州一味噌</t>
  </si>
  <si>
    <t>114</t>
  </si>
  <si>
    <t>CKD</t>
  </si>
  <si>
    <t>115</t>
  </si>
  <si>
    <t>JXTGエネルギー</t>
  </si>
  <si>
    <t>116</t>
  </si>
  <si>
    <t>JFEコンテイナー</t>
  </si>
  <si>
    <t>117</t>
  </si>
  <si>
    <t>JFEスチール</t>
  </si>
  <si>
    <t>118</t>
  </si>
  <si>
    <t>119</t>
  </si>
  <si>
    <t>JA全農ミートフーズ</t>
  </si>
  <si>
    <t>120</t>
  </si>
  <si>
    <t>J-オイルミルズ</t>
  </si>
  <si>
    <t>121</t>
  </si>
  <si>
    <t>JCRファーマ</t>
  </si>
  <si>
    <t>122</t>
  </si>
  <si>
    <t>ジヤトコ</t>
  </si>
  <si>
    <t>123</t>
  </si>
  <si>
    <t>スズキ</t>
  </si>
  <si>
    <t>124</t>
  </si>
  <si>
    <t>SUBARU</t>
  </si>
  <si>
    <t>125</t>
  </si>
  <si>
    <t>住友化学</t>
  </si>
  <si>
    <t>126</t>
  </si>
  <si>
    <t>住友ゴム工業</t>
  </si>
  <si>
    <t>127</t>
  </si>
  <si>
    <t>住友精化</t>
  </si>
  <si>
    <t>128</t>
  </si>
  <si>
    <t>スワロー食品</t>
  </si>
  <si>
    <t>129</t>
  </si>
  <si>
    <t>セイコーエプソン</t>
  </si>
  <si>
    <t>130</t>
  </si>
  <si>
    <t>星和電機</t>
  </si>
  <si>
    <t>131</t>
  </si>
  <si>
    <t>セッツカートン</t>
  </si>
  <si>
    <t>132</t>
  </si>
  <si>
    <t>大昇食品</t>
  </si>
  <si>
    <t>鳥取</t>
  </si>
  <si>
    <t>133</t>
  </si>
  <si>
    <t>太陽シールパック</t>
  </si>
  <si>
    <t>134</t>
  </si>
  <si>
    <t>大陽日酸</t>
  </si>
  <si>
    <t>135</t>
  </si>
  <si>
    <t>宝酒造</t>
  </si>
  <si>
    <t>136</t>
  </si>
  <si>
    <t>タカラスタンダード</t>
  </si>
  <si>
    <t>137</t>
  </si>
  <si>
    <t>多木化学</t>
  </si>
  <si>
    <t>138</t>
  </si>
  <si>
    <t>タキロンシーアイ</t>
  </si>
  <si>
    <t>139</t>
  </si>
  <si>
    <t>タナックス</t>
  </si>
  <si>
    <t>140</t>
  </si>
  <si>
    <t>第一工業製薬</t>
  </si>
  <si>
    <t>141</t>
  </si>
  <si>
    <t>大王製紙</t>
  </si>
  <si>
    <t>142</t>
  </si>
  <si>
    <t>大紀アルミニウム工業所</t>
  </si>
  <si>
    <t>143</t>
  </si>
  <si>
    <t>大建工業</t>
  </si>
  <si>
    <t>144</t>
  </si>
  <si>
    <t>ダイセル</t>
  </si>
  <si>
    <t>145</t>
  </si>
  <si>
    <t>大同特殊鋼</t>
  </si>
  <si>
    <t>146</t>
  </si>
  <si>
    <t>ダイドードリンコ</t>
  </si>
  <si>
    <t>147</t>
  </si>
  <si>
    <t>ダイナパック</t>
  </si>
  <si>
    <t>148</t>
  </si>
  <si>
    <t>ダイハツ工業</t>
  </si>
  <si>
    <t>149</t>
  </si>
  <si>
    <t>築野食品工業</t>
  </si>
  <si>
    <t>150</t>
  </si>
  <si>
    <t>千葉製粉</t>
  </si>
  <si>
    <t>151</t>
  </si>
  <si>
    <t>中越パルプ工業</t>
  </si>
  <si>
    <t>152</t>
  </si>
  <si>
    <t>月島食品工業</t>
  </si>
  <si>
    <t>153</t>
  </si>
  <si>
    <t>津田駒工業</t>
  </si>
  <si>
    <t>石川</t>
  </si>
  <si>
    <t>154</t>
  </si>
  <si>
    <t>TDK</t>
  </si>
  <si>
    <t>155</t>
  </si>
  <si>
    <t>帝人</t>
  </si>
  <si>
    <t>156</t>
  </si>
  <si>
    <t>DIC</t>
  </si>
  <si>
    <t>157</t>
  </si>
  <si>
    <t>デンカ</t>
  </si>
  <si>
    <t>158</t>
  </si>
  <si>
    <t>デンソー</t>
  </si>
  <si>
    <t>159</t>
  </si>
  <si>
    <t>デンソー福島</t>
  </si>
  <si>
    <t>160</t>
  </si>
  <si>
    <t>東亞合成</t>
  </si>
  <si>
    <t>12月？日</t>
  </si>
  <si>
    <t>161</t>
  </si>
  <si>
    <t>東京エレクトロン</t>
  </si>
  <si>
    <t>162</t>
  </si>
  <si>
    <t>東京応化工業</t>
  </si>
  <si>
    <t>163</t>
  </si>
  <si>
    <t>東芝</t>
  </si>
  <si>
    <t>164</t>
  </si>
  <si>
    <t>東芝インフラシステムズ</t>
  </si>
  <si>
    <t>165</t>
  </si>
  <si>
    <t>東芝EIコントロールシステム</t>
  </si>
  <si>
    <t>166</t>
  </si>
  <si>
    <t>東芝エネルギーシステムズ</t>
  </si>
  <si>
    <t>167</t>
  </si>
  <si>
    <t>東芝エレベータ</t>
  </si>
  <si>
    <t>168</t>
  </si>
  <si>
    <t>東芝エレベータプロダクツ</t>
  </si>
  <si>
    <t>169</t>
  </si>
  <si>
    <t>東芝キヤリア</t>
  </si>
  <si>
    <t>170</t>
  </si>
  <si>
    <t>東芝産業機器システム</t>
  </si>
  <si>
    <t>171</t>
  </si>
  <si>
    <t>東芝ジーイータービンコンポーネンツ</t>
  </si>
  <si>
    <t>172</t>
  </si>
  <si>
    <t>東芝ソシオシステムズ</t>
  </si>
  <si>
    <t>173</t>
  </si>
  <si>
    <t>東芝テック</t>
  </si>
  <si>
    <t>174</t>
  </si>
  <si>
    <t>東芝ディーエムエス</t>
  </si>
  <si>
    <t>175</t>
  </si>
  <si>
    <t>東芝デバイス&amp;ストレージ</t>
  </si>
  <si>
    <t>176</t>
  </si>
  <si>
    <t>東芝テリー</t>
  </si>
  <si>
    <t>177</t>
  </si>
  <si>
    <t>東芝電波コンポーネンツ</t>
  </si>
  <si>
    <t>178</t>
  </si>
  <si>
    <t>東芝電波プロダクツ</t>
  </si>
  <si>
    <t>179</t>
  </si>
  <si>
    <t>東芝ホクト電子</t>
  </si>
  <si>
    <t>北海道</t>
  </si>
  <si>
    <t>180</t>
  </si>
  <si>
    <t>東芝マテリアル</t>
  </si>
  <si>
    <t>181</t>
  </si>
  <si>
    <t>東芝ライテック</t>
  </si>
  <si>
    <t>182</t>
  </si>
  <si>
    <t>東ソー</t>
  </si>
  <si>
    <t>183</t>
  </si>
  <si>
    <t>東北旭段ボール</t>
  </si>
  <si>
    <t>山形</t>
  </si>
  <si>
    <t>184</t>
  </si>
  <si>
    <t>東洋テックス</t>
  </si>
  <si>
    <t>185</t>
  </si>
  <si>
    <t>東洋紡</t>
  </si>
  <si>
    <t>186</t>
  </si>
  <si>
    <t>東レ</t>
  </si>
  <si>
    <t>187</t>
  </si>
  <si>
    <t>トクヤマ</t>
  </si>
  <si>
    <t>188</t>
  </si>
  <si>
    <t>トヨタ車体</t>
  </si>
  <si>
    <t>189</t>
  </si>
  <si>
    <t>トヨタ自動車</t>
  </si>
  <si>
    <t>190</t>
  </si>
  <si>
    <t>トヨタ自動車九州</t>
  </si>
  <si>
    <t>191</t>
  </si>
  <si>
    <t>トヨタ自動車東日本</t>
  </si>
  <si>
    <t>宮城</t>
  </si>
  <si>
    <t>192</t>
  </si>
  <si>
    <t>豊田自動織機</t>
  </si>
  <si>
    <t>193</t>
  </si>
  <si>
    <t>トヨタ紡織</t>
  </si>
  <si>
    <t>194</t>
  </si>
  <si>
    <t>TOTO</t>
  </si>
  <si>
    <t>195</t>
  </si>
  <si>
    <t>トーホー工業</t>
  </si>
  <si>
    <t>196</t>
  </si>
  <si>
    <t>トーモク</t>
  </si>
  <si>
    <t>197</t>
  </si>
  <si>
    <t>西芝電機</t>
  </si>
  <si>
    <t>198</t>
  </si>
  <si>
    <t>日亜化学工業</t>
  </si>
  <si>
    <t>徳島</t>
  </si>
  <si>
    <t>199</t>
  </si>
  <si>
    <t>日産化学</t>
  </si>
  <si>
    <t>200</t>
  </si>
  <si>
    <t>日産車体</t>
  </si>
  <si>
    <t>201</t>
  </si>
  <si>
    <t>日産車体九州</t>
  </si>
  <si>
    <t>202</t>
  </si>
  <si>
    <t>日産自動車</t>
  </si>
  <si>
    <t>203</t>
  </si>
  <si>
    <t>日産自動車九州</t>
  </si>
  <si>
    <t>204</t>
  </si>
  <si>
    <t>NISSHA</t>
  </si>
  <si>
    <t>205</t>
  </si>
  <si>
    <t>日清オイリオグループ</t>
  </si>
  <si>
    <t>206</t>
  </si>
  <si>
    <t>日清食品</t>
  </si>
  <si>
    <t>207</t>
  </si>
  <si>
    <t>日進製作所</t>
  </si>
  <si>
    <t>208</t>
  </si>
  <si>
    <t>日清製粉グループ本社</t>
  </si>
  <si>
    <t>209</t>
  </si>
  <si>
    <t>日東工業</t>
  </si>
  <si>
    <t>210</t>
  </si>
  <si>
    <t>日東紙器工業</t>
  </si>
  <si>
    <t>奈良</t>
  </si>
  <si>
    <t>211</t>
  </si>
  <si>
    <t>日東電工</t>
  </si>
  <si>
    <t>212</t>
  </si>
  <si>
    <t>日東富士製粉</t>
  </si>
  <si>
    <t>213</t>
  </si>
  <si>
    <t>日本アキュライド</t>
  </si>
  <si>
    <t>214</t>
  </si>
  <si>
    <t>日本製紙</t>
  </si>
  <si>
    <t>215</t>
  </si>
  <si>
    <t>日本製紙クレシア</t>
  </si>
  <si>
    <t>216</t>
  </si>
  <si>
    <t>日本製鉄</t>
  </si>
  <si>
    <t>217</t>
  </si>
  <si>
    <t>日本製粉</t>
  </si>
  <si>
    <t>218</t>
  </si>
  <si>
    <t>日本ゼオン</t>
  </si>
  <si>
    <t>219</t>
  </si>
  <si>
    <t>日本電気</t>
  </si>
  <si>
    <t>220</t>
  </si>
  <si>
    <t>日本ガイシ</t>
  </si>
  <si>
    <t>221</t>
  </si>
  <si>
    <t>日本紙工業</t>
  </si>
  <si>
    <t>222</t>
  </si>
  <si>
    <t>日本たばこ産業</t>
  </si>
  <si>
    <t>223</t>
  </si>
  <si>
    <t>日本抵抗器製作所</t>
  </si>
  <si>
    <t>224</t>
  </si>
  <si>
    <t>日本ポリエチレン</t>
  </si>
  <si>
    <t>225</t>
  </si>
  <si>
    <t>日本ポリケム</t>
  </si>
  <si>
    <t>226</t>
  </si>
  <si>
    <t>日本ポリプロ</t>
  </si>
  <si>
    <t>227</t>
  </si>
  <si>
    <t>ニューフレアテクノロジー</t>
  </si>
  <si>
    <t>228</t>
  </si>
  <si>
    <t>ノダ</t>
  </si>
  <si>
    <t>229</t>
  </si>
  <si>
    <t>ハイレックスコーポレーション</t>
  </si>
  <si>
    <t>230</t>
  </si>
  <si>
    <t>ハウス食品</t>
  </si>
  <si>
    <t>231</t>
  </si>
  <si>
    <t>ハウス食品グループ本社</t>
  </si>
  <si>
    <t>232</t>
  </si>
  <si>
    <t>ハナマルキ</t>
  </si>
  <si>
    <t>233</t>
  </si>
  <si>
    <t>濵田酒造</t>
  </si>
  <si>
    <t>鹿児島</t>
  </si>
  <si>
    <t>234</t>
  </si>
  <si>
    <t>パナソニック</t>
  </si>
  <si>
    <t>235</t>
  </si>
  <si>
    <t>パナソニック・タワージャズ セミコンダクター</t>
  </si>
  <si>
    <t>236</t>
  </si>
  <si>
    <t>菱琵テクノ</t>
  </si>
  <si>
    <t>滋賀</t>
  </si>
  <si>
    <t>237</t>
  </si>
  <si>
    <t>福島キヤノン</t>
  </si>
  <si>
    <t>238</t>
  </si>
  <si>
    <t>フクビ化学工業</t>
  </si>
  <si>
    <t>239</t>
  </si>
  <si>
    <t>フコク</t>
  </si>
  <si>
    <t>240</t>
  </si>
  <si>
    <t>FUJI</t>
  </si>
  <si>
    <t>241</t>
  </si>
  <si>
    <t>不二サッシ</t>
  </si>
  <si>
    <t>242</t>
  </si>
  <si>
    <t>不二製油</t>
  </si>
  <si>
    <t>243</t>
  </si>
  <si>
    <t>富士フイルムホールディングス</t>
  </si>
  <si>
    <t>244</t>
  </si>
  <si>
    <t>不二家</t>
  </si>
  <si>
    <t>245</t>
  </si>
  <si>
    <t>フマキラー</t>
  </si>
  <si>
    <t>246</t>
  </si>
  <si>
    <t>古河電気工業</t>
  </si>
  <si>
    <t>247</t>
  </si>
  <si>
    <t>ブラザー工業</t>
  </si>
  <si>
    <t>248</t>
  </si>
  <si>
    <t>ブリヂストン</t>
  </si>
  <si>
    <t>249</t>
  </si>
  <si>
    <t>ブルボン</t>
  </si>
  <si>
    <t>250</t>
  </si>
  <si>
    <t>文化シヤッター</t>
  </si>
  <si>
    <t>251</t>
  </si>
  <si>
    <t>プライムポリマー</t>
  </si>
  <si>
    <t>252</t>
  </si>
  <si>
    <t>豊生ブレーキ工業</t>
  </si>
  <si>
    <t>253</t>
  </si>
  <si>
    <t>北越コーポレーション</t>
  </si>
  <si>
    <t>254</t>
  </si>
  <si>
    <t>北越東洋ファイバー</t>
  </si>
  <si>
    <t>255</t>
  </si>
  <si>
    <t>北越パッケージ</t>
  </si>
  <si>
    <t>256</t>
  </si>
  <si>
    <t>ホクシン</t>
  </si>
  <si>
    <t>257</t>
  </si>
  <si>
    <t>ホシザキ</t>
  </si>
  <si>
    <t>258</t>
  </si>
  <si>
    <t>ホンダアクセス</t>
  </si>
  <si>
    <t>259</t>
  </si>
  <si>
    <t>本田技研工業</t>
  </si>
  <si>
    <t>260</t>
  </si>
  <si>
    <t>261</t>
  </si>
  <si>
    <t>本多通信工業</t>
  </si>
  <si>
    <t>262</t>
  </si>
  <si>
    <t>ホーユー</t>
  </si>
  <si>
    <t>263</t>
  </si>
  <si>
    <t>ポッカサッポロフード＆ビバレッジ</t>
  </si>
  <si>
    <t>264</t>
  </si>
  <si>
    <t>マツダ</t>
  </si>
  <si>
    <t>265</t>
  </si>
  <si>
    <t>マンダム</t>
  </si>
  <si>
    <t>266</t>
  </si>
  <si>
    <t>みうらや</t>
  </si>
  <si>
    <t>茨城</t>
  </si>
  <si>
    <t>267</t>
  </si>
  <si>
    <t>三笠産業</t>
  </si>
  <si>
    <t>268</t>
  </si>
  <si>
    <t>水島合金鉄</t>
  </si>
  <si>
    <t>269</t>
  </si>
  <si>
    <t>三井化学</t>
  </si>
  <si>
    <t>270</t>
  </si>
  <si>
    <t>Mizkan</t>
  </si>
  <si>
    <t>271</t>
  </si>
  <si>
    <t>三菱ガス化学</t>
  </si>
  <si>
    <t>272</t>
  </si>
  <si>
    <t>三菱ケミカル</t>
  </si>
  <si>
    <t>273</t>
  </si>
  <si>
    <t>三菱自動車工業</t>
  </si>
  <si>
    <t>274</t>
  </si>
  <si>
    <t>三菱製紙</t>
  </si>
  <si>
    <t>275</t>
  </si>
  <si>
    <t>三菱電機</t>
  </si>
  <si>
    <t>276</t>
  </si>
  <si>
    <t>明治</t>
  </si>
  <si>
    <t>277</t>
  </si>
  <si>
    <t>メルシャン</t>
  </si>
  <si>
    <t>278</t>
  </si>
  <si>
    <t>森永製菓</t>
  </si>
  <si>
    <t>279</t>
  </si>
  <si>
    <t>森永乳業</t>
  </si>
  <si>
    <t>280</t>
  </si>
  <si>
    <t>ヤマキ</t>
  </si>
  <si>
    <t>281</t>
  </si>
  <si>
    <t>大和紙器</t>
  </si>
  <si>
    <t>282</t>
  </si>
  <si>
    <t>ヤマハ</t>
  </si>
  <si>
    <t>283</t>
  </si>
  <si>
    <t>雪印メグミルク</t>
  </si>
  <si>
    <t>284</t>
  </si>
  <si>
    <t>ユニ・チャーム</t>
  </si>
  <si>
    <t>285</t>
  </si>
  <si>
    <t>ユニ・チャームプロダクツ</t>
  </si>
  <si>
    <t>286</t>
  </si>
  <si>
    <t>ユニリーバ・ジャパン・カスタマーマーケティング</t>
  </si>
  <si>
    <t>287</t>
  </si>
  <si>
    <t>吉川工業アールエフセミコン</t>
  </si>
  <si>
    <t>288</t>
  </si>
  <si>
    <t>よつ葉乳業</t>
  </si>
  <si>
    <t>289</t>
  </si>
  <si>
    <t>米久</t>
  </si>
  <si>
    <t>290</t>
  </si>
  <si>
    <t>ライオン</t>
  </si>
  <si>
    <t>291</t>
  </si>
  <si>
    <t>LIXIL</t>
  </si>
  <si>
    <t>292</t>
  </si>
  <si>
    <t>リコー</t>
  </si>
  <si>
    <t>293</t>
  </si>
  <si>
    <t>理想科学工業</t>
  </si>
  <si>
    <t>294</t>
  </si>
  <si>
    <t>リンナイ</t>
  </si>
  <si>
    <t>295</t>
  </si>
  <si>
    <t>レンゴー</t>
  </si>
  <si>
    <t>296</t>
  </si>
  <si>
    <t>ロックペイント</t>
  </si>
  <si>
    <t>297</t>
  </si>
  <si>
    <t>ロッテ</t>
  </si>
  <si>
    <t>298</t>
  </si>
  <si>
    <t>ローランド</t>
  </si>
  <si>
    <t>299</t>
  </si>
  <si>
    <t>YKK AP</t>
  </si>
  <si>
    <t>運輸業、郵便業</t>
  </si>
  <si>
    <t>引越時期の分散への協力他</t>
  </si>
  <si>
    <t>アイエムエキスプレス</t>
  </si>
  <si>
    <t>愛知車輌興業</t>
  </si>
  <si>
    <t>アイル</t>
  </si>
  <si>
    <t>青葉冷凍</t>
  </si>
  <si>
    <t>暁輸送</t>
  </si>
  <si>
    <t>秋田エスエス商運</t>
  </si>
  <si>
    <t>秋山逓送</t>
  </si>
  <si>
    <t>曙運輸</t>
  </si>
  <si>
    <t>浅田商事</t>
  </si>
  <si>
    <t>朝日通商</t>
  </si>
  <si>
    <t>アサヒロジ</t>
  </si>
  <si>
    <t>芦川商運</t>
  </si>
  <si>
    <t>アジェクト</t>
  </si>
  <si>
    <t>あじさい物流</t>
  </si>
  <si>
    <t>アスカ</t>
  </si>
  <si>
    <t>ASKUL LOGIST</t>
  </si>
  <si>
    <t>東産業</t>
  </si>
  <si>
    <t>沖縄</t>
  </si>
  <si>
    <t>アトランス</t>
  </si>
  <si>
    <t>阿部運送</t>
  </si>
  <si>
    <t>安倍運輸</t>
  </si>
  <si>
    <t>アルプス物流</t>
  </si>
  <si>
    <t>アロハトラストライン</t>
  </si>
  <si>
    <t>安全産業</t>
  </si>
  <si>
    <t>安立運輸</t>
  </si>
  <si>
    <t>アーティクルキャリー トーコー</t>
  </si>
  <si>
    <t>井倉運輸</t>
  </si>
  <si>
    <t>5月？日</t>
  </si>
  <si>
    <t>石間流通</t>
  </si>
  <si>
    <t>いすゞライネックス</t>
  </si>
  <si>
    <t>一宮運送</t>
  </si>
  <si>
    <t>一宮運輸</t>
  </si>
  <si>
    <t>イチミヤ物流サービス</t>
  </si>
  <si>
    <t>岩手</t>
  </si>
  <si>
    <t>イトー急行</t>
  </si>
  <si>
    <t>稲垣運輸</t>
  </si>
  <si>
    <t>イナミコーポレーション</t>
  </si>
  <si>
    <t>乾汽船</t>
  </si>
  <si>
    <t>茨城荷役運輸</t>
  </si>
  <si>
    <t>今井重機</t>
  </si>
  <si>
    <t>伊予商運</t>
  </si>
  <si>
    <t>入船物流システム</t>
  </si>
  <si>
    <t>ウェルポート</t>
  </si>
  <si>
    <t>上野郵便逓送</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</si>
  <si>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</si>
  <si>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</si>
  <si>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</si>
  <si>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</si>
  <si>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</si>
  <si>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</si>
  <si>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</si>
  <si>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</si>
  <si>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</si>
  <si>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</si>
  <si>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</si>
  <si>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F-LINE</t>
  </si>
  <si>
    <t>エムエスジャパン</t>
  </si>
  <si>
    <t>エムエス物流</t>
  </si>
  <si>
    <t>MSロジテクサービス</t>
  </si>
  <si>
    <t>エムケイサービス</t>
  </si>
  <si>
    <t>エムワン</t>
  </si>
  <si>
    <t>遠州トラック</t>
  </si>
  <si>
    <t>エーシーネットワーク</t>
  </si>
  <si>
    <t>エーピー物流</t>
  </si>
  <si>
    <t>A.モンライン</t>
  </si>
  <si>
    <t>王子運送</t>
  </si>
  <si>
    <t>王子エクスプレス</t>
  </si>
  <si>
    <t>大川運輸</t>
  </si>
  <si>
    <t>大北運輸</t>
  </si>
  <si>
    <t>大西物流</t>
  </si>
  <si>
    <t>大橋運輸</t>
  </si>
  <si>
    <t>大原運送</t>
  </si>
  <si>
    <t>大平運送</t>
  </si>
  <si>
    <t>岡山県貨物運送</t>
  </si>
  <si>
    <t>岡山スイキュウ</t>
  </si>
  <si>
    <t>岡山福山通運</t>
  </si>
  <si>
    <t>岡山ブックサービス</t>
  </si>
  <si>
    <t>置田運輸</t>
  </si>
  <si>
    <t>沖縄福山通運</t>
  </si>
  <si>
    <t>小籏 浦安営業所</t>
  </si>
  <si>
    <t>オー・エス・エス</t>
  </si>
  <si>
    <t>オーエヌトランス</t>
  </si>
  <si>
    <t>OTSUKA</t>
  </si>
  <si>
    <t>甲菱運輸</t>
  </si>
  <si>
    <t>鶴山運送</t>
  </si>
  <si>
    <t>笠子流通</t>
  </si>
  <si>
    <t>葛飾物流</t>
  </si>
  <si>
    <t>KATSURA</t>
  </si>
  <si>
    <t>金子運送</t>
  </si>
  <si>
    <t>川口運輸</t>
  </si>
  <si>
    <t>川島運送</t>
  </si>
  <si>
    <t>関光汽船</t>
  </si>
  <si>
    <t>関西曙運輸</t>
  </si>
  <si>
    <t>関西郵便逓送</t>
  </si>
  <si>
    <t>カンダコアテクノ</t>
  </si>
  <si>
    <t>カンダコーポレーション</t>
  </si>
  <si>
    <t>関東イチミヤ物流サービス</t>
  </si>
  <si>
    <t>関東王子運送</t>
  </si>
  <si>
    <t>関東西濃運輸</t>
  </si>
  <si>
    <t>群馬</t>
  </si>
  <si>
    <t>関東通運</t>
  </si>
  <si>
    <t>関東福山通運</t>
  </si>
  <si>
    <t>北関東福山通運</t>
  </si>
  <si>
    <t>キタザワ</t>
  </si>
  <si>
    <t>北東北福山通運</t>
  </si>
  <si>
    <t>吉南運輸</t>
  </si>
  <si>
    <t>キットエクスプレス</t>
  </si>
  <si>
    <t>絹川屋運送</t>
  </si>
  <si>
    <t>九州曙運輸</t>
  </si>
  <si>
    <t>九州産交運輸</t>
  </si>
  <si>
    <t>熊本</t>
  </si>
  <si>
    <t>九州福山通運</t>
  </si>
  <si>
    <t>共同物流サービス</t>
  </si>
  <si>
    <t>共和通商</t>
  </si>
  <si>
    <t>旭新運輸</t>
  </si>
  <si>
    <t>キリングループロジスティクス</t>
  </si>
  <si>
    <t>近畿福山通運</t>
  </si>
  <si>
    <t>空間倉庫輸送</t>
  </si>
  <si>
    <t>熊交エクスプレス</t>
  </si>
  <si>
    <t>熊本旭運輸</t>
  </si>
  <si>
    <t>熊本交通運輸</t>
  </si>
  <si>
    <t>群馬小型運送</t>
  </si>
  <si>
    <t>KRF</t>
  </si>
  <si>
    <t>小泉運送</t>
  </si>
  <si>
    <t>宏栄産業</t>
  </si>
  <si>
    <t>光駿輸送</t>
  </si>
  <si>
    <t>甲信越福山通運</t>
  </si>
  <si>
    <t>高知福山通運</t>
  </si>
  <si>
    <t>高知</t>
  </si>
  <si>
    <t>鴻池運輸</t>
  </si>
  <si>
    <t>神戸サンソー港運</t>
  </si>
  <si>
    <t>幸楽輸送</t>
  </si>
  <si>
    <t>コクヨサプライロジスティクス</t>
  </si>
  <si>
    <t>コクヨロジテム</t>
  </si>
  <si>
    <t>コネクスト</t>
  </si>
  <si>
    <t>コープデリバリー</t>
  </si>
  <si>
    <t>後藤物流</t>
  </si>
  <si>
    <t>ゴーテック</t>
  </si>
  <si>
    <t>サイショウ.エクスプレス</t>
  </si>
  <si>
    <t>西大寺運送</t>
  </si>
  <si>
    <t>三枝商事</t>
  </si>
  <si>
    <t>坂出キョードーサービス</t>
  </si>
  <si>
    <t>サカイ引越センター</t>
  </si>
  <si>
    <t>佐川急便</t>
  </si>
  <si>
    <t>桜運輸</t>
  </si>
  <si>
    <t>サッポログループ物流</t>
  </si>
  <si>
    <t>札幌清興サービス</t>
  </si>
  <si>
    <t>札幌通運</t>
  </si>
  <si>
    <t>サネット</t>
  </si>
  <si>
    <t>山陰福山通運</t>
  </si>
  <si>
    <t>島根</t>
  </si>
  <si>
    <t>三栄</t>
  </si>
  <si>
    <t>山九</t>
  </si>
  <si>
    <t>三急運輸</t>
  </si>
  <si>
    <t>三興陸運</t>
  </si>
  <si>
    <t>三倉</t>
  </si>
  <si>
    <t>サンソー港運</t>
  </si>
  <si>
    <t>三田運送</t>
  </si>
  <si>
    <t>サン・トランスポート</t>
  </si>
  <si>
    <t>サントリーロジスティクス</t>
  </si>
  <si>
    <t>サンネット物流</t>
  </si>
  <si>
    <t>サンユー</t>
  </si>
  <si>
    <t>サンユーサービス</t>
  </si>
  <si>
    <t>山陽自動車運送</t>
  </si>
  <si>
    <t>山陽ロジックス</t>
  </si>
  <si>
    <t>三和物流サービス</t>
  </si>
  <si>
    <t>四国福山通運</t>
  </si>
  <si>
    <t>静岡急便</t>
  </si>
  <si>
    <t>シモハナ物流</t>
  </si>
  <si>
    <t>商映</t>
  </si>
  <si>
    <t>佐賀</t>
  </si>
  <si>
    <t>昇栄運送</t>
  </si>
  <si>
    <t>宮﨑</t>
  </si>
  <si>
    <t>新開運輸倉庫</t>
  </si>
  <si>
    <t>神鋼物流</t>
  </si>
  <si>
    <t>新鮮便</t>
  </si>
  <si>
    <t>シーエックスカーゴ</t>
  </si>
  <si>
    <t>ジェイティ物流</t>
  </si>
  <si>
    <t>ジェイロジスティクス</t>
  </si>
  <si>
    <t>JFE物流</t>
  </si>
  <si>
    <t>鈴与カーゴネット</t>
  </si>
  <si>
    <t>鈴与自動車運送</t>
  </si>
  <si>
    <t>住之江冷蔵</t>
  </si>
  <si>
    <t>住吉冷蔵</t>
  </si>
  <si>
    <t>スリーエス物流</t>
  </si>
  <si>
    <t>するが通商</t>
  </si>
  <si>
    <t>駿遠運送</t>
  </si>
  <si>
    <t>生興運送</t>
  </si>
  <si>
    <t>西濃運輸</t>
  </si>
  <si>
    <t>西濃エキスプレス</t>
  </si>
  <si>
    <t>西濃通運</t>
  </si>
  <si>
    <t>静北運輸</t>
  </si>
  <si>
    <t>井友港運</t>
  </si>
  <si>
    <t>センコー</t>
  </si>
  <si>
    <t>仙台食品運輸</t>
  </si>
  <si>
    <t>仙台配送</t>
  </si>
  <si>
    <t>全建</t>
  </si>
  <si>
    <t>全農物流</t>
  </si>
  <si>
    <t>相互物流</t>
  </si>
  <si>
    <t>祖式運送</t>
  </si>
  <si>
    <t>タイカワ運輸</t>
  </si>
  <si>
    <t>大興運輸</t>
  </si>
  <si>
    <t>大成運送</t>
  </si>
  <si>
    <t>岱明運輸</t>
  </si>
  <si>
    <t>太陽運輸</t>
  </si>
  <si>
    <t>太陽運輸倉庫</t>
  </si>
  <si>
    <t>タカキュー</t>
  </si>
  <si>
    <t>田中倉庫運輸</t>
  </si>
  <si>
    <t>田辺運輸</t>
  </si>
  <si>
    <t>大安</t>
  </si>
  <si>
    <t>ダイオーロジスティクス</t>
  </si>
  <si>
    <t>大貴冷蔵庫</t>
  </si>
  <si>
    <t>ダイセーロジスティクス</t>
  </si>
  <si>
    <t>大輪総合運輸</t>
  </si>
  <si>
    <t>太宰府エキスプレス</t>
  </si>
  <si>
    <t>ちゅうえき</t>
  </si>
  <si>
    <t>中越運送</t>
  </si>
  <si>
    <t>中京陸運</t>
  </si>
  <si>
    <t>中国通運</t>
  </si>
  <si>
    <t>長栄運送</t>
  </si>
  <si>
    <t>塚腰運送</t>
  </si>
  <si>
    <t>つばさトラック事業協同組合</t>
  </si>
  <si>
    <t>TSネットワーク</t>
  </si>
  <si>
    <t>ティー・エル・エス</t>
  </si>
  <si>
    <t>テイカ倉庫</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</si>
  <si>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</si>
  <si>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</si>
  <si>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</si>
  <si>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</si>
  <si>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</si>
  <si>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</si>
  <si>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</si>
  <si>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</si>
  <si>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</si>
  <si>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</si>
  <si>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東港丸楽海運</t>
  </si>
  <si>
    <t>東芝ロジスティクス</t>
  </si>
  <si>
    <t>東部運送</t>
  </si>
  <si>
    <t>東北王子運送</t>
  </si>
  <si>
    <t>東洋ナビックス</t>
  </si>
  <si>
    <t>トス・エクスプレス</t>
  </si>
  <si>
    <t>栃木曙運輸</t>
  </si>
  <si>
    <t>トッキュウ</t>
  </si>
  <si>
    <t>トナミ運輸</t>
  </si>
  <si>
    <t>苫小牧埠頭</t>
  </si>
  <si>
    <t>外山商運</t>
  </si>
  <si>
    <t>トランコム</t>
  </si>
  <si>
    <t>トランスメイト</t>
  </si>
  <si>
    <t>鳥飼機工</t>
  </si>
  <si>
    <t>トワード</t>
  </si>
  <si>
    <t>トーテツ興運</t>
  </si>
  <si>
    <t>トーヨー・ロジテック</t>
  </si>
  <si>
    <t>中津急行</t>
  </si>
  <si>
    <t>中野倉庫運輸</t>
  </si>
  <si>
    <t>長野トランスポート</t>
  </si>
  <si>
    <t>凪物流</t>
  </si>
  <si>
    <t>なごの浦運送</t>
  </si>
  <si>
    <t>名古屋陸送</t>
  </si>
  <si>
    <t>七栄</t>
  </si>
  <si>
    <t>浪速通運</t>
  </si>
  <si>
    <t>南光運輸</t>
  </si>
  <si>
    <t>南光物流サポート</t>
  </si>
  <si>
    <t>南信貨物自動車</t>
  </si>
  <si>
    <t>南洋運送</t>
  </si>
  <si>
    <t>新潟王子運送</t>
  </si>
  <si>
    <t>新潟東港運輸</t>
  </si>
  <si>
    <t>西日本ジェット･ライン</t>
  </si>
  <si>
    <t>日陸</t>
  </si>
  <si>
    <t>日産物流</t>
  </si>
  <si>
    <t>日晶運輸</t>
  </si>
  <si>
    <t>日新</t>
  </si>
  <si>
    <t>日新運輸</t>
  </si>
  <si>
    <t>日鉄物流</t>
  </si>
  <si>
    <t>日本梱包運輸倉庫</t>
  </si>
  <si>
    <t>日本製紙物流</t>
  </si>
  <si>
    <t>日本通運</t>
  </si>
  <si>
    <t>日本郵便</t>
  </si>
  <si>
    <t>日本郵便輸送</t>
  </si>
  <si>
    <t>日本ロジテム</t>
  </si>
  <si>
    <t>日本ローカルネットワークシステム協同組合連合会近畿地域本部</t>
  </si>
  <si>
    <t>日本ローカルネットワークシステム協同組合連合会東海北陸地域本部</t>
  </si>
  <si>
    <t>ネクストビジョン</t>
  </si>
  <si>
    <t>濃飛西濃運輸</t>
  </si>
  <si>
    <t>ノーサン</t>
  </si>
  <si>
    <t>博多三倉物流</t>
  </si>
  <si>
    <t>博運社</t>
  </si>
  <si>
    <t>長谷川通商</t>
  </si>
  <si>
    <t>八大</t>
  </si>
  <si>
    <t>初見運輸倉庫</t>
  </si>
  <si>
    <t>林運送</t>
  </si>
  <si>
    <t>ハンナ</t>
  </si>
  <si>
    <t>阪南冷蔵</t>
  </si>
  <si>
    <t>バンテック</t>
  </si>
  <si>
    <t>飛越運送</t>
  </si>
  <si>
    <t>光運送</t>
  </si>
  <si>
    <t>光運輸</t>
  </si>
  <si>
    <t>彦新</t>
  </si>
  <si>
    <t>久居運送</t>
  </si>
  <si>
    <t>久山流通運輸</t>
  </si>
  <si>
    <t>日隆産業</t>
  </si>
  <si>
    <t>日立建機ロジテック</t>
  </si>
  <si>
    <t>日立物流</t>
  </si>
  <si>
    <t>日ノ丸西濃運輸</t>
  </si>
  <si>
    <t>ヒューテックノオリン</t>
  </si>
  <si>
    <t>福井郵便逓送</t>
  </si>
  <si>
    <t>300</t>
  </si>
  <si>
    <t>福岡熊交</t>
  </si>
  <si>
    <t>301</t>
  </si>
  <si>
    <t>福貨通運</t>
  </si>
  <si>
    <t>302</t>
  </si>
  <si>
    <t>福広運輸</t>
  </si>
  <si>
    <t>303</t>
  </si>
  <si>
    <t>福山運送</t>
  </si>
  <si>
    <t>304</t>
  </si>
  <si>
    <t>福山エクスプレス</t>
  </si>
  <si>
    <t>305</t>
  </si>
  <si>
    <t>福山グリーンエクスプレス</t>
  </si>
  <si>
    <t>306</t>
  </si>
  <si>
    <t>福山スペースチャーター</t>
  </si>
  <si>
    <t>307</t>
  </si>
  <si>
    <t>福山通運</t>
  </si>
  <si>
    <t>308</t>
  </si>
  <si>
    <t>福山パーセルサービス</t>
  </si>
  <si>
    <t>309</t>
  </si>
  <si>
    <t>福山ロジスティクス</t>
  </si>
  <si>
    <t>310</t>
  </si>
  <si>
    <t>フクワ物流</t>
  </si>
  <si>
    <t>311</t>
  </si>
  <si>
    <t>富士運輸</t>
  </si>
  <si>
    <t>312</t>
  </si>
  <si>
    <t>フジエアカーゴ</t>
  </si>
  <si>
    <t>313</t>
  </si>
  <si>
    <t>藤久運輸倉庫</t>
  </si>
  <si>
    <t>314</t>
  </si>
  <si>
    <t>富士サービス</t>
  </si>
  <si>
    <t>315</t>
  </si>
  <si>
    <t>フジタカ</t>
  </si>
  <si>
    <t>316</t>
  </si>
  <si>
    <t>藤森運輸</t>
  </si>
  <si>
    <t>317</t>
  </si>
  <si>
    <t>双葉運輸グループ</t>
  </si>
  <si>
    <t>318</t>
  </si>
  <si>
    <t>ブラザー輸送</t>
  </si>
  <si>
    <t>319</t>
  </si>
  <si>
    <t>ブルーテック</t>
  </si>
  <si>
    <t>320</t>
  </si>
  <si>
    <t>プラスエイチ</t>
  </si>
  <si>
    <t>321</t>
  </si>
  <si>
    <t>峰南運輸</t>
  </si>
  <si>
    <t>322</t>
  </si>
  <si>
    <t>宝輪</t>
  </si>
  <si>
    <t>323</t>
  </si>
  <si>
    <t>北越物流</t>
  </si>
  <si>
    <t>324</t>
  </si>
  <si>
    <t>北海道西濃運輸</t>
  </si>
  <si>
    <t>325</t>
  </si>
  <si>
    <t>北海道福山通運</t>
  </si>
  <si>
    <t>326</t>
  </si>
  <si>
    <t>北海道フーズ輸送</t>
  </si>
  <si>
    <t>327</t>
  </si>
  <si>
    <t>北海道物流開発</t>
  </si>
  <si>
    <t>328</t>
  </si>
  <si>
    <t>北海道ロジサービス</t>
  </si>
  <si>
    <t>329</t>
  </si>
  <si>
    <t>北海三井倉庫ロジスティクス</t>
  </si>
  <si>
    <t>330</t>
  </si>
  <si>
    <t>ホームロジスティクス</t>
  </si>
  <si>
    <t>331</t>
  </si>
  <si>
    <t>マキタ運輸</t>
  </si>
  <si>
    <t>332</t>
  </si>
  <si>
    <t>松浦通運</t>
  </si>
  <si>
    <t>333</t>
  </si>
  <si>
    <t>松岡運送</t>
  </si>
  <si>
    <t>334</t>
  </si>
  <si>
    <t>松尾総業運輸</t>
  </si>
  <si>
    <t>長崎</t>
  </si>
  <si>
    <t>335</t>
  </si>
  <si>
    <t>松木運輸</t>
  </si>
  <si>
    <t>336</t>
  </si>
  <si>
    <t>松葉倉庫運輸</t>
  </si>
  <si>
    <t>337</t>
  </si>
  <si>
    <t>マホリ</t>
  </si>
  <si>
    <t>338</t>
  </si>
  <si>
    <t>マリネックス西日本</t>
  </si>
  <si>
    <t>339</t>
  </si>
  <si>
    <t>丸一運輸</t>
  </si>
  <si>
    <t>340</t>
  </si>
  <si>
    <t>丸久運輸</t>
  </si>
  <si>
    <t>341</t>
  </si>
  <si>
    <t>丸急物流</t>
  </si>
  <si>
    <t>342</t>
  </si>
  <si>
    <t>丸協運輸</t>
  </si>
  <si>
    <t>343</t>
  </si>
  <si>
    <t>MARUKO</t>
  </si>
  <si>
    <t>344</t>
  </si>
  <si>
    <t>丸五運送</t>
  </si>
  <si>
    <t>345</t>
  </si>
  <si>
    <t>丸三興業</t>
  </si>
  <si>
    <t>346</t>
  </si>
  <si>
    <t>丸正運送</t>
  </si>
  <si>
    <t>347</t>
  </si>
  <si>
    <t>丸全運輸</t>
  </si>
  <si>
    <t>348</t>
  </si>
  <si>
    <t>丸全昭和運輸</t>
  </si>
  <si>
    <t>349</t>
  </si>
  <si>
    <t>丸大トラック</t>
  </si>
  <si>
    <t>350</t>
  </si>
  <si>
    <t>丸八倉庫</t>
  </si>
  <si>
    <t>351</t>
  </si>
  <si>
    <t>352</t>
  </si>
  <si>
    <t>丸和運輸機関</t>
  </si>
  <si>
    <t>353</t>
  </si>
  <si>
    <t>マーキュリー</t>
  </si>
  <si>
    <t>354</t>
  </si>
  <si>
    <t>三笠運輸</t>
  </si>
  <si>
    <t>355</t>
  </si>
  <si>
    <t>三井倉庫</t>
  </si>
  <si>
    <t>356</t>
  </si>
  <si>
    <t>三井倉庫エクスプレス</t>
  </si>
  <si>
    <t>357</t>
  </si>
  <si>
    <t>三井倉庫九州</t>
  </si>
  <si>
    <t>358</t>
  </si>
  <si>
    <t>三井倉庫港運</t>
  </si>
  <si>
    <t>359</t>
  </si>
  <si>
    <t>三井倉庫サプライチェーンソリューション</t>
  </si>
  <si>
    <t>360</t>
  </si>
  <si>
    <t>三井倉庫ビジネスパートナーズ</t>
  </si>
  <si>
    <t>361</t>
  </si>
  <si>
    <t>三井倉庫ホールディングス</t>
  </si>
  <si>
    <t>362</t>
  </si>
  <si>
    <t>三井倉庫ロジスティクス</t>
  </si>
  <si>
    <t>363</t>
  </si>
  <si>
    <t>ミツノリ</t>
  </si>
  <si>
    <t>364</t>
  </si>
  <si>
    <t>みつわ運輸</t>
  </si>
  <si>
    <t>365</t>
  </si>
  <si>
    <t>みなと梱包運送</t>
  </si>
  <si>
    <t>366</t>
  </si>
  <si>
    <t>南九州福山通運</t>
  </si>
  <si>
    <t>367</t>
  </si>
  <si>
    <t>南東北福山通運</t>
  </si>
  <si>
    <t>368</t>
  </si>
  <si>
    <t>美野里運送倉庫</t>
  </si>
  <si>
    <t>369</t>
  </si>
  <si>
    <t>ミヤウチ物流システム</t>
  </si>
  <si>
    <t>370</t>
  </si>
  <si>
    <t>371</t>
  </si>
  <si>
    <t>ミヤハラ物流</t>
  </si>
  <si>
    <t>372</t>
  </si>
  <si>
    <t>373</t>
  </si>
  <si>
    <t>名港海運</t>
  </si>
  <si>
    <t>374</t>
  </si>
  <si>
    <t>メイコウサポート</t>
  </si>
  <si>
    <t>375</t>
  </si>
  <si>
    <t>名糖運輸</t>
  </si>
  <si>
    <t>376</t>
  </si>
  <si>
    <t>名阪エクスプレス</t>
  </si>
  <si>
    <t>377</t>
  </si>
  <si>
    <t>378</t>
  </si>
  <si>
    <t>明和工業</t>
  </si>
  <si>
    <t>379</t>
  </si>
  <si>
    <t>望月運輸</t>
  </si>
  <si>
    <t>380</t>
  </si>
  <si>
    <t>もりか運送</t>
  </si>
  <si>
    <t>381</t>
  </si>
  <si>
    <t>安田倉庫</t>
  </si>
  <si>
    <t>382</t>
  </si>
  <si>
    <t>八千代運送</t>
  </si>
  <si>
    <t>383</t>
  </si>
  <si>
    <t>八千代運輸倉庫</t>
  </si>
  <si>
    <t>384</t>
  </si>
  <si>
    <t>八代熊交</t>
  </si>
  <si>
    <t>385</t>
  </si>
  <si>
    <t>山木運輸</t>
  </si>
  <si>
    <t>386</t>
  </si>
  <si>
    <t>山口郵便逓送</t>
  </si>
  <si>
    <t>387</t>
  </si>
  <si>
    <t>山三石油運輸株</t>
  </si>
  <si>
    <t>388</t>
  </si>
  <si>
    <t>ヤマト運輸</t>
  </si>
  <si>
    <t>389</t>
  </si>
  <si>
    <t>山梨配送</t>
  </si>
  <si>
    <t>390</t>
  </si>
  <si>
    <t>山藤運送</t>
  </si>
  <si>
    <t>391</t>
  </si>
  <si>
    <t>湯浅運輸</t>
  </si>
  <si>
    <t>392</t>
  </si>
  <si>
    <t>結城運輸倉庫</t>
  </si>
  <si>
    <t>393</t>
  </si>
  <si>
    <t>裕進運輸</t>
  </si>
  <si>
    <t>394</t>
  </si>
  <si>
    <t>ユーエスロジテック</t>
  </si>
  <si>
    <t>395</t>
  </si>
  <si>
    <t>ユート運輸倉庫</t>
  </si>
  <si>
    <t>396</t>
  </si>
  <si>
    <t>ヨコウン</t>
  </si>
  <si>
    <t>397</t>
  </si>
  <si>
    <t>ヨコタエンタープライズ</t>
  </si>
  <si>
    <t>398</t>
  </si>
  <si>
    <t>横浜低温流通</t>
  </si>
  <si>
    <t>399</t>
  </si>
  <si>
    <t>横浜冷凍</t>
  </si>
  <si>
    <t>400</t>
  </si>
  <si>
    <t>ヨシダ商事運輸</t>
  </si>
  <si>
    <t>401</t>
  </si>
  <si>
    <t>吉秀トラフィック</t>
  </si>
  <si>
    <t>402</t>
  </si>
  <si>
    <t>ライフサポート・エガワ</t>
  </si>
  <si>
    <t>403</t>
  </si>
  <si>
    <t>ランテック</t>
  </si>
  <si>
    <t>404</t>
  </si>
  <si>
    <t>リュウセイ</t>
  </si>
  <si>
    <t>405</t>
  </si>
  <si>
    <t>菱進運輸倉庫</t>
  </si>
  <si>
    <t>406</t>
  </si>
  <si>
    <t>菱倉運輸</t>
  </si>
  <si>
    <t>両備トランスポート</t>
  </si>
  <si>
    <t>408</t>
  </si>
  <si>
    <t>令和熊交</t>
  </si>
  <si>
    <t>409</t>
  </si>
  <si>
    <t>ロジコム・アイ</t>
  </si>
  <si>
    <t>410</t>
  </si>
  <si>
    <t>ロジコム</t>
  </si>
  <si>
    <t>411</t>
  </si>
  <si>
    <t>ロジコム２</t>
  </si>
  <si>
    <t>412</t>
  </si>
  <si>
    <t>ロジスティックスオペレーションサービス</t>
  </si>
  <si>
    <t>413</t>
  </si>
  <si>
    <t>ロジネットジャパン西日本</t>
  </si>
  <si>
    <t>414</t>
  </si>
  <si>
    <t>ロジネットジャパン東日本</t>
  </si>
  <si>
    <t>415</t>
  </si>
  <si>
    <t>ロジパルエクスプレス</t>
  </si>
  <si>
    <t>416</t>
  </si>
  <si>
    <t>ロンコ・ジャパン</t>
  </si>
  <si>
    <t>417</t>
  </si>
  <si>
    <t>ワイ・エイチ・エス</t>
  </si>
  <si>
    <t>418</t>
  </si>
  <si>
    <t>若松梱包運輸倉庫</t>
  </si>
  <si>
    <t>419</t>
  </si>
  <si>
    <t>ワコール流通</t>
  </si>
  <si>
    <t>420</t>
  </si>
  <si>
    <t>渡辺運輸</t>
  </si>
  <si>
    <t>アイプライ</t>
  </si>
  <si>
    <t>青山商事</t>
  </si>
  <si>
    <t>旭食品</t>
  </si>
  <si>
    <t>アスクル</t>
  </si>
  <si>
    <t>アヤハディオ</t>
  </si>
  <si>
    <t>あらた</t>
  </si>
  <si>
    <t>イオン</t>
  </si>
  <si>
    <t>いすゞ自動車首都圏</t>
  </si>
  <si>
    <t>伊藤忠食品</t>
  </si>
  <si>
    <t>岩田産業</t>
  </si>
  <si>
    <t>エディオン</t>
  </si>
  <si>
    <t>エプソンダイレクト</t>
  </si>
  <si>
    <t>エプソン販売</t>
  </si>
  <si>
    <t>オークワ</t>
  </si>
  <si>
    <t>香川県農業協同組合</t>
  </si>
  <si>
    <t>カナカン</t>
  </si>
  <si>
    <t>川賢</t>
  </si>
  <si>
    <t>関東いすゞ自動車</t>
  </si>
  <si>
    <t>木村</t>
  </si>
  <si>
    <t>キヤノンマーケティングジャパン</t>
  </si>
  <si>
    <t>岐阜日野自動車</t>
  </si>
  <si>
    <t>久世</t>
  </si>
  <si>
    <t>〇</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</si>
  <si>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</si>
  <si>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</si>
  <si>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</si>
  <si>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</si>
  <si>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</si>
  <si>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</si>
  <si>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</si>
  <si>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</si>
  <si>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</si>
  <si>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</si>
  <si>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ジェームス岐阜</t>
  </si>
  <si>
    <t>ジュピターショップチャンネル</t>
  </si>
  <si>
    <t>すてきナイスグループ</t>
  </si>
  <si>
    <t>セブン－イレブン・ジャパン</t>
  </si>
  <si>
    <t xml:space="preserve">タカラトミーマーケティング </t>
  </si>
  <si>
    <t>タキヒヨー</t>
  </si>
  <si>
    <t>タクティー</t>
  </si>
  <si>
    <t>大都魚類</t>
  </si>
  <si>
    <t>大丸</t>
  </si>
  <si>
    <t>大丸松坂屋百貨店</t>
  </si>
  <si>
    <t>ティーエスアルフレッサ</t>
  </si>
  <si>
    <t>東芝トレーディング</t>
  </si>
  <si>
    <t>東北アルフレッサ</t>
  </si>
  <si>
    <t>東北マツダ</t>
  </si>
  <si>
    <t>豊島</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</si>
  <si>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</si>
  <si>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</si>
  <si>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</si>
  <si>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</si>
  <si>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</si>
  <si>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</si>
  <si>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</si>
  <si>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</si>
  <si>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</si>
  <si>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</si>
  <si>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</si>
  <si>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</si>
  <si>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</si>
  <si>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マツモトキヨシホールディングス</t>
  </si>
  <si>
    <t>丸木医科器械</t>
  </si>
  <si>
    <t>マルダイ味噌販売</t>
  </si>
  <si>
    <t>丸文通商</t>
  </si>
  <si>
    <t>三井食品</t>
  </si>
  <si>
    <t>三菱食品</t>
  </si>
  <si>
    <t>ヤマエ久野</t>
  </si>
  <si>
    <t>山形屋</t>
  </si>
  <si>
    <t>山形屋ストア</t>
  </si>
  <si>
    <t>山善</t>
  </si>
  <si>
    <t>山津水産</t>
  </si>
  <si>
    <t>ユアサ商事</t>
  </si>
  <si>
    <t>ライフコーポレーション</t>
  </si>
  <si>
    <t>リオン・ドールコーポレーション</t>
  </si>
  <si>
    <t>利他フーズ</t>
  </si>
  <si>
    <t>琉薬</t>
  </si>
  <si>
    <t>en建築事務所</t>
  </si>
  <si>
    <t>太田電工</t>
  </si>
  <si>
    <t>沖塗装</t>
  </si>
  <si>
    <t>小林設備</t>
  </si>
  <si>
    <t>新恒工業</t>
  </si>
  <si>
    <t>ガスクル</t>
  </si>
  <si>
    <t>伊藤忠テクノソリューションズ</t>
  </si>
  <si>
    <t>ウェザーニューズ</t>
  </si>
  <si>
    <t>NTTドコモ</t>
  </si>
  <si>
    <t>カブキ</t>
  </si>
  <si>
    <t>KDDI</t>
  </si>
  <si>
    <t>シーイーシー</t>
  </si>
  <si>
    <t>セイノー情報サービス</t>
  </si>
  <si>
    <t>ソフトバンク</t>
  </si>
  <si>
    <t>東芝デジタルソリューションズ</t>
  </si>
  <si>
    <t>Hacobu</t>
  </si>
  <si>
    <t>ファインデックス</t>
  </si>
  <si>
    <t>フレクト</t>
  </si>
  <si>
    <t>物流ニッポン新聞社</t>
  </si>
  <si>
    <t>ライナロジクス</t>
  </si>
  <si>
    <t>ラクスル</t>
  </si>
  <si>
    <t>伊予銀行</t>
  </si>
  <si>
    <t>損害保険ジャパン日本興亜</t>
  </si>
  <si>
    <t>カナモト</t>
  </si>
  <si>
    <t>ファースト住建</t>
  </si>
  <si>
    <t>テラプロープ</t>
  </si>
  <si>
    <t>日通総合研究所</t>
  </si>
  <si>
    <t>小山</t>
  </si>
  <si>
    <t>あかし農業協同組合</t>
  </si>
  <si>
    <t>あわじ島農業協同組合</t>
  </si>
  <si>
    <t>いすみ農業協同組合</t>
  </si>
  <si>
    <t>9月？日</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</si>
  <si>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</si>
  <si>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</si>
  <si>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</si>
  <si>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</si>
  <si>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</si>
  <si>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</si>
  <si>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兵庫西農業協同組合</t>
  </si>
  <si>
    <t>兵庫南農業協同組合</t>
  </si>
  <si>
    <t>みのり農業協同組合</t>
  </si>
  <si>
    <t>めぐみの農業協同組合</t>
  </si>
  <si>
    <t>アスア</t>
  </si>
  <si>
    <t>運輸デジタルビジネス協議会</t>
  </si>
  <si>
    <t>トラスト・テック</t>
  </si>
  <si>
    <t>日本パレットレンタル</t>
  </si>
  <si>
    <t>船井総研ロジ</t>
  </si>
  <si>
    <t>ヤマトリース</t>
  </si>
  <si>
    <t>農産物パレット推進協議会</t>
  </si>
  <si>
    <t>関東アイスクリーム流通協会</t>
  </si>
  <si>
    <t>サーヴォ</t>
  </si>
  <si>
    <t>静岡県トラック協会</t>
  </si>
  <si>
    <t>全国段ボール工業組合連合会</t>
  </si>
  <si>
    <t>中日本段ボール工業組合</t>
  </si>
  <si>
    <t>日本製紙連合会</t>
  </si>
  <si>
    <t>東日本段ボール工業組合</t>
  </si>
  <si>
    <t>ビジネス機械・情報システム産業協会</t>
  </si>
  <si>
    <t>石油資源開発</t>
  </si>
  <si>
    <t>2月末以降</t>
    <rPh sb="1" eb="2">
      <t>ガツ</t>
    </rPh>
    <rPh sb="2" eb="3">
      <t>スエ</t>
    </rPh>
    <rPh sb="3" eb="5">
      <t>イコウ</t>
    </rPh>
    <phoneticPr fontId="6"/>
  </si>
  <si>
    <t>追加</t>
    <rPh sb="0" eb="2">
      <t>ツイカ</t>
    </rPh>
    <phoneticPr fontId="6"/>
  </si>
  <si>
    <t>アイエヌライン</t>
    <phoneticPr fontId="6"/>
  </si>
  <si>
    <t>福岡</t>
    <phoneticPr fontId="6"/>
  </si>
  <si>
    <t>アイソネットライン</t>
  </si>
  <si>
    <t>東京</t>
    <phoneticPr fontId="6"/>
  </si>
  <si>
    <t>○</t>
    <phoneticPr fontId="6"/>
  </si>
  <si>
    <t>青森郵便自動車</t>
  </si>
  <si>
    <t>青森</t>
    <phoneticPr fontId="6"/>
  </si>
  <si>
    <t>アクロストランスポート</t>
  </si>
  <si>
    <t>アラト</t>
    <phoneticPr fontId="6"/>
  </si>
  <si>
    <t>アート梱包運輸</t>
  </si>
  <si>
    <t>長野</t>
    <phoneticPr fontId="6"/>
  </si>
  <si>
    <t>鬼頭運輸倉庫</t>
  </si>
  <si>
    <t>愛知</t>
    <phoneticPr fontId="6"/>
  </si>
  <si>
    <t>なし</t>
    <phoneticPr fontId="6"/>
  </si>
  <si>
    <t>群馬郵便逓送</t>
  </si>
  <si>
    <t>群馬</t>
    <phoneticPr fontId="6"/>
  </si>
  <si>
    <t>ケーツー</t>
  </si>
  <si>
    <t>ケービーエスクボタ</t>
  </si>
  <si>
    <t>大阪</t>
    <phoneticPr fontId="6"/>
  </si>
  <si>
    <t>国際ロジテック</t>
  </si>
  <si>
    <t>茨城</t>
    <phoneticPr fontId="6"/>
  </si>
  <si>
    <t>コマツ物流</t>
  </si>
  <si>
    <t>神奈川</t>
    <phoneticPr fontId="6"/>
  </si>
  <si>
    <t>三協運輸</t>
  </si>
  <si>
    <t>秋田</t>
    <phoneticPr fontId="6"/>
  </si>
  <si>
    <t>滋賀ニシリク</t>
    <phoneticPr fontId="6"/>
  </si>
  <si>
    <t>滋賀</t>
    <rPh sb="0" eb="2">
      <t>シガ</t>
    </rPh>
    <phoneticPr fontId="6"/>
  </si>
  <si>
    <t>島津ロジスティクスサービス</t>
  </si>
  <si>
    <t>京都</t>
    <phoneticPr fontId="6"/>
  </si>
  <si>
    <t>上越運送</t>
  </si>
  <si>
    <t>新潟</t>
    <phoneticPr fontId="6"/>
  </si>
  <si>
    <t>菅原運送</t>
    <phoneticPr fontId="6"/>
  </si>
  <si>
    <t>山形</t>
    <phoneticPr fontId="6"/>
  </si>
  <si>
    <t>センコーエーラインアマノ</t>
  </si>
  <si>
    <t>大豊物流</t>
  </si>
  <si>
    <t>静岡</t>
    <phoneticPr fontId="6"/>
  </si>
  <si>
    <t>ダイコー商運</t>
  </si>
  <si>
    <t>伊達貨物運送 仙台支店</t>
    <phoneticPr fontId="6"/>
  </si>
  <si>
    <t>築港</t>
  </si>
  <si>
    <t>兵庫</t>
    <phoneticPr fontId="6"/>
  </si>
  <si>
    <t>中央運輸</t>
  </si>
  <si>
    <t>中国ニシリク</t>
  </si>
  <si>
    <t>岡山</t>
    <phoneticPr fontId="6"/>
  </si>
  <si>
    <t>徳三運輸倉庫</t>
  </si>
  <si>
    <t>東山物流</t>
  </si>
  <si>
    <t>トランスポート竹内</t>
    <phoneticPr fontId="6"/>
  </si>
  <si>
    <t>トータルユソウシステム</t>
    <phoneticPr fontId="6"/>
  </si>
  <si>
    <t>道央通商旭川</t>
    <phoneticPr fontId="6"/>
  </si>
  <si>
    <t>北海道</t>
    <phoneticPr fontId="6"/>
  </si>
  <si>
    <t>ニシリク</t>
  </si>
  <si>
    <t>日本運輸</t>
  </si>
  <si>
    <t>日本陸送</t>
    <phoneticPr fontId="6"/>
  </si>
  <si>
    <t>三重</t>
    <phoneticPr fontId="6"/>
  </si>
  <si>
    <t>濃飛倉庫運輸</t>
  </si>
  <si>
    <t>岐阜</t>
    <phoneticPr fontId="6"/>
  </si>
  <si>
    <t>野呂水産運輸</t>
  </si>
  <si>
    <t>HAVIサプライチェーン・ソリューションズ・ジャパン</t>
    <phoneticPr fontId="6"/>
  </si>
  <si>
    <t>ひかり物流</t>
    <phoneticPr fontId="6"/>
  </si>
  <si>
    <t>沖縄</t>
    <phoneticPr fontId="6"/>
  </si>
  <si>
    <t>日隆運輸</t>
  </si>
  <si>
    <t>広島ニシリク</t>
  </si>
  <si>
    <t>広島</t>
    <phoneticPr fontId="6"/>
  </si>
  <si>
    <t>藤本運送</t>
    <phoneticPr fontId="6"/>
  </si>
  <si>
    <t>三菱ケミカル物流</t>
    <rPh sb="0" eb="2">
      <t>ミツビシ</t>
    </rPh>
    <rPh sb="6" eb="8">
      <t>ブツリュウ</t>
    </rPh>
    <phoneticPr fontId="6"/>
  </si>
  <si>
    <t>名宝陸運 本社営業所</t>
    <phoneticPr fontId="6"/>
  </si>
  <si>
    <t>ヤクルトロジスティクス</t>
    <phoneticPr fontId="6"/>
  </si>
  <si>
    <t>八潮運輸</t>
  </si>
  <si>
    <t>埼玉</t>
    <phoneticPr fontId="6"/>
  </si>
  <si>
    <t>安田運輸</t>
    <rPh sb="0" eb="2">
      <t>ヤスダ</t>
    </rPh>
    <rPh sb="2" eb="4">
      <t>ウンユ</t>
    </rPh>
    <phoneticPr fontId="6"/>
  </si>
  <si>
    <t>ロジスティクス道央</t>
    <phoneticPr fontId="6"/>
  </si>
  <si>
    <t>ワイエムローディング</t>
  </si>
  <si>
    <t>001</t>
    <phoneticPr fontId="6"/>
  </si>
  <si>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</si>
  <si>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</si>
  <si>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</si>
  <si>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</si>
  <si>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</si>
  <si>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</si>
  <si>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</si>
  <si>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</si>
  <si>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</si>
  <si>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</si>
  <si>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</si>
  <si>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</si>
  <si>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</si>
  <si>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</si>
  <si>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</si>
  <si>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</si>
  <si>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</si>
  <si>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</si>
  <si>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</si>
  <si>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</si>
  <si>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</si>
  <si>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</si>
  <si>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</si>
  <si>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</si>
  <si>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</si>
  <si>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</si>
  <si>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</si>
  <si>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</si>
  <si>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</si>
  <si>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</si>
  <si>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</si>
  <si>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</si>
  <si>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</si>
  <si>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</si>
  <si>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</si>
  <si>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</si>
  <si>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</si>
  <si>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</si>
  <si>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</si>
  <si>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</si>
  <si>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</si>
  <si>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</si>
  <si>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</si>
  <si>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</si>
  <si>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池田興業 四国支店</t>
    <phoneticPr fontId="6"/>
  </si>
  <si>
    <t>2月末以降</t>
    <rPh sb="1" eb="3">
      <t>ゲツマツ</t>
    </rPh>
    <rPh sb="3" eb="5">
      <t>イコウ</t>
    </rPh>
    <phoneticPr fontId="6"/>
  </si>
  <si>
    <t>アイシン九州</t>
  </si>
  <si>
    <t>熊本</t>
    <rPh sb="0" eb="2">
      <t>クマモト</t>
    </rPh>
    <phoneticPr fontId="6"/>
  </si>
  <si>
    <t>アイシン九州キャスティング</t>
  </si>
  <si>
    <t>コマツ</t>
    <phoneticPr fontId="6"/>
  </si>
  <si>
    <t>東海理化電機製作所</t>
  </si>
  <si>
    <t>日本ペイント</t>
  </si>
  <si>
    <t>日本ペイント・インダストリアルコーティングス</t>
  </si>
  <si>
    <t>日本ペイント・オートモーティブコーティングス</t>
    <phoneticPr fontId="6"/>
  </si>
  <si>
    <t>野村マテリアルプロダクツ</t>
    <phoneticPr fontId="6"/>
  </si>
  <si>
    <t>本田技研工業 鈴鹿製作所</t>
    <phoneticPr fontId="6"/>
  </si>
  <si>
    <t>モリ工業</t>
  </si>
  <si>
    <t>006</t>
    <phoneticPr fontId="6"/>
  </si>
  <si>
    <t>野村商店</t>
    <rPh sb="0" eb="2">
      <t>ノムラ</t>
    </rPh>
    <rPh sb="2" eb="4">
      <t>ショウテン</t>
    </rPh>
    <phoneticPr fontId="6"/>
  </si>
  <si>
    <t>2月末以降</t>
    <rPh sb="1" eb="5">
      <t>ガツスエイコウ</t>
    </rPh>
    <phoneticPr fontId="6"/>
  </si>
  <si>
    <t>007</t>
    <phoneticPr fontId="6"/>
  </si>
  <si>
    <t>静岡</t>
    <rPh sb="0" eb="2">
      <t>シズオカ</t>
    </rPh>
    <phoneticPr fontId="6"/>
  </si>
  <si>
    <t>菱和建設</t>
  </si>
  <si>
    <t>岩手</t>
    <rPh sb="0" eb="2">
      <t>イワテ</t>
    </rPh>
    <phoneticPr fontId="6"/>
  </si>
  <si>
    <t>NTTコミュニケーションズ</t>
    <phoneticPr fontId="6"/>
  </si>
  <si>
    <t>文溪堂</t>
  </si>
  <si>
    <t>大正製薬物流サービス</t>
    <phoneticPr fontId="6"/>
  </si>
  <si>
    <t>埼玉</t>
    <rPh sb="0" eb="2">
      <t>サイタマ</t>
    </rPh>
    <phoneticPr fontId="6"/>
  </si>
  <si>
    <t>トヨタモビリティパーツ 石川支社（旧トヨタ部品石川共販）</t>
    <rPh sb="12" eb="14">
      <t>イシカワ</t>
    </rPh>
    <rPh sb="14" eb="16">
      <t>シシャ</t>
    </rPh>
    <rPh sb="17" eb="18">
      <t>キュウ</t>
    </rPh>
    <phoneticPr fontId="6"/>
  </si>
  <si>
    <t>トヨタモビリティパーツ 大阪支社（旧トヨタ部品大阪共販）</t>
    <rPh sb="12" eb="14">
      <t>オオサカ</t>
    </rPh>
    <rPh sb="14" eb="16">
      <t>シシャ</t>
    </rPh>
    <rPh sb="17" eb="18">
      <t>キュウ</t>
    </rPh>
    <phoneticPr fontId="6"/>
  </si>
  <si>
    <t>トヨタモビリティパーツ 滋賀支社（旧トヨタ部品滋賀共販）</t>
    <rPh sb="12" eb="14">
      <t>シガ</t>
    </rPh>
    <rPh sb="14" eb="16">
      <t>シシャ</t>
    </rPh>
    <rPh sb="17" eb="18">
      <t>キュウ</t>
    </rPh>
    <phoneticPr fontId="6"/>
  </si>
  <si>
    <t>トヨタモビリティパーツ 四国統括支社（旧トヨタ部品四国共販）</t>
    <rPh sb="12" eb="14">
      <t>シコク</t>
    </rPh>
    <rPh sb="14" eb="16">
      <t>トウカツ</t>
    </rPh>
    <rPh sb="16" eb="18">
      <t>シシャ</t>
    </rPh>
    <rPh sb="19" eb="20">
      <t>キュウ</t>
    </rPh>
    <phoneticPr fontId="6"/>
  </si>
  <si>
    <t>トヨタモビリティパーツ 北東北統括支店（旧トヨタ部品東北共販）</t>
    <rPh sb="12" eb="13">
      <t>キタ</t>
    </rPh>
    <rPh sb="13" eb="15">
      <t>トウホク</t>
    </rPh>
    <rPh sb="15" eb="17">
      <t>トウカツ</t>
    </rPh>
    <rPh sb="17" eb="19">
      <t>シテン</t>
    </rPh>
    <rPh sb="20" eb="21">
      <t>キュウ</t>
    </rPh>
    <phoneticPr fontId="6"/>
  </si>
  <si>
    <t>トヨタモビリティパーツ 富山支社（旧トヨタ部品富山共販）</t>
    <rPh sb="12" eb="14">
      <t>トヤマ</t>
    </rPh>
    <rPh sb="14" eb="16">
      <t>シシャ</t>
    </rPh>
    <rPh sb="17" eb="18">
      <t>キュウ</t>
    </rPh>
    <phoneticPr fontId="6"/>
  </si>
  <si>
    <t>トヨタモビリティパーツ 福井支社（旧トヨタ部品福井共販）</t>
    <rPh sb="12" eb="14">
      <t>フクイ</t>
    </rPh>
    <rPh sb="14" eb="16">
      <t>シシャ</t>
    </rPh>
    <rPh sb="17" eb="18">
      <t>キュウ</t>
    </rPh>
    <phoneticPr fontId="6"/>
  </si>
  <si>
    <t>トヨタモビリティパーツ 福島支社（旧トヨタ部品福島共販）</t>
    <rPh sb="12" eb="14">
      <t>フクシマ</t>
    </rPh>
    <rPh sb="14" eb="16">
      <t>シシャ</t>
    </rPh>
    <rPh sb="17" eb="18">
      <t>キュウ</t>
    </rPh>
    <phoneticPr fontId="6"/>
  </si>
  <si>
    <t>トヨタモビリティパーツ 三重支社（旧トヨタ部品三重共販）</t>
    <rPh sb="12" eb="14">
      <t>ミエ</t>
    </rPh>
    <rPh sb="14" eb="16">
      <t>シシャ</t>
    </rPh>
    <rPh sb="17" eb="18">
      <t>キュウ</t>
    </rPh>
    <phoneticPr fontId="6"/>
  </si>
  <si>
    <t>トヨタモビリティパーツ 静岡支社（旧トヨタ部品静岡共販）</t>
    <rPh sb="12" eb="14">
      <t>シズオカ</t>
    </rPh>
    <rPh sb="14" eb="16">
      <t>シシャ</t>
    </rPh>
    <rPh sb="17" eb="18">
      <t>キュウ</t>
    </rPh>
    <phoneticPr fontId="6"/>
  </si>
  <si>
    <t>※黄色の企業は社名変更の影響でホワイト物流のウェブサイト掲載順とは一部異なっています</t>
    <rPh sb="1" eb="3">
      <t>キイロ</t>
    </rPh>
    <rPh sb="4" eb="6">
      <t>キギョウ</t>
    </rPh>
    <rPh sb="7" eb="9">
      <t>シャメイ</t>
    </rPh>
    <rPh sb="9" eb="11">
      <t>ヘンコウ</t>
    </rPh>
    <rPh sb="12" eb="14">
      <t>エイキョウ</t>
    </rPh>
    <rPh sb="19" eb="21">
      <t>ブツリュウ</t>
    </rPh>
    <rPh sb="28" eb="30">
      <t>ケイサイ</t>
    </rPh>
    <rPh sb="30" eb="31">
      <t>ジュン</t>
    </rPh>
    <rPh sb="33" eb="35">
      <t>イチブ</t>
    </rPh>
    <rPh sb="35" eb="36">
      <t>コト</t>
    </rPh>
    <phoneticPr fontId="6"/>
  </si>
  <si>
    <t>3月末以降</t>
    <rPh sb="1" eb="2">
      <t>ガツ</t>
    </rPh>
    <rPh sb="2" eb="3">
      <t>スエ</t>
    </rPh>
    <rPh sb="3" eb="5">
      <t>イコウ</t>
    </rPh>
    <phoneticPr fontId="6"/>
  </si>
  <si>
    <t>追加</t>
    <rPh sb="0" eb="2">
      <t>ツイカ</t>
    </rPh>
    <phoneticPr fontId="6"/>
  </si>
  <si>
    <t>出雲村田製作所</t>
  </si>
  <si>
    <t>○</t>
    <phoneticPr fontId="6"/>
  </si>
  <si>
    <t>島根</t>
    <rPh sb="0" eb="2">
      <t>シマネ</t>
    </rPh>
    <phoneticPr fontId="6"/>
  </si>
  <si>
    <t>山陽特殊製鋼</t>
    <rPh sb="0" eb="2">
      <t>サンヨウ</t>
    </rPh>
    <rPh sb="2" eb="4">
      <t>トクシュ</t>
    </rPh>
    <rPh sb="4" eb="6">
      <t>セイコウ</t>
    </rPh>
    <phoneticPr fontId="6"/>
  </si>
  <si>
    <t>東京</t>
    <phoneticPr fontId="6"/>
  </si>
  <si>
    <t>なし</t>
    <phoneticPr fontId="6"/>
  </si>
  <si>
    <t>昭和電工HD山形</t>
    <rPh sb="0" eb="2">
      <t>ショウワ</t>
    </rPh>
    <rPh sb="2" eb="4">
      <t>デンコウ</t>
    </rPh>
    <rPh sb="6" eb="8">
      <t>ヤマガタ</t>
    </rPh>
    <phoneticPr fontId="6"/>
  </si>
  <si>
    <t>山形</t>
    <phoneticPr fontId="6"/>
  </si>
  <si>
    <t>ジェイテクト</t>
    <phoneticPr fontId="6"/>
  </si>
  <si>
    <t>大阪</t>
    <phoneticPr fontId="6"/>
  </si>
  <si>
    <t>JX金属</t>
    <phoneticPr fontId="6"/>
  </si>
  <si>
    <t>JFEマテリアル</t>
    <phoneticPr fontId="6"/>
  </si>
  <si>
    <t>東洋インキSCホールディングス</t>
    <rPh sb="0" eb="2">
      <t>トウヨウ</t>
    </rPh>
    <phoneticPr fontId="6"/>
  </si>
  <si>
    <t>日本触媒</t>
    <rPh sb="0" eb="2">
      <t>ニホン</t>
    </rPh>
    <rPh sb="2" eb="4">
      <t>ショクバイ</t>
    </rPh>
    <phoneticPr fontId="6"/>
  </si>
  <si>
    <t>ヤマハ発動機</t>
    <rPh sb="3" eb="6">
      <t>ハツドウキ</t>
    </rPh>
    <phoneticPr fontId="6"/>
  </si>
  <si>
    <t>エフピコ物流</t>
    <rPh sb="4" eb="6">
      <t>ブツリュウ</t>
    </rPh>
    <phoneticPr fontId="6"/>
  </si>
  <si>
    <t>広島</t>
    <phoneticPr fontId="6"/>
  </si>
  <si>
    <t>輝運輸</t>
  </si>
  <si>
    <t>北海道</t>
    <phoneticPr fontId="6"/>
  </si>
  <si>
    <t>三栄建材</t>
    <rPh sb="2" eb="4">
      <t>ケンザイ</t>
    </rPh>
    <phoneticPr fontId="6"/>
  </si>
  <si>
    <t>昭栄物流</t>
    <rPh sb="0" eb="2">
      <t>ショウエイ</t>
    </rPh>
    <rPh sb="2" eb="4">
      <t>ブツリュウ</t>
    </rPh>
    <phoneticPr fontId="6"/>
  </si>
  <si>
    <t>宮崎</t>
    <rPh sb="0" eb="2">
      <t>ミヤザキ</t>
    </rPh>
    <phoneticPr fontId="6"/>
  </si>
  <si>
    <t>SHINKOロジ</t>
    <phoneticPr fontId="6"/>
  </si>
  <si>
    <t>千葉</t>
    <phoneticPr fontId="6"/>
  </si>
  <si>
    <t>新郷運輸</t>
    <rPh sb="0" eb="2">
      <t>シンゴウ</t>
    </rPh>
    <rPh sb="2" eb="4">
      <t>ウンユ</t>
    </rPh>
    <phoneticPr fontId="6"/>
  </si>
  <si>
    <t>埼玉</t>
    <phoneticPr fontId="6"/>
  </si>
  <si>
    <t>信正運輸</t>
    <rPh sb="0" eb="1">
      <t>シン</t>
    </rPh>
    <rPh sb="1" eb="2">
      <t>タダ</t>
    </rPh>
    <rPh sb="2" eb="4">
      <t>ウンユ</t>
    </rPh>
    <phoneticPr fontId="6"/>
  </si>
  <si>
    <t>群馬</t>
    <phoneticPr fontId="6"/>
  </si>
  <si>
    <t>仙台食品運輸 盛岡営業所</t>
    <rPh sb="0" eb="2">
      <t>センダイ</t>
    </rPh>
    <rPh sb="2" eb="4">
      <t>ショクヒン</t>
    </rPh>
    <rPh sb="7" eb="9">
      <t>モリオカ</t>
    </rPh>
    <rPh sb="9" eb="12">
      <t>エイギョウショ</t>
    </rPh>
    <phoneticPr fontId="6"/>
  </si>
  <si>
    <t>岩手</t>
    <phoneticPr fontId="6"/>
  </si>
  <si>
    <t>大昇物流</t>
    <rPh sb="0" eb="1">
      <t>ダイ</t>
    </rPh>
    <rPh sb="1" eb="2">
      <t>ノボル</t>
    </rPh>
    <rPh sb="2" eb="4">
      <t>ブツリュウ</t>
    </rPh>
    <phoneticPr fontId="6"/>
  </si>
  <si>
    <t>宮城</t>
    <phoneticPr fontId="6"/>
  </si>
  <si>
    <t>つるとみ運輸</t>
    <rPh sb="4" eb="6">
      <t>ウンユ</t>
    </rPh>
    <phoneticPr fontId="6"/>
  </si>
  <si>
    <t>鶴見</t>
    <rPh sb="0" eb="2">
      <t>ツルミ</t>
    </rPh>
    <phoneticPr fontId="6"/>
  </si>
  <si>
    <t>大分</t>
    <rPh sb="0" eb="2">
      <t>オオイタ</t>
    </rPh>
    <phoneticPr fontId="6"/>
  </si>
  <si>
    <t>鶴見運送</t>
    <rPh sb="0" eb="2">
      <t>ツルミ</t>
    </rPh>
    <rPh sb="2" eb="4">
      <t>ウンソウ</t>
    </rPh>
    <phoneticPr fontId="6"/>
  </si>
  <si>
    <t>鶴見運輸倉庫</t>
    <rPh sb="0" eb="2">
      <t>ツルミ</t>
    </rPh>
    <rPh sb="2" eb="4">
      <t>ウンユ</t>
    </rPh>
    <rPh sb="4" eb="6">
      <t>ソウコ</t>
    </rPh>
    <phoneticPr fontId="6"/>
  </si>
  <si>
    <t>滋賀</t>
    <rPh sb="0" eb="2">
      <t>シガ</t>
    </rPh>
    <phoneticPr fontId="6"/>
  </si>
  <si>
    <t>鶴見物流</t>
    <rPh sb="0" eb="2">
      <t>ツルミ</t>
    </rPh>
    <rPh sb="2" eb="4">
      <t>ブツリュウ</t>
    </rPh>
    <phoneticPr fontId="6"/>
  </si>
  <si>
    <t>長良通運</t>
    <rPh sb="0" eb="2">
      <t>ナガラ</t>
    </rPh>
    <rPh sb="2" eb="4">
      <t>ツウウン</t>
    </rPh>
    <phoneticPr fontId="6"/>
  </si>
  <si>
    <t>三重</t>
    <phoneticPr fontId="6"/>
  </si>
  <si>
    <t>ビクトワール</t>
    <phoneticPr fontId="6"/>
  </si>
  <si>
    <t>香川</t>
    <phoneticPr fontId="6"/>
  </si>
  <si>
    <t>ホーコー</t>
    <phoneticPr fontId="6"/>
  </si>
  <si>
    <t>愛知</t>
    <phoneticPr fontId="6"/>
  </si>
  <si>
    <t>丸共</t>
    <rPh sb="0" eb="1">
      <t>マル</t>
    </rPh>
    <rPh sb="1" eb="2">
      <t>トモ</t>
    </rPh>
    <phoneticPr fontId="6"/>
  </si>
  <si>
    <t>島根</t>
    <phoneticPr fontId="6"/>
  </si>
  <si>
    <t>ムロオ 長門営業所</t>
    <phoneticPr fontId="6"/>
  </si>
  <si>
    <t>山村ロジスティクス</t>
    <rPh sb="0" eb="2">
      <t>ヤマムラ</t>
    </rPh>
    <phoneticPr fontId="6"/>
  </si>
  <si>
    <t>兵庫</t>
    <phoneticPr fontId="6"/>
  </si>
  <si>
    <t>YLO</t>
    <phoneticPr fontId="6"/>
  </si>
  <si>
    <t>465</t>
  </si>
  <si>
    <t>466</t>
  </si>
  <si>
    <t>467</t>
  </si>
  <si>
    <t>468</t>
  </si>
  <si>
    <t>469</t>
  </si>
  <si>
    <t>470</t>
  </si>
  <si>
    <t>471</t>
  </si>
  <si>
    <t>472</t>
  </si>
  <si>
    <t>473</t>
  </si>
  <si>
    <t>474</t>
  </si>
  <si>
    <t>475</t>
  </si>
  <si>
    <t>476</t>
  </si>
  <si>
    <t>477</t>
  </si>
  <si>
    <t>478</t>
  </si>
  <si>
    <t>479</t>
  </si>
  <si>
    <t>480</t>
  </si>
  <si>
    <t>481</t>
  </si>
  <si>
    <t>482</t>
  </si>
  <si>
    <t>483</t>
  </si>
  <si>
    <t>3月末以降</t>
    <rPh sb="1" eb="3">
      <t>ガツスエ</t>
    </rPh>
    <rPh sb="3" eb="5">
      <t>イコウ</t>
    </rPh>
    <phoneticPr fontId="6"/>
  </si>
  <si>
    <t>丸祐運送</t>
  </si>
  <si>
    <t>〇</t>
    <phoneticPr fontId="6"/>
  </si>
  <si>
    <t>青森</t>
    <rPh sb="0" eb="2">
      <t>アオモリ</t>
    </rPh>
    <phoneticPr fontId="6"/>
  </si>
  <si>
    <t>484</t>
  </si>
  <si>
    <t>加藤産業</t>
    <phoneticPr fontId="6"/>
  </si>
  <si>
    <t>アークス</t>
    <phoneticPr fontId="6"/>
  </si>
  <si>
    <t>北海道</t>
    <rPh sb="0" eb="3">
      <t>ホッカイドウ</t>
    </rPh>
    <phoneticPr fontId="6"/>
  </si>
  <si>
    <t>イエローハット</t>
    <phoneticPr fontId="6"/>
  </si>
  <si>
    <t>埼玉</t>
    <rPh sb="0" eb="2">
      <t>サイタマ</t>
    </rPh>
    <phoneticPr fontId="6"/>
  </si>
  <si>
    <t>遠藤商事</t>
    <rPh sb="0" eb="2">
      <t>エンドウ</t>
    </rPh>
    <rPh sb="2" eb="4">
      <t>ショウジ</t>
    </rPh>
    <phoneticPr fontId="6"/>
  </si>
  <si>
    <t>新潟</t>
    <phoneticPr fontId="6"/>
  </si>
  <si>
    <t>ガモウ</t>
    <phoneticPr fontId="6"/>
  </si>
  <si>
    <t>セイホウ</t>
    <phoneticPr fontId="6"/>
  </si>
  <si>
    <t>冨木医療器</t>
    <rPh sb="0" eb="1">
      <t>トミ</t>
    </rPh>
    <rPh sb="1" eb="2">
      <t>キ</t>
    </rPh>
    <rPh sb="2" eb="4">
      <t>イリョウ</t>
    </rPh>
    <rPh sb="4" eb="5">
      <t>キ</t>
    </rPh>
    <phoneticPr fontId="6"/>
  </si>
  <si>
    <t>石川</t>
    <phoneticPr fontId="6"/>
  </si>
  <si>
    <t>モリリン</t>
    <phoneticPr fontId="6"/>
  </si>
  <si>
    <t>東芝ITサービス</t>
    <phoneticPr fontId="6"/>
  </si>
  <si>
    <t>教育・学習支援業</t>
    <rPh sb="0" eb="2">
      <t>キョウイク</t>
    </rPh>
    <rPh sb="3" eb="5">
      <t>ガクシュウ</t>
    </rPh>
    <rPh sb="5" eb="7">
      <t>シエン</t>
    </rPh>
    <rPh sb="7" eb="8">
      <t>ギョウ</t>
    </rPh>
    <phoneticPr fontId="6"/>
  </si>
  <si>
    <t>教育、学習支援業</t>
    <rPh sb="0" eb="2">
      <t>キョウイク</t>
    </rPh>
    <rPh sb="3" eb="8">
      <t>ガクシュウシエンギョウ</t>
    </rPh>
    <phoneticPr fontId="6"/>
  </si>
  <si>
    <t>※「情報通信業」から区分を変更</t>
    <rPh sb="2" eb="4">
      <t>ジョウホウ</t>
    </rPh>
    <rPh sb="4" eb="6">
      <t>ツウシン</t>
    </rPh>
    <rPh sb="6" eb="7">
      <t>ギョウ</t>
    </rPh>
    <rPh sb="10" eb="12">
      <t>クブン</t>
    </rPh>
    <rPh sb="13" eb="15">
      <t>ヘンコウ</t>
    </rPh>
    <phoneticPr fontId="6"/>
  </si>
  <si>
    <t>岐阜</t>
    <rPh sb="0" eb="2">
      <t>ギフ</t>
    </rPh>
    <phoneticPr fontId="6"/>
  </si>
  <si>
    <t>医療・福祉</t>
    <rPh sb="0" eb="2">
      <t>イリョウ</t>
    </rPh>
    <rPh sb="3" eb="5">
      <t>フクシ</t>
    </rPh>
    <phoneticPr fontId="6"/>
  </si>
  <si>
    <t>日本ﾛｰｶﾙﾈｯﾄﾜｰｸｼｽﾃﾑ協同組合連合会 北海道地域本部</t>
    <phoneticPr fontId="6"/>
  </si>
  <si>
    <t>3月末以降</t>
    <rPh sb="1" eb="3">
      <t>ゲツマツ</t>
    </rPh>
    <rPh sb="3" eb="5">
      <t>イコウ</t>
    </rPh>
    <phoneticPr fontId="6"/>
  </si>
  <si>
    <t>ウイングス</t>
    <phoneticPr fontId="6"/>
  </si>
  <si>
    <t>3月末以降</t>
    <rPh sb="1" eb="3">
      <t>ガツスエ</t>
    </rPh>
    <rPh sb="3" eb="5">
      <t>イコウ</t>
    </rPh>
    <phoneticPr fontId="6"/>
  </si>
  <si>
    <t>追加</t>
    <rPh sb="0" eb="2">
      <t>ツイカ</t>
    </rPh>
    <phoneticPr fontId="6"/>
  </si>
  <si>
    <t>愛知県トラック協会</t>
    <rPh sb="0" eb="3">
      <t>アイチケン</t>
    </rPh>
    <rPh sb="7" eb="9">
      <t>キョウカイ</t>
    </rPh>
    <phoneticPr fontId="6"/>
  </si>
  <si>
    <t>〇</t>
    <phoneticPr fontId="6"/>
  </si>
  <si>
    <t>愛知</t>
    <phoneticPr fontId="6"/>
  </si>
  <si>
    <t>001</t>
    <phoneticPr fontId="6"/>
  </si>
  <si>
    <t>三重県トラック協会</t>
    <rPh sb="0" eb="3">
      <t>ミエケン</t>
    </rPh>
    <rPh sb="7" eb="9">
      <t>キョウカイ</t>
    </rPh>
    <phoneticPr fontId="6"/>
  </si>
  <si>
    <t>三重</t>
    <rPh sb="0" eb="2">
      <t>ミエ</t>
    </rPh>
    <phoneticPr fontId="6"/>
  </si>
  <si>
    <t>なし</t>
    <phoneticPr fontId="6"/>
  </si>
  <si>
    <t>7月？日</t>
    <phoneticPr fontId="6"/>
  </si>
  <si>
    <t>なし</t>
    <phoneticPr fontId="6"/>
  </si>
  <si>
    <t>7月？日</t>
    <phoneticPr fontId="6"/>
  </si>
  <si>
    <t>なし</t>
    <phoneticPr fontId="6"/>
  </si>
  <si>
    <t>AGC</t>
    <phoneticPr fontId="6"/>
  </si>
  <si>
    <t>4月末以降</t>
    <rPh sb="1" eb="2">
      <t>ガツ</t>
    </rPh>
    <rPh sb="2" eb="3">
      <t>スエ</t>
    </rPh>
    <rPh sb="3" eb="5">
      <t>イコウ</t>
    </rPh>
    <phoneticPr fontId="6"/>
  </si>
  <si>
    <t>追加</t>
    <rPh sb="0" eb="2">
      <t>ツイカ</t>
    </rPh>
    <phoneticPr fontId="6"/>
  </si>
  <si>
    <t>○</t>
    <phoneticPr fontId="6"/>
  </si>
  <si>
    <t>大分キヤノンマテリアル</t>
  </si>
  <si>
    <t>大分</t>
    <phoneticPr fontId="6"/>
  </si>
  <si>
    <t>クリナップ</t>
    <phoneticPr fontId="6"/>
  </si>
  <si>
    <t>東京</t>
    <phoneticPr fontId="6"/>
  </si>
  <si>
    <t>なし</t>
    <phoneticPr fontId="6"/>
  </si>
  <si>
    <t>ケイエス冷凍食品</t>
    <phoneticPr fontId="6"/>
  </si>
  <si>
    <t>サンジェルマン</t>
    <phoneticPr fontId="6"/>
  </si>
  <si>
    <t>神奈川</t>
    <phoneticPr fontId="6"/>
  </si>
  <si>
    <t>タイガースポリマー</t>
    <phoneticPr fontId="6"/>
  </si>
  <si>
    <t>大阪</t>
    <phoneticPr fontId="6"/>
  </si>
  <si>
    <t>テーブルマーク</t>
    <phoneticPr fontId="6"/>
  </si>
  <si>
    <t>富士機工</t>
    <rPh sb="0" eb="2">
      <t>フジ</t>
    </rPh>
    <rPh sb="2" eb="4">
      <t>キコウ</t>
    </rPh>
    <phoneticPr fontId="6"/>
  </si>
  <si>
    <t>富士食品工業</t>
    <rPh sb="0" eb="6">
      <t>フジショクヒンコウギョウ</t>
    </rPh>
    <phoneticPr fontId="6"/>
  </si>
  <si>
    <t>三和梱包運輸</t>
    <rPh sb="0" eb="2">
      <t>サンワ</t>
    </rPh>
    <rPh sb="2" eb="4">
      <t>コンポウ</t>
    </rPh>
    <rPh sb="4" eb="6">
      <t>ウンユ</t>
    </rPh>
    <phoneticPr fontId="6"/>
  </si>
  <si>
    <t>愛知</t>
    <phoneticPr fontId="6"/>
  </si>
  <si>
    <t>東京納品代行</t>
    <rPh sb="0" eb="2">
      <t>トウキョウ</t>
    </rPh>
    <rPh sb="2" eb="4">
      <t>ノウヒン</t>
    </rPh>
    <rPh sb="4" eb="6">
      <t>ダイコウ</t>
    </rPh>
    <phoneticPr fontId="6"/>
  </si>
  <si>
    <t>千葉</t>
    <phoneticPr fontId="6"/>
  </si>
  <si>
    <t>日生運輸</t>
    <rPh sb="0" eb="2">
      <t>ニッセイ</t>
    </rPh>
    <rPh sb="2" eb="4">
      <t>ウンユ</t>
    </rPh>
    <phoneticPr fontId="6"/>
  </si>
  <si>
    <t>藤原運輸商事</t>
    <rPh sb="0" eb="2">
      <t>フジワラ</t>
    </rPh>
    <rPh sb="2" eb="4">
      <t>ウンユ</t>
    </rPh>
    <rPh sb="4" eb="6">
      <t>ショウジ</t>
    </rPh>
    <phoneticPr fontId="6"/>
  </si>
  <si>
    <t>京都</t>
    <phoneticPr fontId="6"/>
  </si>
  <si>
    <t>フードレック</t>
    <phoneticPr fontId="6"/>
  </si>
  <si>
    <t>全農チキンフーズ</t>
    <rPh sb="0" eb="2">
      <t>ゼンノウ</t>
    </rPh>
    <phoneticPr fontId="6"/>
  </si>
  <si>
    <t>NTTコムウェア</t>
    <phoneticPr fontId="6"/>
  </si>
  <si>
    <t>4月末以降</t>
    <rPh sb="1" eb="5">
      <t>ガツスエイコウ</t>
    </rPh>
    <phoneticPr fontId="6"/>
  </si>
  <si>
    <t>追加</t>
    <rPh sb="0" eb="2">
      <t>ツイカ</t>
    </rPh>
    <phoneticPr fontId="6"/>
  </si>
  <si>
    <t>○</t>
    <phoneticPr fontId="6"/>
  </si>
  <si>
    <t>東京</t>
    <phoneticPr fontId="6"/>
  </si>
  <si>
    <t>Wizleap</t>
    <phoneticPr fontId="6"/>
  </si>
  <si>
    <t>ダイセキ環境ソリューション</t>
    <phoneticPr fontId="6"/>
  </si>
  <si>
    <t>愛知</t>
    <phoneticPr fontId="6"/>
  </si>
  <si>
    <t>407</t>
  </si>
  <si>
    <t>485</t>
  </si>
  <si>
    <t>486</t>
  </si>
  <si>
    <t>487</t>
  </si>
  <si>
    <t>488</t>
  </si>
  <si>
    <t>489</t>
  </si>
  <si>
    <t>キヤノン化成</t>
    <rPh sb="4" eb="6">
      <t>カセイ</t>
    </rPh>
    <phoneticPr fontId="6"/>
  </si>
  <si>
    <t>サカタインクス</t>
    <phoneticPr fontId="6"/>
  </si>
  <si>
    <t>ピジョン</t>
    <phoneticPr fontId="6"/>
  </si>
  <si>
    <t>村田製作所</t>
    <rPh sb="0" eb="5">
      <t>ムラタセイサクショ</t>
    </rPh>
    <phoneticPr fontId="6"/>
  </si>
  <si>
    <t>5月末以降</t>
    <rPh sb="1" eb="3">
      <t>ガツマツ</t>
    </rPh>
    <rPh sb="3" eb="5">
      <t>イコウ</t>
    </rPh>
    <phoneticPr fontId="6"/>
  </si>
  <si>
    <t>追加</t>
    <rPh sb="0" eb="2">
      <t>ツイカ</t>
    </rPh>
    <phoneticPr fontId="6"/>
  </si>
  <si>
    <t>○</t>
    <phoneticPr fontId="6"/>
  </si>
  <si>
    <t>074</t>
    <phoneticPr fontId="6"/>
  </si>
  <si>
    <t>茨城</t>
    <phoneticPr fontId="6"/>
  </si>
  <si>
    <t>大阪</t>
    <phoneticPr fontId="6"/>
  </si>
  <si>
    <t>東京</t>
    <phoneticPr fontId="6"/>
  </si>
  <si>
    <t>なし</t>
    <phoneticPr fontId="6"/>
  </si>
  <si>
    <t>京都</t>
    <phoneticPr fontId="6"/>
  </si>
  <si>
    <t>アスラック</t>
    <phoneticPr fontId="6"/>
  </si>
  <si>
    <t>イナバロジスティクス</t>
    <phoneticPr fontId="6"/>
  </si>
  <si>
    <t>上田運輸</t>
    <rPh sb="0" eb="2">
      <t>ウエダ</t>
    </rPh>
    <rPh sb="2" eb="4">
      <t>ウンユ</t>
    </rPh>
    <phoneticPr fontId="6"/>
  </si>
  <si>
    <t>ウナン</t>
    <phoneticPr fontId="6"/>
  </si>
  <si>
    <t>大友ロジスティクスサービス</t>
    <rPh sb="0" eb="2">
      <t>オオトモ</t>
    </rPh>
    <phoneticPr fontId="6"/>
  </si>
  <si>
    <t>ガレージスリック</t>
    <phoneticPr fontId="6"/>
  </si>
  <si>
    <t>紀文フレッシュシステム</t>
    <rPh sb="0" eb="2">
      <t>キブン</t>
    </rPh>
    <phoneticPr fontId="6"/>
  </si>
  <si>
    <t>寿宅配便</t>
    <rPh sb="0" eb="1">
      <t>コトブキ</t>
    </rPh>
    <rPh sb="1" eb="4">
      <t>タクハイビン</t>
    </rPh>
    <phoneticPr fontId="6"/>
  </si>
  <si>
    <t>サーラ物流</t>
    <rPh sb="3" eb="5">
      <t>ブツリュウ</t>
    </rPh>
    <phoneticPr fontId="6"/>
  </si>
  <si>
    <t>新静運輸</t>
    <rPh sb="0" eb="1">
      <t>シン</t>
    </rPh>
    <rPh sb="1" eb="2">
      <t>シズカ</t>
    </rPh>
    <rPh sb="2" eb="4">
      <t>ウンユ</t>
    </rPh>
    <phoneticPr fontId="6"/>
  </si>
  <si>
    <t>日本ビジネスロジスティクス（JBL）</t>
    <rPh sb="0" eb="2">
      <t>ニホン</t>
    </rPh>
    <phoneticPr fontId="6"/>
  </si>
  <si>
    <t>広島荷役</t>
    <rPh sb="0" eb="2">
      <t>ヒロシマ</t>
    </rPh>
    <rPh sb="2" eb="4">
      <t>ニヤク</t>
    </rPh>
    <phoneticPr fontId="6"/>
  </si>
  <si>
    <t>藤木陸運</t>
    <rPh sb="0" eb="2">
      <t>フジキ</t>
    </rPh>
    <rPh sb="2" eb="4">
      <t>リクウン</t>
    </rPh>
    <phoneticPr fontId="6"/>
  </si>
  <si>
    <t>北海道郵便逓送</t>
    <rPh sb="0" eb="3">
      <t>ホッカイドウ</t>
    </rPh>
    <rPh sb="3" eb="5">
      <t>ユウビン</t>
    </rPh>
    <rPh sb="5" eb="7">
      <t>テイソウ</t>
    </rPh>
    <phoneticPr fontId="6"/>
  </si>
  <si>
    <t>由良陸運</t>
    <rPh sb="0" eb="2">
      <t>ユラ</t>
    </rPh>
    <rPh sb="2" eb="4">
      <t>リクウン</t>
    </rPh>
    <phoneticPr fontId="6"/>
  </si>
  <si>
    <t>490</t>
  </si>
  <si>
    <t>491</t>
  </si>
  <si>
    <t>492</t>
  </si>
  <si>
    <t>493</t>
  </si>
  <si>
    <t>494</t>
  </si>
  <si>
    <t>495</t>
  </si>
  <si>
    <t>496</t>
  </si>
  <si>
    <t>497</t>
  </si>
  <si>
    <t>498</t>
  </si>
  <si>
    <t>499</t>
  </si>
  <si>
    <t>500</t>
  </si>
  <si>
    <t>501</t>
  </si>
  <si>
    <t>502</t>
  </si>
  <si>
    <t>503</t>
  </si>
  <si>
    <t>504</t>
  </si>
  <si>
    <t>愛知</t>
    <phoneticPr fontId="6"/>
  </si>
  <si>
    <t>石川</t>
    <phoneticPr fontId="6"/>
  </si>
  <si>
    <t>栃木</t>
    <phoneticPr fontId="6"/>
  </si>
  <si>
    <t>静岡</t>
    <phoneticPr fontId="6"/>
  </si>
  <si>
    <t>神奈川</t>
    <phoneticPr fontId="6"/>
  </si>
  <si>
    <t>北海道</t>
    <phoneticPr fontId="6"/>
  </si>
  <si>
    <t>アヴェダサービス</t>
    <phoneticPr fontId="6"/>
  </si>
  <si>
    <t>LeoClie</t>
    <phoneticPr fontId="6"/>
  </si>
  <si>
    <t>5月末以降</t>
    <rPh sb="1" eb="5">
      <t>ガツマツイコウ</t>
    </rPh>
    <phoneticPr fontId="6"/>
  </si>
  <si>
    <t>007</t>
    <phoneticPr fontId="6"/>
  </si>
  <si>
    <t>008</t>
    <phoneticPr fontId="6"/>
  </si>
  <si>
    <t>LARGO</t>
    <phoneticPr fontId="6"/>
  </si>
  <si>
    <t>東京</t>
    <rPh sb="0" eb="2">
      <t>トウキョウ</t>
    </rPh>
    <phoneticPr fontId="6"/>
  </si>
  <si>
    <t>NTT西日本</t>
    <rPh sb="3" eb="4">
      <t>ニシ</t>
    </rPh>
    <rPh sb="4" eb="6">
      <t>ニホン</t>
    </rPh>
    <phoneticPr fontId="6"/>
  </si>
  <si>
    <t>NTT</t>
    <phoneticPr fontId="6"/>
  </si>
  <si>
    <t>NTT東日本</t>
    <rPh sb="3" eb="4">
      <t>ヒガシ</t>
    </rPh>
    <rPh sb="4" eb="6">
      <t>ニホン</t>
    </rPh>
    <phoneticPr fontId="6"/>
  </si>
  <si>
    <t>5月末以降</t>
    <rPh sb="1" eb="5">
      <t>ガツマツイコウ</t>
    </rPh>
    <phoneticPr fontId="6"/>
  </si>
  <si>
    <t>追加</t>
    <rPh sb="0" eb="2">
      <t>ツイカ</t>
    </rPh>
    <phoneticPr fontId="6"/>
  </si>
  <si>
    <t>大阪</t>
    <rPh sb="0" eb="2">
      <t>オオサカ</t>
    </rPh>
    <phoneticPr fontId="6"/>
  </si>
  <si>
    <t>東京</t>
    <phoneticPr fontId="6"/>
  </si>
  <si>
    <t>001</t>
    <phoneticPr fontId="6"/>
  </si>
  <si>
    <t>002</t>
    <phoneticPr fontId="6"/>
  </si>
  <si>
    <t>有恒会 小﨑クリニック</t>
    <rPh sb="0" eb="1">
      <t>ユウ</t>
    </rPh>
    <rPh sb="1" eb="2">
      <t>ツネ</t>
    </rPh>
    <rPh sb="2" eb="3">
      <t>カイ</t>
    </rPh>
    <rPh sb="4" eb="6">
      <t>コサキ</t>
    </rPh>
    <phoneticPr fontId="6"/>
  </si>
  <si>
    <t>○</t>
    <phoneticPr fontId="6"/>
  </si>
  <si>
    <t>東京</t>
    <rPh sb="0" eb="2">
      <t>トウキョウ</t>
    </rPh>
    <phoneticPr fontId="6"/>
  </si>
  <si>
    <t>001</t>
    <phoneticPr fontId="6"/>
  </si>
  <si>
    <t>アクセス・アイ</t>
    <phoneticPr fontId="6"/>
  </si>
  <si>
    <t>大阪</t>
    <rPh sb="0" eb="2">
      <t>オオサカ</t>
    </rPh>
    <phoneticPr fontId="6"/>
  </si>
  <si>
    <t>愛知県トラック協会名古屋第二支部</t>
    <rPh sb="0" eb="3">
      <t>アイチケン</t>
    </rPh>
    <rPh sb="7" eb="9">
      <t>キョウカイ</t>
    </rPh>
    <rPh sb="9" eb="12">
      <t>ナゴヤ</t>
    </rPh>
    <rPh sb="12" eb="13">
      <t>ダイ</t>
    </rPh>
    <rPh sb="13" eb="14">
      <t>ニ</t>
    </rPh>
    <rPh sb="14" eb="16">
      <t>シブ</t>
    </rPh>
    <phoneticPr fontId="6"/>
  </si>
  <si>
    <t>日本ローカルネットワークシステム協同組合連合会</t>
    <rPh sb="0" eb="2">
      <t>ニホン</t>
    </rPh>
    <rPh sb="16" eb="23">
      <t>キョウドウクミアイレンゴウカイ</t>
    </rPh>
    <phoneticPr fontId="6"/>
  </si>
  <si>
    <t>6月末以降</t>
    <rPh sb="1" eb="2">
      <t>ガツ</t>
    </rPh>
    <rPh sb="2" eb="3">
      <t>スエ</t>
    </rPh>
    <rPh sb="3" eb="5">
      <t>イコウ</t>
    </rPh>
    <phoneticPr fontId="6"/>
  </si>
  <si>
    <t>追加</t>
    <rPh sb="0" eb="2">
      <t>ツイカ</t>
    </rPh>
    <phoneticPr fontId="6"/>
  </si>
  <si>
    <t>近電写真工業</t>
    <rPh sb="0" eb="1">
      <t>チカ</t>
    </rPh>
    <rPh sb="1" eb="2">
      <t>デン</t>
    </rPh>
    <rPh sb="2" eb="4">
      <t>シャシン</t>
    </rPh>
    <rPh sb="4" eb="6">
      <t>コウギョウ</t>
    </rPh>
    <phoneticPr fontId="6"/>
  </si>
  <si>
    <t>○</t>
    <phoneticPr fontId="6"/>
  </si>
  <si>
    <t>大阪</t>
    <phoneticPr fontId="6"/>
  </si>
  <si>
    <t>なし</t>
    <phoneticPr fontId="6"/>
  </si>
  <si>
    <t>ゴーリキ</t>
    <phoneticPr fontId="6"/>
  </si>
  <si>
    <t>三重</t>
    <phoneticPr fontId="6"/>
  </si>
  <si>
    <t>親和パッケージ</t>
    <rPh sb="0" eb="2">
      <t>シンワ</t>
    </rPh>
    <phoneticPr fontId="6"/>
  </si>
  <si>
    <t>兵庫</t>
    <phoneticPr fontId="6"/>
  </si>
  <si>
    <t>東亜ディーケーケー</t>
    <rPh sb="0" eb="2">
      <t>トウア</t>
    </rPh>
    <phoneticPr fontId="6"/>
  </si>
  <si>
    <t>富士通</t>
    <rPh sb="0" eb="3">
      <t>フジツウ</t>
    </rPh>
    <phoneticPr fontId="6"/>
  </si>
  <si>
    <t>東京</t>
    <phoneticPr fontId="6"/>
  </si>
  <si>
    <t>扶桑化学工業</t>
    <rPh sb="0" eb="6">
      <t>フソウカガクコウギョウ</t>
    </rPh>
    <phoneticPr fontId="6"/>
  </si>
  <si>
    <t>マブチモーター</t>
    <phoneticPr fontId="6"/>
  </si>
  <si>
    <t>千葉</t>
    <phoneticPr fontId="6"/>
  </si>
  <si>
    <t>旭川郵便輸送</t>
    <rPh sb="0" eb="2">
      <t>アサヒカワ</t>
    </rPh>
    <rPh sb="2" eb="4">
      <t>ユウビン</t>
    </rPh>
    <rPh sb="4" eb="6">
      <t>ユソウ</t>
    </rPh>
    <phoneticPr fontId="6"/>
  </si>
  <si>
    <t>6月末以降</t>
    <rPh sb="1" eb="3">
      <t>ガツスエ</t>
    </rPh>
    <rPh sb="3" eb="5">
      <t>イコウ</t>
    </rPh>
    <phoneticPr fontId="6"/>
  </si>
  <si>
    <t>北海道</t>
    <phoneticPr fontId="6"/>
  </si>
  <si>
    <t>宇部貨物</t>
    <rPh sb="0" eb="2">
      <t>ウベ</t>
    </rPh>
    <rPh sb="2" eb="4">
      <t>カモツ</t>
    </rPh>
    <phoneticPr fontId="6"/>
  </si>
  <si>
    <t>山口</t>
    <phoneticPr fontId="6"/>
  </si>
  <si>
    <t>河村物流サービス</t>
    <rPh sb="0" eb="2">
      <t>カワムラ</t>
    </rPh>
    <rPh sb="2" eb="4">
      <t>ブツリュウ</t>
    </rPh>
    <phoneticPr fontId="6"/>
  </si>
  <si>
    <t>愛知</t>
    <phoneticPr fontId="6"/>
  </si>
  <si>
    <t>カンダリテールサポート</t>
    <phoneticPr fontId="6"/>
  </si>
  <si>
    <t>ジャスト・カーゴ</t>
    <phoneticPr fontId="6"/>
  </si>
  <si>
    <t>武田運輸</t>
    <rPh sb="0" eb="2">
      <t>タケダ</t>
    </rPh>
    <rPh sb="2" eb="4">
      <t>ウンユ</t>
    </rPh>
    <phoneticPr fontId="6"/>
  </si>
  <si>
    <t>竹豊物流</t>
    <rPh sb="0" eb="1">
      <t>タケ</t>
    </rPh>
    <rPh sb="1" eb="2">
      <t>ユタカ</t>
    </rPh>
    <rPh sb="2" eb="4">
      <t>ブツリュウ</t>
    </rPh>
    <phoneticPr fontId="6"/>
  </si>
  <si>
    <t>東陽倉庫</t>
    <rPh sb="0" eb="2">
      <t>トウヨウ</t>
    </rPh>
    <rPh sb="2" eb="4">
      <t>ソウコ</t>
    </rPh>
    <phoneticPr fontId="6"/>
  </si>
  <si>
    <t>成田KTL</t>
    <rPh sb="0" eb="2">
      <t>ナリタ</t>
    </rPh>
    <phoneticPr fontId="6"/>
  </si>
  <si>
    <t>八幡自動車</t>
    <rPh sb="0" eb="2">
      <t>ヤワタ</t>
    </rPh>
    <rPh sb="2" eb="5">
      <t>ジドウシャ</t>
    </rPh>
    <phoneticPr fontId="6"/>
  </si>
  <si>
    <t>富士エコー</t>
    <rPh sb="0" eb="2">
      <t>フジ</t>
    </rPh>
    <phoneticPr fontId="6"/>
  </si>
  <si>
    <t>ブリックス</t>
    <phoneticPr fontId="6"/>
  </si>
  <si>
    <t>丸安運輸</t>
    <rPh sb="0" eb="2">
      <t>マルヤス</t>
    </rPh>
    <rPh sb="2" eb="4">
      <t>ウンユ</t>
    </rPh>
    <phoneticPr fontId="6"/>
  </si>
  <si>
    <t>505</t>
  </si>
  <si>
    <t>506</t>
  </si>
  <si>
    <t>507</t>
  </si>
  <si>
    <t>508</t>
  </si>
  <si>
    <t>509</t>
  </si>
  <si>
    <t>510</t>
  </si>
  <si>
    <t>511</t>
  </si>
  <si>
    <t>512</t>
  </si>
  <si>
    <t>513</t>
  </si>
  <si>
    <t>514</t>
  </si>
  <si>
    <t>515</t>
  </si>
  <si>
    <t>516</t>
  </si>
  <si>
    <t>517</t>
  </si>
  <si>
    <t>池田物産</t>
    <rPh sb="0" eb="2">
      <t>イケダ</t>
    </rPh>
    <rPh sb="2" eb="4">
      <t>ブッサン</t>
    </rPh>
    <phoneticPr fontId="6"/>
  </si>
  <si>
    <t>WebClimb</t>
    <phoneticPr fontId="6"/>
  </si>
  <si>
    <t>兵庫</t>
    <rPh sb="0" eb="2">
      <t>ヒョウゴ</t>
    </rPh>
    <phoneticPr fontId="6"/>
  </si>
  <si>
    <t>T.K.J.</t>
    <phoneticPr fontId="6"/>
  </si>
  <si>
    <t>佐賀県トラック協会</t>
    <rPh sb="0" eb="3">
      <t>サガケン</t>
    </rPh>
    <rPh sb="7" eb="9">
      <t>キョウカイ</t>
    </rPh>
    <phoneticPr fontId="6"/>
  </si>
  <si>
    <t>6月末以降</t>
    <rPh sb="1" eb="5">
      <t>ガツスエイコウ</t>
    </rPh>
    <phoneticPr fontId="6"/>
  </si>
  <si>
    <t>追加</t>
    <rPh sb="0" eb="2">
      <t>ツイカ</t>
    </rPh>
    <phoneticPr fontId="6"/>
  </si>
  <si>
    <t>○</t>
    <phoneticPr fontId="6"/>
  </si>
  <si>
    <t>佐賀</t>
    <rPh sb="0" eb="2">
      <t>サガ</t>
    </rPh>
    <phoneticPr fontId="6"/>
  </si>
  <si>
    <t>丸日日諸産業　　</t>
    <phoneticPr fontId="6"/>
  </si>
  <si>
    <t>宮崎運輸</t>
    <phoneticPr fontId="6"/>
  </si>
  <si>
    <t>発荷主からの入出荷情報等の事前提供</t>
    <phoneticPr fontId="6"/>
  </si>
  <si>
    <t>荷役作業時の安全対策</t>
    <phoneticPr fontId="6"/>
  </si>
  <si>
    <t>異常気象時等の運行の中止・中断等</t>
    <phoneticPr fontId="6"/>
  </si>
  <si>
    <t>運転以外の作業部分の分離</t>
    <phoneticPr fontId="6"/>
  </si>
  <si>
    <t>契約の相手方を選定する際の法令遵守状況の考慮</t>
    <phoneticPr fontId="6"/>
  </si>
  <si>
    <t>ダイキン工業</t>
    <rPh sb="4" eb="6">
      <t>コウギョウ</t>
    </rPh>
    <phoneticPr fontId="6"/>
  </si>
  <si>
    <t>7月末以降</t>
    <rPh sb="1" eb="2">
      <t>ガツ</t>
    </rPh>
    <rPh sb="2" eb="3">
      <t>スエ</t>
    </rPh>
    <rPh sb="3" eb="5">
      <t>イコウ</t>
    </rPh>
    <phoneticPr fontId="6"/>
  </si>
  <si>
    <t>追加</t>
    <rPh sb="0" eb="2">
      <t>ツイカ</t>
    </rPh>
    <phoneticPr fontId="6"/>
  </si>
  <si>
    <t>○</t>
    <phoneticPr fontId="6"/>
  </si>
  <si>
    <t>ヤッホーブルーイング</t>
    <phoneticPr fontId="6"/>
  </si>
  <si>
    <t>大阪</t>
    <phoneticPr fontId="6"/>
  </si>
  <si>
    <t>長野</t>
    <phoneticPr fontId="6"/>
  </si>
  <si>
    <t>7月末以降</t>
    <rPh sb="1" eb="3">
      <t>ガツスエ</t>
    </rPh>
    <rPh sb="3" eb="5">
      <t>イコウ</t>
    </rPh>
    <phoneticPr fontId="6"/>
  </si>
  <si>
    <t>今村運送</t>
    <rPh sb="0" eb="2">
      <t>イマムラ</t>
    </rPh>
    <rPh sb="2" eb="4">
      <t>ウンソウ</t>
    </rPh>
    <phoneticPr fontId="6"/>
  </si>
  <si>
    <t>静岡</t>
    <phoneticPr fontId="6"/>
  </si>
  <si>
    <t>なし</t>
    <phoneticPr fontId="6"/>
  </si>
  <si>
    <t>関東物流サービス</t>
    <rPh sb="0" eb="2">
      <t>カントウ</t>
    </rPh>
    <rPh sb="2" eb="4">
      <t>ブツリュウ</t>
    </rPh>
    <phoneticPr fontId="6"/>
  </si>
  <si>
    <t>埼玉</t>
    <phoneticPr fontId="6"/>
  </si>
  <si>
    <t>セイコー運輸</t>
    <rPh sb="4" eb="6">
      <t>ウンユ</t>
    </rPh>
    <phoneticPr fontId="6"/>
  </si>
  <si>
    <t>鹿児島</t>
    <phoneticPr fontId="6"/>
  </si>
  <si>
    <t>田原運輸</t>
    <rPh sb="0" eb="2">
      <t>タハラ</t>
    </rPh>
    <rPh sb="2" eb="4">
      <t>ウンユ</t>
    </rPh>
    <phoneticPr fontId="6"/>
  </si>
  <si>
    <t>愛知</t>
    <phoneticPr fontId="6"/>
  </si>
  <si>
    <t>中部エムティサービス</t>
    <rPh sb="0" eb="2">
      <t>チュウブ</t>
    </rPh>
    <phoneticPr fontId="6"/>
  </si>
  <si>
    <t>三河清掃</t>
    <rPh sb="0" eb="2">
      <t>ミカワ</t>
    </rPh>
    <rPh sb="2" eb="4">
      <t>セイソウ</t>
    </rPh>
    <phoneticPr fontId="6"/>
  </si>
  <si>
    <t>山一物流</t>
    <rPh sb="0" eb="2">
      <t>ヤマイチ</t>
    </rPh>
    <rPh sb="2" eb="4">
      <t>ブツリュウ</t>
    </rPh>
    <phoneticPr fontId="6"/>
  </si>
  <si>
    <t>ゆだ</t>
    <phoneticPr fontId="6"/>
  </si>
  <si>
    <t>山口</t>
    <phoneticPr fontId="6"/>
  </si>
  <si>
    <t>518</t>
  </si>
  <si>
    <t>519</t>
  </si>
  <si>
    <t>520</t>
  </si>
  <si>
    <t>521</t>
  </si>
  <si>
    <t>522</t>
  </si>
  <si>
    <t>523</t>
  </si>
  <si>
    <t>524</t>
  </si>
  <si>
    <t>525</t>
  </si>
  <si>
    <t>7月末以降</t>
    <rPh sb="1" eb="5">
      <t>ガツスエイコウ</t>
    </rPh>
    <phoneticPr fontId="6"/>
  </si>
  <si>
    <t>日本自動車管理</t>
    <rPh sb="0" eb="2">
      <t>ニホン</t>
    </rPh>
    <rPh sb="2" eb="5">
      <t>ジドウシャ</t>
    </rPh>
    <rPh sb="5" eb="7">
      <t>カンリ</t>
    </rPh>
    <phoneticPr fontId="6"/>
  </si>
  <si>
    <t>埼玉</t>
    <rPh sb="0" eb="2">
      <t>サイタマ</t>
    </rPh>
    <phoneticPr fontId="6"/>
  </si>
  <si>
    <t>日本パレットプール</t>
    <rPh sb="0" eb="2">
      <t>ニホン</t>
    </rPh>
    <phoneticPr fontId="6"/>
  </si>
  <si>
    <t>ユーピーアール</t>
    <phoneticPr fontId="6"/>
  </si>
  <si>
    <t>008</t>
    <phoneticPr fontId="6"/>
  </si>
  <si>
    <t>009</t>
    <phoneticPr fontId="6"/>
  </si>
  <si>
    <t>010</t>
    <phoneticPr fontId="6"/>
  </si>
  <si>
    <t>012</t>
    <phoneticPr fontId="6"/>
  </si>
  <si>
    <t>011</t>
    <phoneticPr fontId="6"/>
  </si>
  <si>
    <t>013</t>
    <phoneticPr fontId="6"/>
  </si>
  <si>
    <t>愛知県トラック協会知多支部</t>
    <rPh sb="0" eb="3">
      <t>アイチケン</t>
    </rPh>
    <rPh sb="7" eb="9">
      <t>キョウカイ</t>
    </rPh>
    <rPh sb="9" eb="11">
      <t>チタ</t>
    </rPh>
    <rPh sb="11" eb="13">
      <t>シブ</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</si>
</sst>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_);[Red]\(0\)"/>
    <numFmt numFmtId="179" formatCode="[$-411]mm&quot;月&quot;dd&quot;日&quot;"/>
  </numFmts>
  <fonts count="9" x14ac:knownFonts="1">
    <font>
      <sz val="11"/>
      <color rgb="FF000000"/>
      <name val="游ゴシック"/>
      <family val="2"/>
      <charset val="128"/>
    </font>
    <font>
      <b/>
      <sz val="12"/>
      <color rgb="FF000000"/>
      <name val="ＭＳ ゴシック"/>
      <family val="3"/>
      <charset val="128"/>
    </font>
    <font>
      <b/>
      <sz val="12"/>
      <color rgb="FFFF0000"/>
      <name val="ＭＳ ゴシック"/>
      <family val="3"/>
      <charset val="128"/>
    </font>
    <font>
      <b/>
      <sz val="12"/>
      <name val="ＭＳ ゴシック"/>
      <family val="3"/>
      <charset val="128"/>
    </font>
    <font>
      <b/>
      <sz val="16"/>
      <color rgb="FF000000"/>
      <name val="ＭＳ ゴシック"/>
      <family val="3"/>
      <charset val="128"/>
    </font>
    <font>
      <sz val="11"/>
      <color rgb="FF000000"/>
      <name val="游ゴシック"/>
      <family val="2"/>
      <charset val="128"/>
    </font>
    <font>
      <sz val="6"/>
      <name val="游ゴシック"/>
      <family val="2"/>
      <charset val="128"/>
    </font>
    <font>
      <b/>
      <sz val="11"/>
      <color rgb="FF000000"/>
      <name val="游ゴシック"/>
      <family val="2"/>
      <charset val="128"/>
    </font>
    <font>
      <b/>
      <sz val="12"/>
      <color theme="1"/>
      <name val="ＭＳ ゴシック"/>
      <family val="3"/>
      <charset val="128"/>
    </font>
  </fonts>
  <fills count="10">
    <fill>
      <patternFill patternType="none"/>
    </fill>
    <fill>
      <patternFill patternType="gray125"/>
    </fill>
    <fill>
      <patternFill patternType="solid">
        <fgColor rgb="FFFFFF00"/>
        <bgColor rgb="FFFFFF00"/>
      </patternFill>
    </fill>
    <fill>
      <patternFill patternType="solid">
        <fgColor rgb="FFB4C7E7"/>
        <bgColor rgb="FFCCCCFF"/>
      </patternFill>
    </fill>
    <fill>
      <patternFill patternType="solid">
        <fgColor rgb="FFFBE5D6"/>
        <bgColor rgb="FFE2F0D9"/>
      </patternFill>
    </fill>
    <fill>
      <patternFill patternType="solid">
        <fgColor rgb="FFE2F0D9"/>
        <bgColor rgb="FFFBE5D6"/>
      </patternFill>
    </fill>
    <fill>
      <patternFill patternType="solid">
        <fgColor rgb="FF00B050"/>
        <bgColor rgb="FF008080"/>
      </patternFill>
    </fill>
    <fill>
      <patternFill patternType="solid">
        <fgColor rgb="FFC55A11"/>
        <bgColor rgb="FF993300"/>
      </patternFill>
    </fill>
    <fill>
      <patternFill patternType="solid">
        <fgColor rgb="FFFFC000"/>
        <bgColor rgb="FFFF9900"/>
      </patternFill>
    </fill>
    <fill>
      <patternFill patternType="solid">
        <fgColor rgb="FFF4B183"/>
        <bgColor rgb="FFFF99CC"/>
      </patternFill>
    </fill>
  </fills>
  <borders count="14">
    <border>
      <left/>
      <right/>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9" fontId="5" fillId="0" borderId="0" applyBorder="0" applyProtection="0">
      <alignment vertical="center"/>
    </xf>
  </cellStyleXfs>
  <cellXfs count="11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7" borderId="3" xfId="0" applyFont="1" applyFill="1" applyBorder="1" applyAlignment="1">
      <alignment horizontal="center" vertical="center"/>
    </xf>
    <xf numFmtId="176" fontId="1" fillId="8" borderId="0" xfId="0" applyNumberFormat="1" applyFont="1" applyFill="1">
      <alignment vertical="center"/>
    </xf>
    <xf numFmtId="0" fontId="1" fillId="0" borderId="1"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5" xfId="1" applyNumberFormat="1" applyFont="1" applyBorder="1" applyAlignment="1" applyProtection="1">
      <alignment horizontal="center" vertical="center"/>
    </xf>
    <xf numFmtId="0" fontId="2" fillId="0" borderId="8" xfId="0" applyFont="1" applyBorder="1" applyAlignment="1">
      <alignment horizontal="center" vertical="center"/>
    </xf>
    <xf numFmtId="0" fontId="1" fillId="0" borderId="6" xfId="0" applyFont="1" applyBorder="1">
      <alignment vertical="center"/>
    </xf>
    <xf numFmtId="0" fontId="1" fillId="0" borderId="2" xfId="0" applyFont="1" applyBorder="1">
      <alignment vertical="center"/>
    </xf>
    <xf numFmtId="0" fontId="1" fillId="0" borderId="3" xfId="0" applyFont="1" applyBorder="1">
      <alignment vertical="center"/>
    </xf>
    <xf numFmtId="0" fontId="3" fillId="0" borderId="3" xfId="0" applyFont="1" applyBorder="1">
      <alignment vertical="center"/>
    </xf>
    <xf numFmtId="0" fontId="1" fillId="0" borderId="3" xfId="0" applyFont="1" applyBorder="1" applyAlignment="1">
      <alignment horizontal="right" vertical="center"/>
    </xf>
    <xf numFmtId="0" fontId="1" fillId="0" borderId="1" xfId="0" applyFont="1" applyBorder="1">
      <alignment vertical="center"/>
    </xf>
    <xf numFmtId="177" fontId="1" fillId="0" borderId="10" xfId="1" applyNumberFormat="1" applyFont="1" applyBorder="1" applyAlignment="1" applyProtection="1">
      <alignment vertical="center"/>
    </xf>
    <xf numFmtId="177" fontId="1" fillId="0" borderId="11" xfId="1" applyNumberFormat="1" applyFont="1" applyBorder="1" applyAlignment="1" applyProtection="1">
      <alignment vertical="center"/>
    </xf>
    <xf numFmtId="177" fontId="1" fillId="0" borderId="12" xfId="1" applyNumberFormat="1" applyFont="1" applyBorder="1" applyAlignment="1" applyProtection="1">
      <alignment vertical="center"/>
    </xf>
    <xf numFmtId="177" fontId="3" fillId="0" borderId="12" xfId="1" applyNumberFormat="1" applyFont="1" applyBorder="1" applyAlignment="1" applyProtection="1">
      <alignment vertical="center"/>
    </xf>
    <xf numFmtId="177" fontId="1" fillId="0" borderId="12" xfId="1" applyNumberFormat="1" applyFont="1" applyBorder="1" applyAlignment="1" applyProtection="1">
      <alignment horizontal="right" vertical="center"/>
    </xf>
    <xf numFmtId="177" fontId="1" fillId="0" borderId="4" xfId="1" applyNumberFormat="1" applyFont="1" applyBorder="1" applyAlignment="1" applyProtection="1">
      <alignment vertical="center"/>
    </xf>
    <xf numFmtId="0" fontId="1" fillId="0" borderId="3" xfId="0" applyFont="1" applyBorder="1" applyAlignment="1">
      <alignment vertical="center" wrapText="1"/>
    </xf>
    <xf numFmtId="177" fontId="1" fillId="0" borderId="7" xfId="1" applyNumberFormat="1" applyFont="1" applyBorder="1" applyAlignment="1" applyProtection="1">
      <alignment vertical="center"/>
    </xf>
    <xf numFmtId="177" fontId="1" fillId="0" borderId="0" xfId="1" applyNumberFormat="1" applyFont="1" applyBorder="1" applyAlignment="1" applyProtection="1">
      <alignment vertical="center"/>
    </xf>
    <xf numFmtId="177" fontId="1" fillId="0" borderId="5" xfId="1" applyNumberFormat="1" applyFont="1" applyBorder="1" applyAlignment="1" applyProtection="1">
      <alignment vertical="center"/>
    </xf>
    <xf numFmtId="177" fontId="1" fillId="0" borderId="5" xfId="1" applyNumberFormat="1" applyFont="1" applyBorder="1" applyAlignment="1" applyProtection="1">
      <alignment horizontal="right" vertical="center"/>
    </xf>
    <xf numFmtId="177" fontId="1" fillId="0" borderId="8" xfId="1" applyNumberFormat="1" applyFont="1" applyBorder="1" applyAlignment="1" applyProtection="1">
      <alignment vertical="center"/>
    </xf>
    <xf numFmtId="0" fontId="1" fillId="0" borderId="2" xfId="1" applyNumberFormat="1" applyFont="1" applyBorder="1" applyAlignment="1" applyProtection="1">
      <alignment vertical="center"/>
    </xf>
    <xf numFmtId="0" fontId="1" fillId="0" borderId="3" xfId="1" applyNumberFormat="1" applyFont="1" applyBorder="1" applyAlignment="1" applyProtection="1">
      <alignment vertical="center"/>
    </xf>
    <xf numFmtId="0" fontId="1" fillId="0" borderId="6" xfId="1" applyNumberFormat="1" applyFont="1" applyBorder="1" applyAlignment="1" applyProtection="1">
      <alignment vertical="center"/>
    </xf>
    <xf numFmtId="0" fontId="1" fillId="0" borderId="3" xfId="1" applyNumberFormat="1" applyFont="1" applyBorder="1" applyAlignment="1" applyProtection="1">
      <alignment horizontal="right" vertical="center"/>
    </xf>
    <xf numFmtId="0" fontId="1" fillId="0" borderId="1" xfId="1" applyNumberFormat="1" applyFont="1" applyBorder="1" applyAlignment="1" applyProtection="1">
      <alignment vertical="center"/>
    </xf>
    <xf numFmtId="0" fontId="1" fillId="0" borderId="7"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5" xfId="0" applyFont="1" applyBorder="1" applyAlignment="1">
      <alignment horizontal="right" vertical="center"/>
    </xf>
    <xf numFmtId="0" fontId="1" fillId="0" borderId="8"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10" fontId="1" fillId="0" borderId="12" xfId="1" applyNumberFormat="1" applyFont="1" applyBorder="1" applyAlignment="1" applyProtection="1">
      <alignment horizontal="right" vertical="center"/>
    </xf>
    <xf numFmtId="0" fontId="1" fillId="0" borderId="4" xfId="0" applyFont="1" applyBorder="1">
      <alignment vertical="center"/>
    </xf>
    <xf numFmtId="49" fontId="1" fillId="0" borderId="0" xfId="0" applyNumberFormat="1"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 fillId="7" borderId="0" xfId="0" applyFont="1" applyFill="1" applyAlignment="1">
      <alignment horizontal="center" vertical="center"/>
    </xf>
    <xf numFmtId="49" fontId="1" fillId="9" borderId="0" xfId="0" applyNumberFormat="1" applyFont="1" applyFill="1" applyAlignment="1">
      <alignment horizontal="center" vertical="center"/>
    </xf>
    <xf numFmtId="178" fontId="1" fillId="0" borderId="0" xfId="0" applyNumberFormat="1" applyFont="1" applyAlignment="1">
      <alignment horizontal="center" vertical="center"/>
    </xf>
    <xf numFmtId="0" fontId="1" fillId="8" borderId="0" xfId="0" applyFont="1" applyFill="1" applyAlignment="1">
      <alignment horizontal="center" vertical="center"/>
    </xf>
    <xf numFmtId="0" fontId="1" fillId="0" borderId="0" xfId="0" applyFont="1" applyAlignment="1">
      <alignment horizontal="center" vertical="center" wrapText="1"/>
    </xf>
    <xf numFmtId="177" fontId="1" fillId="0" borderId="0" xfId="1" applyNumberFormat="1" applyFont="1" applyBorder="1" applyAlignment="1" applyProtection="1">
      <alignment horizontal="center" vertical="center" wrapText="1"/>
    </xf>
    <xf numFmtId="177" fontId="1" fillId="0" borderId="0" xfId="1" applyNumberFormat="1" applyFont="1" applyBorder="1" applyAlignment="1" applyProtection="1">
      <alignment horizontal="center" vertical="center"/>
    </xf>
    <xf numFmtId="0" fontId="2" fillId="0" borderId="0" xfId="0" applyFont="1" applyAlignment="1">
      <alignment horizontal="center" vertical="center"/>
    </xf>
    <xf numFmtId="179" fontId="1" fillId="0" borderId="0" xfId="0" applyNumberFormat="1" applyFont="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1" fillId="5" borderId="0" xfId="0" applyFont="1" applyFill="1" applyAlignment="1">
      <alignment horizontal="center" vertical="center"/>
    </xf>
    <xf numFmtId="0" fontId="3" fillId="0" borderId="0" xfId="0" applyFont="1" applyAlignment="1">
      <alignment horizontal="center" vertical="center"/>
    </xf>
    <xf numFmtId="56" fontId="1" fillId="0" borderId="0" xfId="0" applyNumberFormat="1" applyFont="1" applyAlignment="1">
      <alignment horizontal="center" vertical="center"/>
    </xf>
    <xf numFmtId="0" fontId="7" fillId="0" borderId="0" xfId="0" applyFont="1">
      <alignment vertical="center"/>
    </xf>
    <xf numFmtId="0" fontId="1" fillId="0" borderId="0" xfId="0" applyFont="1" applyAlignment="1">
      <alignment horizontal="center" vertical="center" wrapText="1"/>
    </xf>
    <xf numFmtId="0" fontId="2" fillId="0" borderId="0" xfId="0" applyFont="1">
      <alignment vertical="center"/>
    </xf>
    <xf numFmtId="177" fontId="1" fillId="0" borderId="7" xfId="1" applyNumberFormat="1" applyFont="1" applyBorder="1" applyAlignment="1" applyProtection="1">
      <alignment horizontal="right" vertical="center"/>
    </xf>
    <xf numFmtId="177" fontId="1" fillId="0" borderId="0" xfId="1" applyNumberFormat="1" applyFont="1" applyBorder="1" applyAlignment="1" applyProtection="1">
      <alignment horizontal="right" vertical="center"/>
    </xf>
    <xf numFmtId="177" fontId="1" fillId="0" borderId="8" xfId="1" applyNumberFormat="1" applyFont="1" applyBorder="1" applyAlignment="1" applyProtection="1">
      <alignment horizontal="right" vertical="center"/>
    </xf>
    <xf numFmtId="0" fontId="1" fillId="0" borderId="7" xfId="1" applyNumberFormat="1" applyFont="1" applyBorder="1" applyAlignment="1" applyProtection="1">
      <alignment horizontal="right" vertical="center"/>
    </xf>
    <xf numFmtId="0" fontId="1" fillId="0" borderId="0" xfId="1" applyNumberFormat="1" applyFont="1" applyBorder="1" applyAlignment="1" applyProtection="1">
      <alignment horizontal="right" vertical="center"/>
    </xf>
    <xf numFmtId="0" fontId="1" fillId="0" borderId="5" xfId="1" applyNumberFormat="1" applyFont="1" applyBorder="1" applyAlignment="1" applyProtection="1">
      <alignment horizontal="right" vertical="center"/>
    </xf>
    <xf numFmtId="0" fontId="1" fillId="0" borderId="8" xfId="1" applyNumberFormat="1" applyFont="1" applyBorder="1" applyAlignment="1" applyProtection="1">
      <alignment horizontal="right" vertical="center"/>
    </xf>
    <xf numFmtId="0" fontId="1" fillId="0" borderId="0" xfId="0" applyFont="1" applyAlignment="1">
      <alignment vertical="center"/>
    </xf>
    <xf numFmtId="0" fontId="8" fillId="0" borderId="0" xfId="0" applyFont="1" applyAlignment="1">
      <alignment horizontal="center" vertical="center"/>
    </xf>
    <xf numFmtId="177" fontId="1" fillId="0" borderId="10" xfId="1" applyNumberFormat="1" applyFont="1" applyBorder="1">
      <alignment vertical="center"/>
    </xf>
    <xf numFmtId="177" fontId="1" fillId="0" borderId="11" xfId="1" applyNumberFormat="1" applyFont="1" applyBorder="1">
      <alignment vertical="center"/>
    </xf>
    <xf numFmtId="177" fontId="1" fillId="0" borderId="12" xfId="1" applyNumberFormat="1" applyFont="1" applyBorder="1">
      <alignment vertical="center"/>
    </xf>
    <xf numFmtId="177" fontId="1" fillId="0" borderId="12" xfId="1" applyNumberFormat="1" applyFont="1" applyBorder="1" applyProtection="1">
      <alignment vertical="center"/>
    </xf>
    <xf numFmtId="177" fontId="1" fillId="0" borderId="4" xfId="1" applyNumberFormat="1" applyFont="1" applyBorder="1">
      <alignment vertical="center"/>
    </xf>
    <xf numFmtId="179" fontId="1" fillId="0" borderId="0" xfId="0" applyNumberFormat="1" applyFont="1" applyFill="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right" vertical="center"/>
    </xf>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right" vertical="center"/>
    </xf>
    <xf numFmtId="0" fontId="1" fillId="0" borderId="4" xfId="0" applyFont="1" applyBorder="1" applyAlignment="1">
      <alignment horizontal="right" vertical="center"/>
    </xf>
    <xf numFmtId="0" fontId="1" fillId="0" borderId="13" xfId="0" applyFont="1" applyBorder="1" applyAlignment="1">
      <alignment horizontal="left" vertical="center"/>
    </xf>
    <xf numFmtId="0" fontId="1" fillId="2" borderId="9" xfId="0" applyFont="1" applyFill="1" applyBorder="1" applyAlignment="1">
      <alignment horizontal="left" vertical="center"/>
    </xf>
    <xf numFmtId="0" fontId="1" fillId="0" borderId="9" xfId="0" applyFont="1" applyBorder="1" applyAlignment="1">
      <alignment horizontal="left"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7" borderId="5"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xf>
    <xf numFmtId="0" fontId="1" fillId="6" borderId="0" xfId="0" applyFont="1" applyFill="1" applyBorder="1" applyAlignment="1">
      <alignment horizontal="center" vertical="center"/>
    </xf>
    <xf numFmtId="0" fontId="1" fillId="0" borderId="0" xfId="0" applyFont="1" applyBorder="1" applyAlignment="1">
      <alignment horizontal="center" vertical="center" wrapText="1"/>
    </xf>
    <xf numFmtId="0" fontId="1" fillId="7"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3" borderId="0" xfId="0" applyFont="1" applyFill="1" applyBorder="1" applyAlignment="1">
      <alignment horizontal="center" vertical="center"/>
    </xf>
    <xf numFmtId="0" fontId="1" fillId="4" borderId="0" xfId="0" applyFont="1" applyFill="1" applyBorder="1" applyAlignment="1">
      <alignment horizontal="center" vertical="center" wrapText="1"/>
    </xf>
    <xf numFmtId="0" fontId="1" fillId="5"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6" borderId="0" xfId="0" applyFont="1" applyFill="1" applyBorder="1" applyAlignment="1">
      <alignment horizontal="center" vertical="center" wrapText="1"/>
    </xf>
    <xf numFmtId="0" fontId="1" fillId="0" borderId="0" xfId="0" applyFont="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4B183"/>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2055564</xdr:colOff>
      <xdr:row>185</xdr:row>
      <xdr:rowOff>182160</xdr:rowOff>
    </xdr:from>
    <xdr:to>
      <xdr:col>1</xdr:col>
      <xdr:colOff>2055564</xdr:colOff>
      <xdr:row>391</xdr:row>
      <xdr:rowOff>193638</xdr:rowOff>
    </xdr:to>
    <xdr:pic>
      <xdr:nvPicPr>
        <xdr:cNvPr id="2" name="インク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2738189" y="42306473"/>
          <a:ext cx="0" cy="47430103"/>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2071440</xdr:colOff>
      <xdr:row>103</xdr:row>
      <xdr:rowOff>182160</xdr:rowOff>
    </xdr:from>
    <xdr:to>
      <xdr:col>1</xdr:col>
      <xdr:colOff>2071800</xdr:colOff>
      <xdr:row>103</xdr:row>
      <xdr:rowOff>182520</xdr:rowOff>
    </xdr:to>
    <xdr:pic>
      <xdr:nvPicPr>
        <xdr:cNvPr id="8" name="インク 1">
          <a:extLst>
            <a:ext uri="{FF2B5EF4-FFF2-40B4-BE49-F238E27FC236}">
              <a16:creationId xmlns:a16="http://schemas.microsoft.com/office/drawing/2014/main" id="{00000000-0008-0000-0A00-000008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2071440</xdr:colOff>
      <xdr:row>103</xdr:row>
      <xdr:rowOff>182160</xdr:rowOff>
    </xdr:from>
    <xdr:to>
      <xdr:col>1</xdr:col>
      <xdr:colOff>2071800</xdr:colOff>
      <xdr:row>103</xdr:row>
      <xdr:rowOff>182520</xdr:rowOff>
    </xdr:to>
    <xdr:pic>
      <xdr:nvPicPr>
        <xdr:cNvPr id="9" name="インク 1">
          <a:extLst>
            <a:ext uri="{FF2B5EF4-FFF2-40B4-BE49-F238E27FC236}">
              <a16:creationId xmlns:a16="http://schemas.microsoft.com/office/drawing/2014/main" id="{00000000-0008-0000-0B00-000009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2071440</xdr:colOff>
      <xdr:row>109</xdr:row>
      <xdr:rowOff>182160</xdr:rowOff>
    </xdr:from>
    <xdr:to>
      <xdr:col>1</xdr:col>
      <xdr:colOff>2071800</xdr:colOff>
      <xdr:row>109</xdr:row>
      <xdr:rowOff>182520</xdr:rowOff>
    </xdr:to>
    <xdr:pic>
      <xdr:nvPicPr>
        <xdr:cNvPr id="10" name="インク 1">
          <a:extLst>
            <a:ext uri="{FF2B5EF4-FFF2-40B4-BE49-F238E27FC236}">
              <a16:creationId xmlns:a16="http://schemas.microsoft.com/office/drawing/2014/main" id="{00000000-0008-0000-0C00-00000A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12" name="インク 1">
          <a:extLst>
            <a:ext uri="{FF2B5EF4-FFF2-40B4-BE49-F238E27FC236}">
              <a16:creationId xmlns:a16="http://schemas.microsoft.com/office/drawing/2014/main" id="{00000000-0008-0000-0E00-00000C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2071440</xdr:colOff>
      <xdr:row>112</xdr:row>
      <xdr:rowOff>182160</xdr:rowOff>
    </xdr:from>
    <xdr:to>
      <xdr:col>1</xdr:col>
      <xdr:colOff>2071800</xdr:colOff>
      <xdr:row>112</xdr:row>
      <xdr:rowOff>182520</xdr:rowOff>
    </xdr:to>
    <xdr:pic>
      <xdr:nvPicPr>
        <xdr:cNvPr id="11" name="インク 1">
          <a:extLst>
            <a:ext uri="{FF2B5EF4-FFF2-40B4-BE49-F238E27FC236}">
              <a16:creationId xmlns:a16="http://schemas.microsoft.com/office/drawing/2014/main" id="{00000000-0008-0000-0D00-00000B000000}"/>
            </a:ext>
          </a:extLst>
        </xdr:cNvPr>
        <xdr:cNvPicPr/>
      </xdr:nvPicPr>
      <xdr:blipFill>
        <a:blip xmlns:r="http://schemas.openxmlformats.org/officeDocument/2006/relationships" r:embed="rId1"/>
        <a:stretch/>
      </xdr:blipFill>
      <xdr:spPr>
        <a:xfrm>
          <a:off x="2767680" y="246423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2071440</xdr:colOff>
      <xdr:row>122</xdr:row>
      <xdr:rowOff>182160</xdr:rowOff>
    </xdr:from>
    <xdr:to>
      <xdr:col>1</xdr:col>
      <xdr:colOff>2071800</xdr:colOff>
      <xdr:row>122</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67680" y="2555676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2071440</xdr:colOff>
      <xdr:row>103</xdr:row>
      <xdr:rowOff>182160</xdr:rowOff>
    </xdr:from>
    <xdr:to>
      <xdr:col>1</xdr:col>
      <xdr:colOff>2071800</xdr:colOff>
      <xdr:row>103</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3" name="インク 1">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2071440</xdr:colOff>
      <xdr:row>113</xdr:row>
      <xdr:rowOff>182160</xdr:rowOff>
    </xdr:from>
    <xdr:to>
      <xdr:col>1</xdr:col>
      <xdr:colOff>2071800</xdr:colOff>
      <xdr:row>113</xdr:row>
      <xdr:rowOff>182520</xdr:rowOff>
    </xdr:to>
    <xdr:pic>
      <xdr:nvPicPr>
        <xdr:cNvPr id="4" name="インク 1">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a:stretch/>
      </xdr:blipFill>
      <xdr:spPr>
        <a:xfrm>
          <a:off x="2767680" y="2418516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7" name="インク 1">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A1051535-4CC5-419F-9FA3-DA2B6410BBD6}"/>
            </a:ext>
          </a:extLst>
        </xdr:cNvPr>
        <xdr:cNvPicPr/>
      </xdr:nvPicPr>
      <xdr:blipFill>
        <a:blip xmlns:r="http://schemas.openxmlformats.org/officeDocument/2006/relationships" r:embed="rId1"/>
        <a:stretch/>
      </xdr:blipFill>
      <xdr:spPr>
        <a:xfrm>
          <a:off x="2757240" y="23494598"/>
          <a:ext cx="360" cy="360"/>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K41"/>
  <sheetViews>
    <sheetView showGridLines="0" tabSelected="1" zoomScale="60" zoomScaleNormal="60" workbookViewId="0">
      <pane xSplit="5" ySplit="9" topLeftCell="F10" activePane="bottomRight" state="frozen"/>
      <selection pane="topRight" activeCell="F1" sqref="F1"/>
      <selection pane="bottomLeft" activeCell="A10" sqref="A10"/>
      <selection pane="bottomRight" activeCell="D10" sqref="D10:D11"/>
    </sheetView>
  </sheetViews>
  <sheetFormatPr defaultColWidth="9" defaultRowHeight="17.649999999999999" x14ac:dyDescent="0.7"/>
  <cols>
    <col min="1" max="1" width="9" style="1"/>
    <col min="2" max="2" width="50.5625" style="1" customWidth="1"/>
    <col min="3" max="5" width="9" style="1"/>
    <col min="6" max="30" width="12.5625" style="1" customWidth="1"/>
    <col min="31" max="31" width="12.5625" style="2" customWidth="1"/>
    <col min="32" max="34" width="12.5625" style="1" customWidth="1"/>
    <col min="35" max="35" width="12.5625" style="2" customWidth="1"/>
    <col min="36" max="36" width="12.5625" style="1" customWidth="1"/>
    <col min="37" max="37" width="50.5625" style="1" customWidth="1"/>
    <col min="38" max="1025" width="9" style="1"/>
  </cols>
  <sheetData>
    <row r="1" spans="2:37" s="1" customFormat="1" ht="18" customHeight="1" x14ac:dyDescent="0.7"/>
    <row r="2" spans="2:37" ht="18" customHeight="1" x14ac:dyDescent="0.7">
      <c r="F2" s="95" t="s">
        <v>0</v>
      </c>
      <c r="G2" s="95"/>
      <c r="H2" s="95"/>
      <c r="I2" s="95"/>
      <c r="J2" s="95"/>
      <c r="K2" s="95"/>
      <c r="L2" s="95"/>
      <c r="M2" s="95"/>
      <c r="N2" s="95"/>
      <c r="O2" s="95"/>
      <c r="P2" s="95"/>
      <c r="Q2" s="95"/>
      <c r="R2" s="95"/>
      <c r="S2" s="95"/>
      <c r="T2" s="95"/>
      <c r="U2" s="95"/>
      <c r="V2" s="95"/>
      <c r="W2" s="96" t="s">
        <v>1</v>
      </c>
      <c r="X2" s="96"/>
      <c r="Y2" s="96"/>
      <c r="Z2" s="96"/>
      <c r="AA2" s="97" t="s">
        <v>2</v>
      </c>
      <c r="AB2" s="97"/>
      <c r="AC2" s="98" t="s">
        <v>3</v>
      </c>
      <c r="AD2" s="98"/>
      <c r="AE2" s="98"/>
      <c r="AF2" s="99" t="s">
        <v>4</v>
      </c>
      <c r="AG2" s="99"/>
      <c r="AH2" s="99"/>
      <c r="AI2" s="99"/>
      <c r="AJ2" s="3" t="s">
        <v>5</v>
      </c>
    </row>
    <row r="3" spans="2:37" ht="18" customHeight="1" x14ac:dyDescent="0.7">
      <c r="B3" s="4">
        <v>44074</v>
      </c>
      <c r="F3" s="100" t="s">
        <v>6</v>
      </c>
      <c r="G3" s="100"/>
      <c r="H3" s="100"/>
      <c r="I3" s="100"/>
      <c r="J3" s="100"/>
      <c r="K3" s="100"/>
      <c r="L3" s="100"/>
      <c r="M3" s="100"/>
      <c r="N3" s="100"/>
      <c r="O3" s="100"/>
      <c r="P3" s="100"/>
      <c r="Q3" s="100"/>
      <c r="R3" s="100"/>
      <c r="S3" s="100"/>
      <c r="T3" s="100"/>
      <c r="U3" s="100"/>
      <c r="V3" s="100"/>
      <c r="W3" s="101" t="s">
        <v>7</v>
      </c>
      <c r="X3" s="101"/>
      <c r="Y3" s="101"/>
      <c r="Z3" s="101"/>
      <c r="AA3" s="102" t="s">
        <v>8</v>
      </c>
      <c r="AB3" s="102"/>
      <c r="AC3" s="103" t="s">
        <v>9</v>
      </c>
      <c r="AD3" s="103"/>
      <c r="AE3" s="103"/>
      <c r="AF3" s="104" t="s">
        <v>10</v>
      </c>
      <c r="AG3" s="104"/>
      <c r="AH3" s="104"/>
      <c r="AI3" s="104"/>
      <c r="AJ3" s="94" t="s">
        <v>11</v>
      </c>
    </row>
    <row r="4" spans="2:37" ht="18" customHeight="1" x14ac:dyDescent="0.7">
      <c r="F4" s="100"/>
      <c r="G4" s="100"/>
      <c r="H4" s="100"/>
      <c r="I4" s="100"/>
      <c r="J4" s="100"/>
      <c r="K4" s="100"/>
      <c r="L4" s="100"/>
      <c r="M4" s="100"/>
      <c r="N4" s="100"/>
      <c r="O4" s="100"/>
      <c r="P4" s="100"/>
      <c r="Q4" s="100"/>
      <c r="R4" s="100"/>
      <c r="S4" s="100"/>
      <c r="T4" s="100"/>
      <c r="U4" s="100"/>
      <c r="V4" s="100"/>
      <c r="W4" s="101"/>
      <c r="X4" s="101"/>
      <c r="Y4" s="101"/>
      <c r="Z4" s="101"/>
      <c r="AA4" s="102"/>
      <c r="AB4" s="102"/>
      <c r="AC4" s="103"/>
      <c r="AD4" s="103"/>
      <c r="AE4" s="103"/>
      <c r="AF4" s="104"/>
      <c r="AG4" s="104"/>
      <c r="AH4" s="104"/>
      <c r="AI4" s="104"/>
      <c r="AJ4" s="94"/>
    </row>
    <row r="5" spans="2:37" ht="18" customHeight="1" x14ac:dyDescent="0.7">
      <c r="F5" s="90" t="s">
        <v>12</v>
      </c>
      <c r="G5" s="91" t="s">
        <v>13</v>
      </c>
      <c r="H5" s="91" t="s">
        <v>14</v>
      </c>
      <c r="I5" s="91" t="s">
        <v>15</v>
      </c>
      <c r="J5" s="91" t="s">
        <v>16</v>
      </c>
      <c r="K5" s="91" t="s">
        <v>17</v>
      </c>
      <c r="L5" s="91" t="s">
        <v>18</v>
      </c>
      <c r="M5" s="91" t="s">
        <v>19</v>
      </c>
      <c r="N5" s="91" t="s">
        <v>20</v>
      </c>
      <c r="O5" s="91" t="s">
        <v>21</v>
      </c>
      <c r="P5" s="91" t="s">
        <v>22</v>
      </c>
      <c r="Q5" s="91" t="s">
        <v>23</v>
      </c>
      <c r="R5" s="91" t="s">
        <v>24</v>
      </c>
      <c r="S5" s="91" t="s">
        <v>25</v>
      </c>
      <c r="T5" s="91" t="s">
        <v>26</v>
      </c>
      <c r="U5" s="91" t="s">
        <v>27</v>
      </c>
      <c r="V5" s="92" t="s">
        <v>28</v>
      </c>
      <c r="W5" s="90" t="s">
        <v>29</v>
      </c>
      <c r="X5" s="91" t="s">
        <v>30</v>
      </c>
      <c r="Y5" s="91" t="s">
        <v>31</v>
      </c>
      <c r="Z5" s="92" t="s">
        <v>32</v>
      </c>
      <c r="AA5" s="90" t="s">
        <v>33</v>
      </c>
      <c r="AB5" s="92" t="s">
        <v>34</v>
      </c>
      <c r="AC5" s="90" t="s">
        <v>35</v>
      </c>
      <c r="AD5" s="91" t="s">
        <v>36</v>
      </c>
      <c r="AE5" s="92" t="s">
        <v>37</v>
      </c>
      <c r="AF5" s="90" t="s">
        <v>38</v>
      </c>
      <c r="AG5" s="91" t="s">
        <v>39</v>
      </c>
      <c r="AH5" s="91" t="s">
        <v>40</v>
      </c>
      <c r="AI5" s="92" t="s">
        <v>41</v>
      </c>
      <c r="AJ5" s="93" t="s">
        <v>11</v>
      </c>
    </row>
    <row r="6" spans="2:37" ht="18" customHeight="1" x14ac:dyDescent="0.7">
      <c r="F6" s="90"/>
      <c r="G6" s="91"/>
      <c r="H6" s="91"/>
      <c r="I6" s="91"/>
      <c r="J6" s="91"/>
      <c r="K6" s="91"/>
      <c r="L6" s="91"/>
      <c r="M6" s="91"/>
      <c r="N6" s="91"/>
      <c r="O6" s="91"/>
      <c r="P6" s="91"/>
      <c r="Q6" s="91"/>
      <c r="R6" s="91"/>
      <c r="S6" s="91"/>
      <c r="T6" s="91"/>
      <c r="U6" s="91"/>
      <c r="V6" s="92"/>
      <c r="W6" s="90"/>
      <c r="X6" s="91"/>
      <c r="Y6" s="91"/>
      <c r="Z6" s="92"/>
      <c r="AA6" s="90"/>
      <c r="AB6" s="92"/>
      <c r="AC6" s="90"/>
      <c r="AD6" s="91"/>
      <c r="AE6" s="92"/>
      <c r="AF6" s="90"/>
      <c r="AG6" s="91"/>
      <c r="AH6" s="91"/>
      <c r="AI6" s="92"/>
      <c r="AJ6" s="93"/>
    </row>
    <row r="7" spans="2:37" ht="18" customHeight="1" x14ac:dyDescent="0.7">
      <c r="F7" s="90"/>
      <c r="G7" s="91"/>
      <c r="H7" s="91"/>
      <c r="I7" s="91"/>
      <c r="J7" s="91"/>
      <c r="K7" s="91"/>
      <c r="L7" s="91"/>
      <c r="M7" s="91"/>
      <c r="N7" s="91"/>
      <c r="O7" s="91"/>
      <c r="P7" s="91"/>
      <c r="Q7" s="91"/>
      <c r="R7" s="91"/>
      <c r="S7" s="91"/>
      <c r="T7" s="91"/>
      <c r="U7" s="91"/>
      <c r="V7" s="92"/>
      <c r="W7" s="90"/>
      <c r="X7" s="91"/>
      <c r="Y7" s="91"/>
      <c r="Z7" s="92"/>
      <c r="AA7" s="90"/>
      <c r="AB7" s="92"/>
      <c r="AC7" s="90"/>
      <c r="AD7" s="91"/>
      <c r="AE7" s="92"/>
      <c r="AF7" s="90"/>
      <c r="AG7" s="91"/>
      <c r="AH7" s="91"/>
      <c r="AI7" s="92"/>
      <c r="AJ7" s="93"/>
    </row>
    <row r="8" spans="2:37" ht="18" customHeight="1" x14ac:dyDescent="0.7">
      <c r="F8" s="90"/>
      <c r="G8" s="91"/>
      <c r="H8" s="91"/>
      <c r="I8" s="91"/>
      <c r="J8" s="91"/>
      <c r="K8" s="91"/>
      <c r="L8" s="91"/>
      <c r="M8" s="91"/>
      <c r="N8" s="91"/>
      <c r="O8" s="91"/>
      <c r="P8" s="91"/>
      <c r="Q8" s="91"/>
      <c r="R8" s="91"/>
      <c r="S8" s="91"/>
      <c r="T8" s="91"/>
      <c r="U8" s="91"/>
      <c r="V8" s="92"/>
      <c r="W8" s="90"/>
      <c r="X8" s="91"/>
      <c r="Y8" s="91"/>
      <c r="Z8" s="92"/>
      <c r="AA8" s="90"/>
      <c r="AB8" s="92"/>
      <c r="AC8" s="90"/>
      <c r="AD8" s="91"/>
      <c r="AE8" s="92"/>
      <c r="AF8" s="90"/>
      <c r="AG8" s="91"/>
      <c r="AH8" s="91"/>
      <c r="AI8" s="92"/>
      <c r="AJ8" s="93"/>
    </row>
    <row r="9" spans="2:37" ht="18" customHeight="1" x14ac:dyDescent="0.7">
      <c r="C9" s="5" t="s">
        <v>42</v>
      </c>
      <c r="D9" s="5" t="s">
        <v>43</v>
      </c>
      <c r="E9" s="5" t="s">
        <v>44</v>
      </c>
      <c r="F9" s="6">
        <v>1</v>
      </c>
      <c r="G9" s="7">
        <v>2</v>
      </c>
      <c r="H9" s="7">
        <v>3</v>
      </c>
      <c r="I9" s="7">
        <v>4</v>
      </c>
      <c r="J9" s="7">
        <v>5</v>
      </c>
      <c r="K9" s="7">
        <v>6</v>
      </c>
      <c r="L9" s="7">
        <v>7</v>
      </c>
      <c r="M9" s="7">
        <v>8</v>
      </c>
      <c r="N9" s="7">
        <v>9</v>
      </c>
      <c r="O9" s="7">
        <v>10</v>
      </c>
      <c r="P9" s="7">
        <v>11</v>
      </c>
      <c r="Q9" s="7">
        <v>12</v>
      </c>
      <c r="R9" s="7">
        <v>13</v>
      </c>
      <c r="S9" s="7">
        <v>14</v>
      </c>
      <c r="T9" s="7">
        <v>15</v>
      </c>
      <c r="U9" s="7">
        <v>16</v>
      </c>
      <c r="V9" s="8">
        <v>17</v>
      </c>
      <c r="W9" s="6">
        <v>1</v>
      </c>
      <c r="X9" s="7">
        <v>2</v>
      </c>
      <c r="Y9" s="7">
        <v>3</v>
      </c>
      <c r="Z9" s="8">
        <v>4</v>
      </c>
      <c r="AA9" s="6">
        <v>1</v>
      </c>
      <c r="AB9" s="8">
        <v>2</v>
      </c>
      <c r="AC9" s="6">
        <v>1</v>
      </c>
      <c r="AD9" s="7">
        <v>2</v>
      </c>
      <c r="AE9" s="9">
        <v>3</v>
      </c>
      <c r="AF9" s="6">
        <v>1</v>
      </c>
      <c r="AG9" s="7">
        <v>2</v>
      </c>
      <c r="AH9" s="7">
        <v>3</v>
      </c>
      <c r="AI9" s="8">
        <v>4</v>
      </c>
      <c r="AJ9" s="10">
        <v>1</v>
      </c>
    </row>
    <row r="10" spans="2:37" ht="18" customHeight="1" x14ac:dyDescent="0.7">
      <c r="B10" s="88" t="s">
        <v>45</v>
      </c>
      <c r="C10" s="82">
        <f>SUM(C12:C44)</f>
        <v>1046</v>
      </c>
      <c r="D10" s="82">
        <f>SUM(D12:D44)</f>
        <v>64</v>
      </c>
      <c r="E10" s="82">
        <f>C10-D10</f>
        <v>982</v>
      </c>
      <c r="F10" s="11">
        <f t="shared" ref="F10:AJ10" si="0">F12+F14+F16+F18+F22+F24+F26+F28+F32+F34+F36+F38+F40+F42</f>
        <v>802</v>
      </c>
      <c r="G10" s="12">
        <f t="shared" si="0"/>
        <v>87</v>
      </c>
      <c r="H10" s="12">
        <f t="shared" si="0"/>
        <v>488</v>
      </c>
      <c r="I10" s="12">
        <f t="shared" si="0"/>
        <v>159</v>
      </c>
      <c r="J10" s="12">
        <f t="shared" si="0"/>
        <v>65</v>
      </c>
      <c r="K10" s="12">
        <f t="shared" si="0"/>
        <v>127</v>
      </c>
      <c r="L10" s="12">
        <f t="shared" si="0"/>
        <v>133</v>
      </c>
      <c r="M10" s="12">
        <f t="shared" si="0"/>
        <v>140</v>
      </c>
      <c r="N10" s="12">
        <f t="shared" si="0"/>
        <v>102</v>
      </c>
      <c r="O10" s="12">
        <f t="shared" si="0"/>
        <v>143</v>
      </c>
      <c r="P10" s="12">
        <f t="shared" si="0"/>
        <v>237</v>
      </c>
      <c r="Q10" s="12">
        <f t="shared" si="0"/>
        <v>62</v>
      </c>
      <c r="R10" s="12">
        <f t="shared" si="0"/>
        <v>90</v>
      </c>
      <c r="S10" s="12">
        <f t="shared" si="0"/>
        <v>266</v>
      </c>
      <c r="T10" s="12">
        <f t="shared" si="0"/>
        <v>97</v>
      </c>
      <c r="U10" s="12">
        <f t="shared" si="0"/>
        <v>41</v>
      </c>
      <c r="V10" s="13">
        <f t="shared" si="0"/>
        <v>82</v>
      </c>
      <c r="W10" s="11">
        <f t="shared" si="0"/>
        <v>420</v>
      </c>
      <c r="X10" s="12">
        <f t="shared" si="0"/>
        <v>152</v>
      </c>
      <c r="Y10" s="12">
        <f t="shared" si="0"/>
        <v>86</v>
      </c>
      <c r="Z10" s="13">
        <f t="shared" si="0"/>
        <v>57</v>
      </c>
      <c r="AA10" s="11">
        <f t="shared" si="0"/>
        <v>254</v>
      </c>
      <c r="AB10" s="13">
        <f t="shared" si="0"/>
        <v>148</v>
      </c>
      <c r="AC10" s="11">
        <f t="shared" si="0"/>
        <v>463</v>
      </c>
      <c r="AD10" s="12">
        <f t="shared" si="0"/>
        <v>580</v>
      </c>
      <c r="AE10" s="14">
        <f t="shared" si="0"/>
        <v>6</v>
      </c>
      <c r="AF10" s="11">
        <f t="shared" si="0"/>
        <v>43</v>
      </c>
      <c r="AG10" s="12">
        <f t="shared" si="0"/>
        <v>25</v>
      </c>
      <c r="AH10" s="12">
        <f t="shared" si="0"/>
        <v>7</v>
      </c>
      <c r="AI10" s="15">
        <f t="shared" si="0"/>
        <v>3</v>
      </c>
      <c r="AJ10" s="16">
        <f t="shared" si="0"/>
        <v>459</v>
      </c>
      <c r="AK10" s="88" t="s">
        <v>45</v>
      </c>
    </row>
    <row r="11" spans="2:37" ht="18" customHeight="1" x14ac:dyDescent="0.7">
      <c r="B11" s="88"/>
      <c r="C11" s="82"/>
      <c r="D11" s="82"/>
      <c r="E11" s="82"/>
      <c r="F11" s="17">
        <f t="shared" ref="F11:AJ11" si="1">F10/$E$10</f>
        <v>0.81670061099796332</v>
      </c>
      <c r="G11" s="18">
        <f t="shared" si="1"/>
        <v>8.8594704684317724E-2</v>
      </c>
      <c r="H11" s="18">
        <f t="shared" si="1"/>
        <v>0.4969450101832994</v>
      </c>
      <c r="I11" s="18">
        <f t="shared" si="1"/>
        <v>0.16191446028513237</v>
      </c>
      <c r="J11" s="18">
        <f t="shared" si="1"/>
        <v>6.6191446028513234E-2</v>
      </c>
      <c r="K11" s="18">
        <f t="shared" si="1"/>
        <v>0.12932790224032586</v>
      </c>
      <c r="L11" s="18">
        <f t="shared" si="1"/>
        <v>0.1354378818737271</v>
      </c>
      <c r="M11" s="18">
        <f t="shared" si="1"/>
        <v>0.1425661914460285</v>
      </c>
      <c r="N11" s="18">
        <f t="shared" si="1"/>
        <v>0.10386965376782077</v>
      </c>
      <c r="O11" s="18">
        <f t="shared" si="1"/>
        <v>0.14562118126272913</v>
      </c>
      <c r="P11" s="18">
        <f t="shared" si="1"/>
        <v>0.24134419551934827</v>
      </c>
      <c r="Q11" s="18">
        <f t="shared" si="1"/>
        <v>6.313645621181263E-2</v>
      </c>
      <c r="R11" s="18">
        <f t="shared" si="1"/>
        <v>9.1649694501018328E-2</v>
      </c>
      <c r="S11" s="18">
        <f t="shared" si="1"/>
        <v>0.2708757637474542</v>
      </c>
      <c r="T11" s="18">
        <f t="shared" si="1"/>
        <v>9.8778004073319756E-2</v>
      </c>
      <c r="U11" s="18">
        <f t="shared" si="1"/>
        <v>4.1751527494908347E-2</v>
      </c>
      <c r="V11" s="19">
        <f t="shared" si="1"/>
        <v>8.3503054989816694E-2</v>
      </c>
      <c r="W11" s="17">
        <f t="shared" si="1"/>
        <v>0.42769857433808556</v>
      </c>
      <c r="X11" s="18">
        <f t="shared" si="1"/>
        <v>0.15478615071283094</v>
      </c>
      <c r="Y11" s="18">
        <f t="shared" si="1"/>
        <v>8.7576374745417518E-2</v>
      </c>
      <c r="Z11" s="19">
        <f t="shared" si="1"/>
        <v>5.8044806517311608E-2</v>
      </c>
      <c r="AA11" s="17">
        <f t="shared" si="1"/>
        <v>0.25865580448065173</v>
      </c>
      <c r="AB11" s="19">
        <f t="shared" si="1"/>
        <v>0.15071283095723015</v>
      </c>
      <c r="AC11" s="17">
        <f t="shared" si="1"/>
        <v>0.47148676171079429</v>
      </c>
      <c r="AD11" s="18">
        <f t="shared" si="1"/>
        <v>0.59063136456211818</v>
      </c>
      <c r="AE11" s="20">
        <f t="shared" si="1"/>
        <v>6.1099796334012219E-3</v>
      </c>
      <c r="AF11" s="17">
        <f t="shared" si="1"/>
        <v>4.3788187372708759E-2</v>
      </c>
      <c r="AG11" s="18">
        <f t="shared" si="1"/>
        <v>2.5458248472505093E-2</v>
      </c>
      <c r="AH11" s="18">
        <f t="shared" si="1"/>
        <v>7.1283095723014261E-3</v>
      </c>
      <c r="AI11" s="21">
        <f t="shared" si="1"/>
        <v>3.0549898167006109E-3</v>
      </c>
      <c r="AJ11" s="22">
        <f t="shared" si="1"/>
        <v>0.46741344195519346</v>
      </c>
      <c r="AK11" s="88"/>
    </row>
    <row r="12" spans="2:37" ht="18" customHeight="1" x14ac:dyDescent="0.7">
      <c r="B12" s="81" t="s">
        <v>46</v>
      </c>
      <c r="C12" s="82">
        <f>製造業!$B$3</f>
        <v>337</v>
      </c>
      <c r="D12" s="82">
        <f>製造業!$B$4</f>
        <v>17</v>
      </c>
      <c r="E12" s="82">
        <f>製造業!$B$5</f>
        <v>320</v>
      </c>
      <c r="F12" s="11">
        <f>製造業!L8</f>
        <v>275</v>
      </c>
      <c r="G12" s="12">
        <f>製造業!M8</f>
        <v>28</v>
      </c>
      <c r="H12" s="12">
        <f>製造業!N8</f>
        <v>177</v>
      </c>
      <c r="I12" s="12">
        <f>製造業!O8</f>
        <v>86</v>
      </c>
      <c r="J12" s="12">
        <f>製造業!P8</f>
        <v>25</v>
      </c>
      <c r="K12" s="12">
        <f>製造業!Q8</f>
        <v>58</v>
      </c>
      <c r="L12" s="12">
        <f>製造業!R8</f>
        <v>64</v>
      </c>
      <c r="M12" s="12">
        <f>製造業!S8</f>
        <v>71</v>
      </c>
      <c r="N12" s="12">
        <f>製造業!T8</f>
        <v>50</v>
      </c>
      <c r="O12" s="12">
        <f>製造業!U8</f>
        <v>96</v>
      </c>
      <c r="P12" s="12">
        <f>製造業!V8</f>
        <v>61</v>
      </c>
      <c r="Q12" s="12">
        <f>製造業!W8</f>
        <v>19</v>
      </c>
      <c r="R12" s="12">
        <f>製造業!X8</f>
        <v>38</v>
      </c>
      <c r="S12" s="12">
        <f>製造業!Y8</f>
        <v>137</v>
      </c>
      <c r="T12" s="12">
        <f>製造業!Z8</f>
        <v>43</v>
      </c>
      <c r="U12" s="12">
        <f>製造業!AA8</f>
        <v>12</v>
      </c>
      <c r="V12" s="13">
        <f>製造業!AB8</f>
        <v>21</v>
      </c>
      <c r="W12" s="11">
        <f>製造業!AC8</f>
        <v>97</v>
      </c>
      <c r="X12" s="12">
        <f>製造業!AD8</f>
        <v>15</v>
      </c>
      <c r="Y12" s="12">
        <f>製造業!AE8</f>
        <v>36</v>
      </c>
      <c r="Z12" s="13">
        <f>製造業!AF8</f>
        <v>12</v>
      </c>
      <c r="AA12" s="11">
        <f>製造業!AG8</f>
        <v>79</v>
      </c>
      <c r="AB12" s="13">
        <f>製造業!AH8</f>
        <v>31</v>
      </c>
      <c r="AC12" s="11">
        <f>製造業!AI8</f>
        <v>131</v>
      </c>
      <c r="AD12" s="12">
        <f>製造業!AJ8</f>
        <v>178</v>
      </c>
      <c r="AE12" s="23">
        <f>製造業!AK8</f>
        <v>0</v>
      </c>
      <c r="AF12" s="11">
        <f>製造業!AL8</f>
        <v>9</v>
      </c>
      <c r="AG12" s="12">
        <f>製造業!AM8</f>
        <v>2</v>
      </c>
      <c r="AH12" s="12">
        <f>製造業!AN8</f>
        <v>1</v>
      </c>
      <c r="AI12" s="15">
        <f>製造業!AO8</f>
        <v>0</v>
      </c>
      <c r="AJ12" s="16">
        <f>製造業!AP8</f>
        <v>132</v>
      </c>
      <c r="AK12" s="84" t="s">
        <v>46</v>
      </c>
    </row>
    <row r="13" spans="2:37" ht="18" customHeight="1" x14ac:dyDescent="0.7">
      <c r="B13" s="81"/>
      <c r="C13" s="82"/>
      <c r="D13" s="82"/>
      <c r="E13" s="82"/>
      <c r="F13" s="17">
        <f>製造業!L9</f>
        <v>0.859375</v>
      </c>
      <c r="G13" s="18">
        <f>製造業!M9</f>
        <v>8.7499999999999994E-2</v>
      </c>
      <c r="H13" s="18">
        <f>製造業!N9</f>
        <v>0.55312499999999998</v>
      </c>
      <c r="I13" s="18">
        <f>製造業!O9</f>
        <v>0.26874999999999999</v>
      </c>
      <c r="J13" s="18">
        <f>製造業!P9</f>
        <v>7.8125E-2</v>
      </c>
      <c r="K13" s="18">
        <f>製造業!Q9</f>
        <v>0.18124999999999999</v>
      </c>
      <c r="L13" s="18">
        <f>製造業!R9</f>
        <v>0.2</v>
      </c>
      <c r="M13" s="18">
        <f>製造業!S9</f>
        <v>0.22187499999999999</v>
      </c>
      <c r="N13" s="18">
        <f>製造業!T9</f>
        <v>0.15625</v>
      </c>
      <c r="O13" s="18">
        <f>製造業!U9</f>
        <v>0.3</v>
      </c>
      <c r="P13" s="18">
        <f>製造業!V9</f>
        <v>0.19062499999999999</v>
      </c>
      <c r="Q13" s="18">
        <f>製造業!W9</f>
        <v>5.9374999999999997E-2</v>
      </c>
      <c r="R13" s="18">
        <f>製造業!X9</f>
        <v>0.11874999999999999</v>
      </c>
      <c r="S13" s="18">
        <f>製造業!Y9</f>
        <v>0.42812499999999998</v>
      </c>
      <c r="T13" s="18">
        <f>製造業!Z9</f>
        <v>0.13437499999999999</v>
      </c>
      <c r="U13" s="18">
        <f>製造業!AA9</f>
        <v>3.7499999999999999E-2</v>
      </c>
      <c r="V13" s="19">
        <f>製造業!AB9</f>
        <v>6.5625000000000003E-2</v>
      </c>
      <c r="W13" s="17">
        <f>製造業!AC9</f>
        <v>0.30312499999999998</v>
      </c>
      <c r="X13" s="18">
        <f>製造業!AD9</f>
        <v>4.6875E-2</v>
      </c>
      <c r="Y13" s="18">
        <f>製造業!AE9</f>
        <v>0.1125</v>
      </c>
      <c r="Z13" s="19">
        <f>製造業!AF9</f>
        <v>3.7499999999999999E-2</v>
      </c>
      <c r="AA13" s="17">
        <f>製造業!AG9</f>
        <v>0.24687500000000001</v>
      </c>
      <c r="AB13" s="19">
        <f>製造業!AH9</f>
        <v>9.6875000000000003E-2</v>
      </c>
      <c r="AC13" s="17">
        <f>製造業!AI9</f>
        <v>0.40937499999999999</v>
      </c>
      <c r="AD13" s="18">
        <f>製造業!AJ9</f>
        <v>0.55625000000000002</v>
      </c>
      <c r="AE13" s="19">
        <f>製造業!AK9</f>
        <v>0</v>
      </c>
      <c r="AF13" s="17">
        <f>製造業!AL9</f>
        <v>2.8125000000000001E-2</v>
      </c>
      <c r="AG13" s="18">
        <f>製造業!AM9</f>
        <v>6.2500000000000003E-3</v>
      </c>
      <c r="AH13" s="18">
        <f>製造業!AN9</f>
        <v>3.1250000000000002E-3</v>
      </c>
      <c r="AI13" s="21">
        <f>製造業!AO9</f>
        <v>0</v>
      </c>
      <c r="AJ13" s="22">
        <f>製造業!AP9</f>
        <v>0.41249999999999998</v>
      </c>
      <c r="AK13" s="84"/>
    </row>
    <row r="14" spans="2:37" ht="18" customHeight="1" x14ac:dyDescent="0.7">
      <c r="B14" s="89" t="s">
        <v>47</v>
      </c>
      <c r="C14" s="82">
        <f>運輸業・郵便業!$B$3</f>
        <v>525</v>
      </c>
      <c r="D14" s="82">
        <f>運輸業・郵便業!$B$4</f>
        <v>33</v>
      </c>
      <c r="E14" s="82">
        <f>運輸業・郵便業!$B$5</f>
        <v>492</v>
      </c>
      <c r="F14" s="11">
        <f>運輸業・郵便業!L8</f>
        <v>405</v>
      </c>
      <c r="G14" s="12">
        <f>運輸業・郵便業!M8</f>
        <v>32</v>
      </c>
      <c r="H14" s="12">
        <f>運輸業・郵便業!N8</f>
        <v>241</v>
      </c>
      <c r="I14" s="12">
        <f>運輸業・郵便業!O8</f>
        <v>40</v>
      </c>
      <c r="J14" s="12">
        <f>運輸業・郵便業!P8</f>
        <v>28</v>
      </c>
      <c r="K14" s="12">
        <f>運輸業・郵便業!Q8</f>
        <v>39</v>
      </c>
      <c r="L14" s="12">
        <f>運輸業・郵便業!R8</f>
        <v>49</v>
      </c>
      <c r="M14" s="12">
        <f>運輸業・郵便業!S8</f>
        <v>37</v>
      </c>
      <c r="N14" s="12">
        <f>運輸業・郵便業!T8</f>
        <v>22</v>
      </c>
      <c r="O14" s="12">
        <f>運輸業・郵便業!U8</f>
        <v>24</v>
      </c>
      <c r="P14" s="12">
        <f>運輸業・郵便業!V8</f>
        <v>152</v>
      </c>
      <c r="Q14" s="12">
        <f>運輸業・郵便業!W8</f>
        <v>23</v>
      </c>
      <c r="R14" s="12">
        <f>運輸業・郵便業!X8</f>
        <v>21</v>
      </c>
      <c r="S14" s="12">
        <f>運輸業・郵便業!Y8</f>
        <v>114</v>
      </c>
      <c r="T14" s="12">
        <f>運輸業・郵便業!Z8</f>
        <v>26</v>
      </c>
      <c r="U14" s="12">
        <f>運輸業・郵便業!AA8</f>
        <v>9</v>
      </c>
      <c r="V14" s="13">
        <f>運輸業・郵便業!AB8</f>
        <v>41</v>
      </c>
      <c r="W14" s="11">
        <f>運輸業・郵便業!AC8</f>
        <v>272</v>
      </c>
      <c r="X14" s="12">
        <f>運輸業・郵便業!AD8</f>
        <v>120</v>
      </c>
      <c r="Y14" s="12">
        <f>運輸業・郵便業!AE8</f>
        <v>35</v>
      </c>
      <c r="Z14" s="13">
        <f>運輸業・郵便業!AF8</f>
        <v>33</v>
      </c>
      <c r="AA14" s="11">
        <f>運輸業・郵便業!AG8</f>
        <v>140</v>
      </c>
      <c r="AB14" s="13">
        <f>運輸業・郵便業!AH8</f>
        <v>94</v>
      </c>
      <c r="AC14" s="11">
        <f>運輸業・郵便業!AI8</f>
        <v>293</v>
      </c>
      <c r="AD14" s="12">
        <f>運輸業・郵便業!AJ8</f>
        <v>333</v>
      </c>
      <c r="AE14" s="13">
        <f>運輸業・郵便業!AK8</f>
        <v>6</v>
      </c>
      <c r="AF14" s="11">
        <f>運輸業・郵便業!AL8</f>
        <v>8</v>
      </c>
      <c r="AG14" s="12">
        <f>運輸業・郵便業!AM8</f>
        <v>14</v>
      </c>
      <c r="AH14" s="12">
        <f>運輸業・郵便業!AN8</f>
        <v>2</v>
      </c>
      <c r="AI14" s="15">
        <f>運輸業・郵便業!AO8</f>
        <v>1</v>
      </c>
      <c r="AJ14" s="16">
        <f>運輸業・郵便業!AP8</f>
        <v>277</v>
      </c>
      <c r="AK14" s="89" t="s">
        <v>47</v>
      </c>
    </row>
    <row r="15" spans="2:37" ht="18" customHeight="1" x14ac:dyDescent="0.7">
      <c r="B15" s="89"/>
      <c r="C15" s="82"/>
      <c r="D15" s="82"/>
      <c r="E15" s="82"/>
      <c r="F15" s="17">
        <f>運輸業・郵便業!L9</f>
        <v>0.82317073170731703</v>
      </c>
      <c r="G15" s="18">
        <f>運輸業・郵便業!M9</f>
        <v>6.5040650406504072E-2</v>
      </c>
      <c r="H15" s="18">
        <f>運輸業・郵便業!N9</f>
        <v>0.48983739837398371</v>
      </c>
      <c r="I15" s="18">
        <f>運輸業・郵便業!O9</f>
        <v>8.1300813008130079E-2</v>
      </c>
      <c r="J15" s="18">
        <f>運輸業・郵便業!P9</f>
        <v>5.6910569105691054E-2</v>
      </c>
      <c r="K15" s="18">
        <f>運輸業・郵便業!Q9</f>
        <v>7.926829268292683E-2</v>
      </c>
      <c r="L15" s="18">
        <f>運輸業・郵便業!R9</f>
        <v>9.959349593495935E-2</v>
      </c>
      <c r="M15" s="18">
        <f>運輸業・郵便業!S9</f>
        <v>7.5203252032520332E-2</v>
      </c>
      <c r="N15" s="18">
        <f>運輸業・郵便業!T9</f>
        <v>4.4715447154471545E-2</v>
      </c>
      <c r="O15" s="18">
        <f>運輸業・郵便業!U9</f>
        <v>4.878048780487805E-2</v>
      </c>
      <c r="P15" s="18">
        <f>運輸業・郵便業!V9</f>
        <v>0.30894308943089432</v>
      </c>
      <c r="Q15" s="18">
        <f>運輸業・郵便業!W9</f>
        <v>4.6747967479674794E-2</v>
      </c>
      <c r="R15" s="18">
        <f>運輸業・郵便業!X9</f>
        <v>4.2682926829268296E-2</v>
      </c>
      <c r="S15" s="18">
        <f>運輸業・郵便業!Y9</f>
        <v>0.23170731707317074</v>
      </c>
      <c r="T15" s="18">
        <f>運輸業・郵便業!Z9</f>
        <v>5.2845528455284556E-2</v>
      </c>
      <c r="U15" s="18">
        <f>運輸業・郵便業!AA9</f>
        <v>1.8292682926829267E-2</v>
      </c>
      <c r="V15" s="19">
        <f>運輸業・郵便業!AB9</f>
        <v>8.3333333333333329E-2</v>
      </c>
      <c r="W15" s="17">
        <f>運輸業・郵便業!AC9</f>
        <v>0.55284552845528456</v>
      </c>
      <c r="X15" s="18">
        <f>運輸業・郵便業!AD9</f>
        <v>0.24390243902439024</v>
      </c>
      <c r="Y15" s="18">
        <f>運輸業・郵便業!AE9</f>
        <v>7.113821138211382E-2</v>
      </c>
      <c r="Z15" s="19">
        <f>運輸業・郵便業!AF9</f>
        <v>6.7073170731707321E-2</v>
      </c>
      <c r="AA15" s="17">
        <f>運輸業・郵便業!AG9</f>
        <v>0.28455284552845528</v>
      </c>
      <c r="AB15" s="19">
        <f>運輸業・郵便業!AH9</f>
        <v>0.1910569105691057</v>
      </c>
      <c r="AC15" s="17">
        <f>運輸業・郵便業!AI9</f>
        <v>0.59552845528455289</v>
      </c>
      <c r="AD15" s="18">
        <f>運輸業・郵便業!AJ9</f>
        <v>0.67682926829268297</v>
      </c>
      <c r="AE15" s="19">
        <f>運輸業・郵便業!AK9</f>
        <v>1.2195121951219513E-2</v>
      </c>
      <c r="AF15" s="17">
        <f>運輸業・郵便業!AL9</f>
        <v>1.6260162601626018E-2</v>
      </c>
      <c r="AG15" s="18">
        <f>運輸業・郵便業!AM9</f>
        <v>2.8455284552845527E-2</v>
      </c>
      <c r="AH15" s="18">
        <f>運輸業・郵便業!AN9</f>
        <v>4.0650406504065045E-3</v>
      </c>
      <c r="AI15" s="21">
        <f>運輸業・郵便業!AO9</f>
        <v>2.0325203252032522E-3</v>
      </c>
      <c r="AJ15" s="22">
        <f>運輸業・郵便業!AP9</f>
        <v>0.56300813008130079</v>
      </c>
      <c r="AK15" s="89"/>
    </row>
    <row r="16" spans="2:37" ht="18" customHeight="1" x14ac:dyDescent="0.7">
      <c r="B16" s="81" t="s">
        <v>48</v>
      </c>
      <c r="C16" s="82">
        <f>卸売業・小売業!$B$3</f>
        <v>98</v>
      </c>
      <c r="D16" s="82">
        <f>卸売業・小売業!$B$4</f>
        <v>7</v>
      </c>
      <c r="E16" s="82">
        <f>卸売業・小売業!$B$5</f>
        <v>91</v>
      </c>
      <c r="F16" s="11">
        <f>卸売業・小売業!K8</f>
        <v>69</v>
      </c>
      <c r="G16" s="12">
        <f>卸売業・小売業!L8</f>
        <v>22</v>
      </c>
      <c r="H16" s="12">
        <f>卸売業・小売業!M8</f>
        <v>46</v>
      </c>
      <c r="I16" s="12">
        <f>卸売業・小売業!N8</f>
        <v>18</v>
      </c>
      <c r="J16" s="12">
        <f>卸売業・小売業!O8</f>
        <v>5</v>
      </c>
      <c r="K16" s="12">
        <f>卸売業・小売業!P8</f>
        <v>11</v>
      </c>
      <c r="L16" s="12">
        <f>卸売業・小売業!Q8</f>
        <v>8</v>
      </c>
      <c r="M16" s="12">
        <f>卸売業・小売業!R8</f>
        <v>16</v>
      </c>
      <c r="N16" s="12">
        <f>卸売業・小売業!S8</f>
        <v>16</v>
      </c>
      <c r="O16" s="12">
        <f>卸売業・小売業!T8</f>
        <v>13</v>
      </c>
      <c r="P16" s="12">
        <f>卸売業・小売業!U8</f>
        <v>17</v>
      </c>
      <c r="Q16" s="12">
        <f>卸売業・小売業!V8</f>
        <v>10</v>
      </c>
      <c r="R16" s="12">
        <f>卸売業・小売業!W8</f>
        <v>25</v>
      </c>
      <c r="S16" s="12">
        <f>卸売業・小売業!X8</f>
        <v>4</v>
      </c>
      <c r="T16" s="12">
        <f>卸売業・小売業!Y8</f>
        <v>17</v>
      </c>
      <c r="U16" s="12">
        <f>卸売業・小売業!Z8</f>
        <v>9</v>
      </c>
      <c r="V16" s="13">
        <f>卸売業・小売業!AA8</f>
        <v>12</v>
      </c>
      <c r="W16" s="11">
        <f>卸売業・小売業!AB8</f>
        <v>25</v>
      </c>
      <c r="X16" s="12">
        <f>卸売業・小売業!AC8</f>
        <v>6</v>
      </c>
      <c r="Y16" s="12">
        <f>卸売業・小売業!AD8</f>
        <v>11</v>
      </c>
      <c r="Z16" s="13">
        <f>卸売業・小売業!AE8</f>
        <v>4</v>
      </c>
      <c r="AA16" s="11">
        <f>卸売業・小売業!AF8</f>
        <v>16</v>
      </c>
      <c r="AB16" s="13">
        <f>卸売業・小売業!AG8</f>
        <v>12</v>
      </c>
      <c r="AC16" s="11">
        <f>卸売業・小売業!AH8</f>
        <v>23</v>
      </c>
      <c r="AD16" s="12">
        <f>卸売業・小売業!AI8</f>
        <v>35</v>
      </c>
      <c r="AE16" s="13">
        <f>卸売業・小売業!AJ8</f>
        <v>0</v>
      </c>
      <c r="AF16" s="11">
        <f>卸売業・小売業!AK8</f>
        <v>7</v>
      </c>
      <c r="AG16" s="12">
        <f>卸売業・小売業!AL8</f>
        <v>3</v>
      </c>
      <c r="AH16" s="12">
        <f>卸売業・小売業!AM8</f>
        <v>1</v>
      </c>
      <c r="AI16" s="15">
        <f>卸売業・小売業!AN8</f>
        <v>2</v>
      </c>
      <c r="AJ16" s="16">
        <f>卸売業・小売業!AO8</f>
        <v>20</v>
      </c>
      <c r="AK16" s="81" t="s">
        <v>48</v>
      </c>
    </row>
    <row r="17" spans="1:1025" ht="18" customHeight="1" x14ac:dyDescent="0.7">
      <c r="B17" s="81"/>
      <c r="C17" s="82"/>
      <c r="D17" s="82"/>
      <c r="E17" s="82"/>
      <c r="F17" s="17">
        <f>卸売業・小売業!K9</f>
        <v>0.75824175824175821</v>
      </c>
      <c r="G17" s="18">
        <f>卸売業・小売業!L9</f>
        <v>0.24175824175824176</v>
      </c>
      <c r="H17" s="18">
        <f>卸売業・小売業!M9</f>
        <v>0.50549450549450547</v>
      </c>
      <c r="I17" s="18">
        <f>卸売業・小売業!N9</f>
        <v>0.19780219780219779</v>
      </c>
      <c r="J17" s="18">
        <f>卸売業・小売業!O9</f>
        <v>5.4945054945054944E-2</v>
      </c>
      <c r="K17" s="18">
        <f>卸売業・小売業!P9</f>
        <v>0.12087912087912088</v>
      </c>
      <c r="L17" s="18">
        <f>卸売業・小売業!Q9</f>
        <v>8.7912087912087919E-2</v>
      </c>
      <c r="M17" s="18">
        <f>卸売業・小売業!R9</f>
        <v>0.17582417582417584</v>
      </c>
      <c r="N17" s="18">
        <f>卸売業・小売業!S9</f>
        <v>0.17582417582417584</v>
      </c>
      <c r="O17" s="18">
        <f>卸売業・小売業!T9</f>
        <v>0.14285714285714285</v>
      </c>
      <c r="P17" s="18">
        <f>卸売業・小売業!U9</f>
        <v>0.18681318681318682</v>
      </c>
      <c r="Q17" s="18">
        <f>卸売業・小売業!V9</f>
        <v>0.10989010989010989</v>
      </c>
      <c r="R17" s="18">
        <f>卸売業・小売業!W9</f>
        <v>0.27472527472527475</v>
      </c>
      <c r="S17" s="18">
        <f>卸売業・小売業!X9</f>
        <v>4.3956043956043959E-2</v>
      </c>
      <c r="T17" s="18">
        <f>卸売業・小売業!Y9</f>
        <v>0.18681318681318682</v>
      </c>
      <c r="U17" s="18">
        <f>卸売業・小売業!Z9</f>
        <v>9.8901098901098897E-2</v>
      </c>
      <c r="V17" s="19">
        <f>卸売業・小売業!AA9</f>
        <v>0.13186813186813187</v>
      </c>
      <c r="W17" s="17">
        <f>卸売業・小売業!AB9</f>
        <v>0.27472527472527475</v>
      </c>
      <c r="X17" s="18">
        <f>卸売業・小売業!AC9</f>
        <v>6.5934065934065936E-2</v>
      </c>
      <c r="Y17" s="18">
        <f>卸売業・小売業!AD9</f>
        <v>0.12087912087912088</v>
      </c>
      <c r="Z17" s="19">
        <f>卸売業・小売業!AE9</f>
        <v>4.3956043956043959E-2</v>
      </c>
      <c r="AA17" s="17">
        <f>卸売業・小売業!AF9</f>
        <v>0.17582417582417584</v>
      </c>
      <c r="AB17" s="19">
        <f>卸売業・小売業!AG9</f>
        <v>0.13186813186813187</v>
      </c>
      <c r="AC17" s="17">
        <f>卸売業・小売業!AH9</f>
        <v>0.25274725274725274</v>
      </c>
      <c r="AD17" s="18">
        <f>卸売業・小売業!AI9</f>
        <v>0.38461538461538464</v>
      </c>
      <c r="AE17" s="19">
        <f>卸売業・小売業!AJ9</f>
        <v>0</v>
      </c>
      <c r="AF17" s="17">
        <f>卸売業・小売業!AK9</f>
        <v>7.6923076923076927E-2</v>
      </c>
      <c r="AG17" s="18">
        <f>卸売業・小売業!AL9</f>
        <v>3.2967032967032968E-2</v>
      </c>
      <c r="AH17" s="18">
        <f>卸売業・小売業!AM9</f>
        <v>1.098901098901099E-2</v>
      </c>
      <c r="AI17" s="21">
        <f>卸売業・小売業!AN9</f>
        <v>2.197802197802198E-2</v>
      </c>
      <c r="AJ17" s="22">
        <f>卸売業・小売業!AO9</f>
        <v>0.21978021978021978</v>
      </c>
      <c r="AK17" s="81"/>
    </row>
    <row r="18" spans="1:1025" ht="18" customHeight="1" x14ac:dyDescent="0.7">
      <c r="B18" s="83" t="s">
        <v>49</v>
      </c>
      <c r="C18" s="85">
        <f>建設業!$B$3</f>
        <v>8</v>
      </c>
      <c r="D18" s="85">
        <f>建設業!$B$4</f>
        <v>0</v>
      </c>
      <c r="E18" s="85">
        <f>建設業!$B$5</f>
        <v>8</v>
      </c>
      <c r="F18" s="11">
        <f>建設業!G8</f>
        <v>7</v>
      </c>
      <c r="G18" s="12">
        <f>建設業!H8</f>
        <v>0</v>
      </c>
      <c r="H18" s="12">
        <f>建設業!I8</f>
        <v>1</v>
      </c>
      <c r="I18" s="12">
        <f>建設業!J8</f>
        <v>1</v>
      </c>
      <c r="J18" s="12">
        <f>建設業!K8</f>
        <v>1</v>
      </c>
      <c r="K18" s="12">
        <f>建設業!L8</f>
        <v>2</v>
      </c>
      <c r="L18" s="12">
        <f>建設業!M8</f>
        <v>1</v>
      </c>
      <c r="M18" s="12">
        <f>建設業!N8</f>
        <v>2</v>
      </c>
      <c r="N18" s="12">
        <f>建設業!O8</f>
        <v>0</v>
      </c>
      <c r="O18" s="12">
        <f>建設業!P8</f>
        <v>1</v>
      </c>
      <c r="P18" s="12">
        <f>建設業!Q8</f>
        <v>2</v>
      </c>
      <c r="Q18" s="12">
        <f>建設業!R8</f>
        <v>3</v>
      </c>
      <c r="R18" s="12">
        <f>建設業!S8</f>
        <v>2</v>
      </c>
      <c r="S18" s="12">
        <f>建設業!T8</f>
        <v>0</v>
      </c>
      <c r="T18" s="12">
        <f>建設業!U8</f>
        <v>4</v>
      </c>
      <c r="U18" s="12">
        <f>建設業!V8</f>
        <v>1</v>
      </c>
      <c r="V18" s="13">
        <f>建設業!W8</f>
        <v>1</v>
      </c>
      <c r="W18" s="11">
        <f>建設業!X8</f>
        <v>1</v>
      </c>
      <c r="X18" s="12">
        <f>建設業!Y8</f>
        <v>1</v>
      </c>
      <c r="Y18" s="12">
        <f>建設業!Z8</f>
        <v>1</v>
      </c>
      <c r="Z18" s="13">
        <f>建設業!AA8</f>
        <v>1</v>
      </c>
      <c r="AA18" s="11">
        <f>建設業!AB8</f>
        <v>2</v>
      </c>
      <c r="AB18" s="13">
        <f>建設業!AC8</f>
        <v>2</v>
      </c>
      <c r="AC18" s="11">
        <f>建設業!AD8</f>
        <v>1</v>
      </c>
      <c r="AD18" s="12">
        <f>建設業!AE8</f>
        <v>4</v>
      </c>
      <c r="AE18" s="13">
        <f>建設業!AF8</f>
        <v>0</v>
      </c>
      <c r="AF18" s="11">
        <f>建設業!AG8</f>
        <v>3</v>
      </c>
      <c r="AG18" s="12">
        <f>建設業!AH8</f>
        <v>2</v>
      </c>
      <c r="AH18" s="12">
        <f>建設業!AI8</f>
        <v>1</v>
      </c>
      <c r="AI18" s="15">
        <f>建設業!AJ8</f>
        <v>0</v>
      </c>
      <c r="AJ18" s="16">
        <f>建設業!AK8</f>
        <v>0</v>
      </c>
      <c r="AK18" s="81" t="s">
        <v>49</v>
      </c>
    </row>
    <row r="19" spans="1:1025" ht="18" customHeight="1" x14ac:dyDescent="0.7">
      <c r="B19" s="83"/>
      <c r="C19" s="85"/>
      <c r="D19" s="85"/>
      <c r="E19" s="85"/>
      <c r="F19" s="24">
        <f>建設業!G9</f>
        <v>0.875</v>
      </c>
      <c r="G19" s="25">
        <f>建設業!H9</f>
        <v>0</v>
      </c>
      <c r="H19" s="25">
        <f>建設業!I9</f>
        <v>0.125</v>
      </c>
      <c r="I19" s="25">
        <f>建設業!J9</f>
        <v>0.125</v>
      </c>
      <c r="J19" s="25">
        <f>建設業!K9</f>
        <v>0.125</v>
      </c>
      <c r="K19" s="25">
        <f>建設業!L9</f>
        <v>0.25</v>
      </c>
      <c r="L19" s="25">
        <f>建設業!M9</f>
        <v>0.125</v>
      </c>
      <c r="M19" s="25">
        <f>建設業!N9</f>
        <v>0.25</v>
      </c>
      <c r="N19" s="25">
        <f>建設業!O9</f>
        <v>0</v>
      </c>
      <c r="O19" s="25">
        <f>建設業!P9</f>
        <v>0.125</v>
      </c>
      <c r="P19" s="25">
        <f>建設業!Q9</f>
        <v>0.25</v>
      </c>
      <c r="Q19" s="25">
        <f>建設業!R9</f>
        <v>0.375</v>
      </c>
      <c r="R19" s="25">
        <f>建設業!S9</f>
        <v>0.25</v>
      </c>
      <c r="S19" s="25">
        <f>建設業!T9</f>
        <v>0</v>
      </c>
      <c r="T19" s="25">
        <f>建設業!U9</f>
        <v>0.5</v>
      </c>
      <c r="U19" s="25">
        <f>建設業!V9</f>
        <v>0.125</v>
      </c>
      <c r="V19" s="26">
        <f>建設業!W9</f>
        <v>0.125</v>
      </c>
      <c r="W19" s="24">
        <f>建設業!X9</f>
        <v>0.125</v>
      </c>
      <c r="X19" s="25">
        <f>建設業!Y9</f>
        <v>0.125</v>
      </c>
      <c r="Y19" s="25">
        <f>建設業!Z9</f>
        <v>0.125</v>
      </c>
      <c r="Z19" s="26">
        <f>建設業!AA9</f>
        <v>0.125</v>
      </c>
      <c r="AA19" s="24">
        <f>建設業!AB9</f>
        <v>0.25</v>
      </c>
      <c r="AB19" s="26">
        <f>建設業!AC9</f>
        <v>0.25</v>
      </c>
      <c r="AC19" s="24">
        <f>建設業!AD9</f>
        <v>0.125</v>
      </c>
      <c r="AD19" s="25">
        <f>建設業!AE9</f>
        <v>0.5</v>
      </c>
      <c r="AE19" s="26">
        <f>建設業!AF9</f>
        <v>0</v>
      </c>
      <c r="AF19" s="24">
        <f>建設業!AG9</f>
        <v>0.375</v>
      </c>
      <c r="AG19" s="25">
        <f>建設業!AH9</f>
        <v>0.25</v>
      </c>
      <c r="AH19" s="25">
        <f>建設業!AI9</f>
        <v>0.125</v>
      </c>
      <c r="AI19" s="27">
        <f>建設業!AJ9</f>
        <v>0</v>
      </c>
      <c r="AJ19" s="28">
        <f>建設業!AK9</f>
        <v>0</v>
      </c>
      <c r="AK19" s="81"/>
    </row>
    <row r="20" spans="1:1025" ht="18" customHeight="1" x14ac:dyDescent="0.7">
      <c r="B20" s="87" t="s">
        <v>50</v>
      </c>
      <c r="C20" s="82">
        <f>電気・ガス・熱供給・水道業!$B$3</f>
        <v>1</v>
      </c>
      <c r="D20" s="82">
        <f>電気・ガス・熱供給・水道業!$B$4</f>
        <v>0</v>
      </c>
      <c r="E20" s="82">
        <f>電気・ガス・熱供給・水道業!$B$5</f>
        <v>1</v>
      </c>
      <c r="F20" s="29">
        <f>電気・ガス・熱供給・水道業!E8</f>
        <v>1</v>
      </c>
      <c r="G20" s="29">
        <f>電気・ガス・熱供給・水道業!F8</f>
        <v>0</v>
      </c>
      <c r="H20" s="29">
        <f>電気・ガス・熱供給・水道業!G8</f>
        <v>0</v>
      </c>
      <c r="I20" s="29">
        <f>電気・ガス・熱供給・水道業!H8</f>
        <v>0</v>
      </c>
      <c r="J20" s="29">
        <f>電気・ガス・熱供給・水道業!I8</f>
        <v>0</v>
      </c>
      <c r="K20" s="29">
        <f>電気・ガス・熱供給・水道業!J8</f>
        <v>0</v>
      </c>
      <c r="L20" s="29">
        <f>電気・ガス・熱供給・水道業!K8</f>
        <v>0</v>
      </c>
      <c r="M20" s="29">
        <f>電気・ガス・熱供給・水道業!L8</f>
        <v>0</v>
      </c>
      <c r="N20" s="29">
        <f>電気・ガス・熱供給・水道業!M8</f>
        <v>0</v>
      </c>
      <c r="O20" s="29">
        <f>電気・ガス・熱供給・水道業!N8</f>
        <v>0</v>
      </c>
      <c r="P20" s="29">
        <f>電気・ガス・熱供給・水道業!O8</f>
        <v>0</v>
      </c>
      <c r="Q20" s="29">
        <f>電気・ガス・熱供給・水道業!P8</f>
        <v>0</v>
      </c>
      <c r="R20" s="29">
        <f>電気・ガス・熱供給・水道業!Q8</f>
        <v>0</v>
      </c>
      <c r="S20" s="29">
        <f>電気・ガス・熱供給・水道業!R8</f>
        <v>0</v>
      </c>
      <c r="T20" s="29">
        <f>電気・ガス・熱供給・水道業!S8</f>
        <v>0</v>
      </c>
      <c r="U20" s="29">
        <f>電気・ガス・熱供給・水道業!T8</f>
        <v>0</v>
      </c>
      <c r="V20" s="30">
        <f>電気・ガス・熱供給・水道業!U8</f>
        <v>1</v>
      </c>
      <c r="W20" s="31">
        <f>電気・ガス・熱供給・水道業!V8</f>
        <v>0</v>
      </c>
      <c r="X20" s="29">
        <f>電気・ガス・熱供給・水道業!W8</f>
        <v>0</v>
      </c>
      <c r="Y20" s="29">
        <f>電気・ガス・熱供給・水道業!X8</f>
        <v>0</v>
      </c>
      <c r="Z20" s="30">
        <f>電気・ガス・熱供給・水道業!Y8</f>
        <v>1</v>
      </c>
      <c r="AA20" s="31">
        <f>電気・ガス・熱供給・水道業!Z8</f>
        <v>0</v>
      </c>
      <c r="AB20" s="30">
        <f>電気・ガス・熱供給・水道業!AA8</f>
        <v>1</v>
      </c>
      <c r="AC20" s="31">
        <f>電気・ガス・熱供給・水道業!AB8</f>
        <v>0</v>
      </c>
      <c r="AD20" s="29">
        <f>電気・ガス・熱供給・水道業!AC8</f>
        <v>0</v>
      </c>
      <c r="AE20" s="30">
        <f>電気・ガス・熱供給・水道業!AD8</f>
        <v>0</v>
      </c>
      <c r="AF20" s="31">
        <f>電気・ガス・熱供給・水道業!AE8</f>
        <v>0</v>
      </c>
      <c r="AG20" s="29">
        <f>電気・ガス・熱供給・水道業!AF8</f>
        <v>0</v>
      </c>
      <c r="AH20" s="29">
        <f>電気・ガス・熱供給・水道業!AG8</f>
        <v>0</v>
      </c>
      <c r="AI20" s="32">
        <f>電気・ガス・熱供給・水道業!AH8</f>
        <v>0</v>
      </c>
      <c r="AJ20" s="33">
        <f>電気・ガス・熱供給・水道業!AI8</f>
        <v>0</v>
      </c>
      <c r="AK20" s="81" t="s">
        <v>50</v>
      </c>
    </row>
    <row r="21" spans="1:1025" ht="18" customHeight="1" x14ac:dyDescent="0.7">
      <c r="B21" s="87"/>
      <c r="C21" s="82"/>
      <c r="D21" s="82"/>
      <c r="E21" s="82"/>
      <c r="F21" s="18">
        <f>電気・ガス・熱供給・水道業!E9</f>
        <v>1</v>
      </c>
      <c r="G21" s="18">
        <f>電気・ガス・熱供給・水道業!F9</f>
        <v>0</v>
      </c>
      <c r="H21" s="18">
        <f>電気・ガス・熱供給・水道業!G9</f>
        <v>0</v>
      </c>
      <c r="I21" s="18">
        <f>電気・ガス・熱供給・水道業!H9</f>
        <v>0</v>
      </c>
      <c r="J21" s="18">
        <f>電気・ガス・熱供給・水道業!I9</f>
        <v>0</v>
      </c>
      <c r="K21" s="18">
        <f>電気・ガス・熱供給・水道業!J9</f>
        <v>0</v>
      </c>
      <c r="L21" s="18">
        <f>電気・ガス・熱供給・水道業!K9</f>
        <v>0</v>
      </c>
      <c r="M21" s="18">
        <f>電気・ガス・熱供給・水道業!L9</f>
        <v>0</v>
      </c>
      <c r="N21" s="18">
        <f>電気・ガス・熱供給・水道業!M9</f>
        <v>0</v>
      </c>
      <c r="O21" s="18">
        <f>電気・ガス・熱供給・水道業!N9</f>
        <v>0</v>
      </c>
      <c r="P21" s="18">
        <f>電気・ガス・熱供給・水道業!O9</f>
        <v>0</v>
      </c>
      <c r="Q21" s="18">
        <f>電気・ガス・熱供給・水道業!P9</f>
        <v>0</v>
      </c>
      <c r="R21" s="18">
        <f>電気・ガス・熱供給・水道業!Q9</f>
        <v>0</v>
      </c>
      <c r="S21" s="18">
        <f>電気・ガス・熱供給・水道業!R9</f>
        <v>0</v>
      </c>
      <c r="T21" s="18">
        <f>電気・ガス・熱供給・水道業!S9</f>
        <v>0</v>
      </c>
      <c r="U21" s="18">
        <f>電気・ガス・熱供給・水道業!T9</f>
        <v>0</v>
      </c>
      <c r="V21" s="19">
        <f>電気・ガス・熱供給・水道業!U9</f>
        <v>1</v>
      </c>
      <c r="W21" s="17">
        <f>電気・ガス・熱供給・水道業!V9</f>
        <v>0</v>
      </c>
      <c r="X21" s="18">
        <f>電気・ガス・熱供給・水道業!W9</f>
        <v>0</v>
      </c>
      <c r="Y21" s="18">
        <f>電気・ガス・熱供給・水道業!X9</f>
        <v>0</v>
      </c>
      <c r="Z21" s="19">
        <f>電気・ガス・熱供給・水道業!Y9</f>
        <v>1</v>
      </c>
      <c r="AA21" s="17">
        <f>電気・ガス・熱供給・水道業!Z9</f>
        <v>0</v>
      </c>
      <c r="AB21" s="19">
        <f>電気・ガス・熱供給・水道業!AA9</f>
        <v>1</v>
      </c>
      <c r="AC21" s="17">
        <f>電気・ガス・熱供給・水道業!AB9</f>
        <v>0</v>
      </c>
      <c r="AD21" s="18">
        <f>電気・ガス・熱供給・水道業!AC9</f>
        <v>0</v>
      </c>
      <c r="AE21" s="19">
        <f>電気・ガス・熱供給・水道業!AD9</f>
        <v>0</v>
      </c>
      <c r="AF21" s="17">
        <f>電気・ガス・熱供給・水道業!AE9</f>
        <v>0</v>
      </c>
      <c r="AG21" s="18">
        <f>電気・ガス・熱供給・水道業!AF9</f>
        <v>0</v>
      </c>
      <c r="AH21" s="18">
        <f>電気・ガス・熱供給・水道業!AG9</f>
        <v>0</v>
      </c>
      <c r="AI21" s="21">
        <f>電気・ガス・熱供給・水道業!AH9</f>
        <v>0</v>
      </c>
      <c r="AJ21" s="22">
        <f>電気・ガス・熱供給・水道業!AI9</f>
        <v>0</v>
      </c>
      <c r="AK21" s="81"/>
    </row>
    <row r="22" spans="1:1025" ht="18" customHeight="1" x14ac:dyDescent="0.7">
      <c r="B22" s="84" t="s">
        <v>51</v>
      </c>
      <c r="C22" s="86">
        <f>情報通信業!$B$3</f>
        <v>24</v>
      </c>
      <c r="D22" s="86">
        <v>0</v>
      </c>
      <c r="E22" s="86">
        <f>情報通信業!$B$5</f>
        <v>24</v>
      </c>
      <c r="F22" s="34">
        <f>情報通信業!J8</f>
        <v>15</v>
      </c>
      <c r="G22" s="35">
        <f>情報通信業!K8</f>
        <v>0</v>
      </c>
      <c r="H22" s="35">
        <f>情報通信業!L8</f>
        <v>5</v>
      </c>
      <c r="I22" s="35">
        <f>情報通信業!M8</f>
        <v>4</v>
      </c>
      <c r="J22" s="35">
        <f>情報通信業!N8</f>
        <v>2</v>
      </c>
      <c r="K22" s="35">
        <f>情報通信業!O8</f>
        <v>5</v>
      </c>
      <c r="L22" s="35">
        <f>情報通信業!P8</f>
        <v>3</v>
      </c>
      <c r="M22" s="35">
        <f>情報通信業!Q8</f>
        <v>3</v>
      </c>
      <c r="N22" s="35">
        <f>情報通信業!R8</f>
        <v>7</v>
      </c>
      <c r="O22" s="35">
        <f>情報通信業!S8</f>
        <v>1</v>
      </c>
      <c r="P22" s="35">
        <f>情報通信業!T8</f>
        <v>0</v>
      </c>
      <c r="Q22" s="35">
        <f>情報通信業!U8</f>
        <v>3</v>
      </c>
      <c r="R22" s="35">
        <f>情報通信業!V8</f>
        <v>0</v>
      </c>
      <c r="S22" s="35">
        <f>情報通信業!W8</f>
        <v>0</v>
      </c>
      <c r="T22" s="35">
        <f>情報通信業!X8</f>
        <v>3</v>
      </c>
      <c r="U22" s="35">
        <f>情報通信業!Y8</f>
        <v>4</v>
      </c>
      <c r="V22" s="36">
        <f>情報通信業!Z8</f>
        <v>2</v>
      </c>
      <c r="W22" s="34">
        <f>情報通信業!AA8</f>
        <v>6</v>
      </c>
      <c r="X22" s="35">
        <f>情報通信業!AB8</f>
        <v>2</v>
      </c>
      <c r="Y22" s="35">
        <f>情報通信業!AC8</f>
        <v>1</v>
      </c>
      <c r="Z22" s="36">
        <f>情報通信業!AD8</f>
        <v>4</v>
      </c>
      <c r="AA22" s="34">
        <f>情報通信業!AE8</f>
        <v>8</v>
      </c>
      <c r="AB22" s="36">
        <f>情報通信業!AF8</f>
        <v>2</v>
      </c>
      <c r="AC22" s="34">
        <f>情報通信業!AG8</f>
        <v>3</v>
      </c>
      <c r="AD22" s="35">
        <f>情報通信業!AH8</f>
        <v>10</v>
      </c>
      <c r="AE22" s="36">
        <f>情報通信業!AI8</f>
        <v>0</v>
      </c>
      <c r="AF22" s="34">
        <f>情報通信業!AJ8</f>
        <v>8</v>
      </c>
      <c r="AG22" s="35">
        <f>情報通信業!AK8</f>
        <v>1</v>
      </c>
      <c r="AH22" s="35">
        <f>情報通信業!AL8</f>
        <v>0</v>
      </c>
      <c r="AI22" s="37">
        <f>情報通信業!AM8</f>
        <v>0</v>
      </c>
      <c r="AJ22" s="38">
        <f>情報通信業!AN8</f>
        <v>12</v>
      </c>
      <c r="AK22" s="81" t="s">
        <v>51</v>
      </c>
    </row>
    <row r="23" spans="1:1025" ht="18" customHeight="1" x14ac:dyDescent="0.7">
      <c r="B23" s="84"/>
      <c r="C23" s="86"/>
      <c r="D23" s="86"/>
      <c r="E23" s="86"/>
      <c r="F23" s="17">
        <f>情報通信業!J9</f>
        <v>0.625</v>
      </c>
      <c r="G23" s="18">
        <f>情報通信業!K9</f>
        <v>0</v>
      </c>
      <c r="H23" s="18">
        <f>情報通信業!L9</f>
        <v>0.20833333333333334</v>
      </c>
      <c r="I23" s="18">
        <f>情報通信業!M9</f>
        <v>0.16666666666666666</v>
      </c>
      <c r="J23" s="18">
        <f>情報通信業!N9</f>
        <v>8.3333333333333329E-2</v>
      </c>
      <c r="K23" s="18">
        <f>情報通信業!O9</f>
        <v>0.20833333333333334</v>
      </c>
      <c r="L23" s="18">
        <f>情報通信業!P9</f>
        <v>0.125</v>
      </c>
      <c r="M23" s="18">
        <f>情報通信業!Q9</f>
        <v>0.125</v>
      </c>
      <c r="N23" s="18">
        <f>情報通信業!R9</f>
        <v>0.29166666666666669</v>
      </c>
      <c r="O23" s="18">
        <f>情報通信業!S9</f>
        <v>4.1666666666666664E-2</v>
      </c>
      <c r="P23" s="18">
        <f>情報通信業!T9</f>
        <v>0</v>
      </c>
      <c r="Q23" s="18">
        <f>情報通信業!U9</f>
        <v>0.125</v>
      </c>
      <c r="R23" s="18">
        <f>情報通信業!V9</f>
        <v>0</v>
      </c>
      <c r="S23" s="18">
        <f>情報通信業!W9</f>
        <v>0</v>
      </c>
      <c r="T23" s="18">
        <f>情報通信業!X9</f>
        <v>0.125</v>
      </c>
      <c r="U23" s="18">
        <f>情報通信業!Y9</f>
        <v>0.16666666666666666</v>
      </c>
      <c r="V23" s="19">
        <f>情報通信業!Z9</f>
        <v>8.3333333333333329E-2</v>
      </c>
      <c r="W23" s="17">
        <f>情報通信業!AA9</f>
        <v>0.25</v>
      </c>
      <c r="X23" s="18">
        <f>情報通信業!AB9</f>
        <v>8.3333333333333329E-2</v>
      </c>
      <c r="Y23" s="18">
        <f>情報通信業!AC9</f>
        <v>4.1666666666666664E-2</v>
      </c>
      <c r="Z23" s="19">
        <f>情報通信業!AD9</f>
        <v>0.16666666666666666</v>
      </c>
      <c r="AA23" s="17">
        <f>情報通信業!AE9</f>
        <v>0.33333333333333331</v>
      </c>
      <c r="AB23" s="19">
        <f>情報通信業!AF9</f>
        <v>8.3333333333333329E-2</v>
      </c>
      <c r="AC23" s="17">
        <f>情報通信業!AG9</f>
        <v>0.125</v>
      </c>
      <c r="AD23" s="18">
        <f>情報通信業!AH9</f>
        <v>0.41666666666666669</v>
      </c>
      <c r="AE23" s="19">
        <f>情報通信業!AI9</f>
        <v>0</v>
      </c>
      <c r="AF23" s="17">
        <f>情報通信業!AJ9</f>
        <v>0.33333333333333331</v>
      </c>
      <c r="AG23" s="18">
        <f>情報通信業!AK9</f>
        <v>4.1666666666666664E-2</v>
      </c>
      <c r="AH23" s="18">
        <f>情報通信業!AL9</f>
        <v>0</v>
      </c>
      <c r="AI23" s="21">
        <f>情報通信業!AM9</f>
        <v>0</v>
      </c>
      <c r="AJ23" s="22">
        <f>情報通信業!AN9</f>
        <v>0.5</v>
      </c>
      <c r="AK23" s="81"/>
    </row>
    <row r="24" spans="1:1025" ht="18" customHeight="1" x14ac:dyDescent="0.7">
      <c r="B24" s="81" t="s">
        <v>52</v>
      </c>
      <c r="C24" s="82">
        <f>金融・保険業!$B$3</f>
        <v>2</v>
      </c>
      <c r="D24" s="82">
        <f>金融・保険業!$B$4</f>
        <v>2</v>
      </c>
      <c r="E24" s="82">
        <f>金融・保険業!$B$5</f>
        <v>0</v>
      </c>
      <c r="F24" s="11">
        <f>金融・保険業!E8</f>
        <v>0</v>
      </c>
      <c r="G24" s="12">
        <f>金融・保険業!F8</f>
        <v>0</v>
      </c>
      <c r="H24" s="12">
        <f>金融・保険業!G8</f>
        <v>0</v>
      </c>
      <c r="I24" s="12">
        <f>金融・保険業!H8</f>
        <v>0</v>
      </c>
      <c r="J24" s="12">
        <f>金融・保険業!I8</f>
        <v>0</v>
      </c>
      <c r="K24" s="12">
        <f>金融・保険業!J8</f>
        <v>0</v>
      </c>
      <c r="L24" s="12">
        <f>金融・保険業!K8</f>
        <v>0</v>
      </c>
      <c r="M24" s="12">
        <f>金融・保険業!L8</f>
        <v>0</v>
      </c>
      <c r="N24" s="12">
        <f>金融・保険業!M8</f>
        <v>0</v>
      </c>
      <c r="O24" s="12">
        <f>金融・保険業!N8</f>
        <v>0</v>
      </c>
      <c r="P24" s="12">
        <f>金融・保険業!O8</f>
        <v>0</v>
      </c>
      <c r="Q24" s="12">
        <f>金融・保険業!P8</f>
        <v>0</v>
      </c>
      <c r="R24" s="12">
        <f>金融・保険業!Q8</f>
        <v>0</v>
      </c>
      <c r="S24" s="12">
        <f>金融・保険業!R8</f>
        <v>0</v>
      </c>
      <c r="T24" s="12">
        <f>金融・保険業!S8</f>
        <v>0</v>
      </c>
      <c r="U24" s="12">
        <f>金融・保険業!T8</f>
        <v>0</v>
      </c>
      <c r="V24" s="13">
        <f>金融・保険業!U8</f>
        <v>0</v>
      </c>
      <c r="W24" s="11">
        <f>金融・保険業!V8</f>
        <v>0</v>
      </c>
      <c r="X24" s="12">
        <f>金融・保険業!W8</f>
        <v>0</v>
      </c>
      <c r="Y24" s="12">
        <f>金融・保険業!X8</f>
        <v>0</v>
      </c>
      <c r="Z24" s="13">
        <f>金融・保険業!Y8</f>
        <v>0</v>
      </c>
      <c r="AA24" s="11">
        <f>金融・保険業!Z8</f>
        <v>0</v>
      </c>
      <c r="AB24" s="13">
        <f>金融・保険業!AA8</f>
        <v>0</v>
      </c>
      <c r="AC24" s="11">
        <f>金融・保険業!AB8</f>
        <v>0</v>
      </c>
      <c r="AD24" s="12">
        <f>金融・保険業!AC8</f>
        <v>0</v>
      </c>
      <c r="AE24" s="13">
        <f>金融・保険業!AD8</f>
        <v>0</v>
      </c>
      <c r="AF24" s="11">
        <f>金融・保険業!AE8</f>
        <v>0</v>
      </c>
      <c r="AG24" s="12">
        <f>金融・保険業!AF8</f>
        <v>0</v>
      </c>
      <c r="AH24" s="12">
        <f>金融・保険業!AG8</f>
        <v>0</v>
      </c>
      <c r="AI24" s="15">
        <f>金融・保険業!AH8</f>
        <v>0</v>
      </c>
      <c r="AJ24" s="16">
        <f>金融・保険業!AI8</f>
        <v>0</v>
      </c>
      <c r="AK24" s="81" t="s">
        <v>52</v>
      </c>
    </row>
    <row r="25" spans="1:1025" ht="18" customHeight="1" x14ac:dyDescent="0.7">
      <c r="B25" s="81"/>
      <c r="C25" s="82"/>
      <c r="D25" s="82"/>
      <c r="E25" s="82"/>
      <c r="F25" s="39" t="e">
        <f>金融・保険業!E9</f>
        <v>#DIV/0!</v>
      </c>
      <c r="G25" s="40" t="e">
        <f>金融・保険業!F9</f>
        <v>#DIV/0!</v>
      </c>
      <c r="H25" s="40" t="e">
        <f>金融・保険業!G9</f>
        <v>#DIV/0!</v>
      </c>
      <c r="I25" s="40" t="e">
        <f>金融・保険業!H9</f>
        <v>#DIV/0!</v>
      </c>
      <c r="J25" s="40" t="e">
        <f>金融・保険業!I9</f>
        <v>#DIV/0!</v>
      </c>
      <c r="K25" s="40" t="e">
        <f>金融・保険業!J9</f>
        <v>#DIV/0!</v>
      </c>
      <c r="L25" s="40" t="e">
        <f>金融・保険業!K9</f>
        <v>#DIV/0!</v>
      </c>
      <c r="M25" s="40" t="e">
        <f>金融・保険業!L9</f>
        <v>#DIV/0!</v>
      </c>
      <c r="N25" s="40" t="e">
        <f>金融・保険業!M9</f>
        <v>#DIV/0!</v>
      </c>
      <c r="O25" s="40" t="e">
        <f>金融・保険業!N9</f>
        <v>#DIV/0!</v>
      </c>
      <c r="P25" s="40" t="e">
        <f>金融・保険業!O9</f>
        <v>#DIV/0!</v>
      </c>
      <c r="Q25" s="40" t="e">
        <f>金融・保険業!P9</f>
        <v>#DIV/0!</v>
      </c>
      <c r="R25" s="40" t="e">
        <f>金融・保険業!Q9</f>
        <v>#DIV/0!</v>
      </c>
      <c r="S25" s="40" t="e">
        <f>金融・保険業!R9</f>
        <v>#DIV/0!</v>
      </c>
      <c r="T25" s="40" t="e">
        <f>金融・保険業!S9</f>
        <v>#DIV/0!</v>
      </c>
      <c r="U25" s="40" t="e">
        <f>金融・保険業!T9</f>
        <v>#DIV/0!</v>
      </c>
      <c r="V25" s="41" t="e">
        <f>金融・保険業!U9</f>
        <v>#DIV/0!</v>
      </c>
      <c r="W25" s="39" t="e">
        <f>金融・保険業!V9</f>
        <v>#DIV/0!</v>
      </c>
      <c r="X25" s="40" t="e">
        <f>金融・保険業!W9</f>
        <v>#DIV/0!</v>
      </c>
      <c r="Y25" s="40" t="e">
        <f>金融・保険業!X9</f>
        <v>#DIV/0!</v>
      </c>
      <c r="Z25" s="41" t="e">
        <f>金融・保険業!Y9</f>
        <v>#DIV/0!</v>
      </c>
      <c r="AA25" s="39" t="e">
        <f>金融・保険業!Z9</f>
        <v>#DIV/0!</v>
      </c>
      <c r="AB25" s="41" t="e">
        <f>金融・保険業!AA9</f>
        <v>#DIV/0!</v>
      </c>
      <c r="AC25" s="39" t="e">
        <f>金融・保険業!AB9</f>
        <v>#DIV/0!</v>
      </c>
      <c r="AD25" s="40" t="e">
        <f>金融・保険業!AC9</f>
        <v>#DIV/0!</v>
      </c>
      <c r="AE25" s="41" t="e">
        <f>金融・保険業!AD9</f>
        <v>#DIV/0!</v>
      </c>
      <c r="AF25" s="39" t="e">
        <f>金融・保険業!AE9</f>
        <v>#DIV/0!</v>
      </c>
      <c r="AG25" s="40" t="e">
        <f>金融・保険業!AF9</f>
        <v>#DIV/0!</v>
      </c>
      <c r="AH25" s="40" t="e">
        <f>金融・保険業!AG9</f>
        <v>#DIV/0!</v>
      </c>
      <c r="AI25" s="42" t="e">
        <f>金融・保険業!AH9</f>
        <v>#DIV/0!</v>
      </c>
      <c r="AJ25" s="43" t="e">
        <f>金融・保険業!AI9</f>
        <v>#DIV/0!</v>
      </c>
      <c r="AK25" s="81"/>
    </row>
    <row r="26" spans="1:1025" ht="18" customHeight="1" x14ac:dyDescent="0.7">
      <c r="B26" s="81" t="s">
        <v>53</v>
      </c>
      <c r="C26" s="82">
        <f>不動産・物品賃貸業!$B$3</f>
        <v>2</v>
      </c>
      <c r="D26" s="82">
        <f>不動産・物品賃貸業!$B$4</f>
        <v>0</v>
      </c>
      <c r="E26" s="82">
        <f>不動産・物品賃貸業!$B$5</f>
        <v>2</v>
      </c>
      <c r="F26" s="11">
        <f>不動産・物品賃貸業!E8</f>
        <v>1</v>
      </c>
      <c r="G26" s="12">
        <f>不動産・物品賃貸業!F8</f>
        <v>0</v>
      </c>
      <c r="H26" s="12">
        <f>不動産・物品賃貸業!G8</f>
        <v>0</v>
      </c>
      <c r="I26" s="12">
        <f>不動産・物品賃貸業!H8</f>
        <v>0</v>
      </c>
      <c r="J26" s="12">
        <f>不動産・物品賃貸業!I8</f>
        <v>0</v>
      </c>
      <c r="K26" s="12">
        <f>不動産・物品賃貸業!J8</f>
        <v>0</v>
      </c>
      <c r="L26" s="12">
        <f>不動産・物品賃貸業!K8</f>
        <v>0</v>
      </c>
      <c r="M26" s="12">
        <f>不動産・物品賃貸業!L8</f>
        <v>0</v>
      </c>
      <c r="N26" s="12">
        <f>不動産・物品賃貸業!M8</f>
        <v>0</v>
      </c>
      <c r="O26" s="12">
        <f>不動産・物品賃貸業!N8</f>
        <v>0</v>
      </c>
      <c r="P26" s="12">
        <f>不動産・物品賃貸業!O8</f>
        <v>0</v>
      </c>
      <c r="Q26" s="12">
        <f>不動産・物品賃貸業!P8</f>
        <v>0</v>
      </c>
      <c r="R26" s="12">
        <f>不動産・物品賃貸業!Q8</f>
        <v>0</v>
      </c>
      <c r="S26" s="12">
        <f>不動産・物品賃貸業!R8</f>
        <v>1</v>
      </c>
      <c r="T26" s="12">
        <f>不動産・物品賃貸業!S8</f>
        <v>0</v>
      </c>
      <c r="U26" s="12">
        <f>不動産・物品賃貸業!T8</f>
        <v>0</v>
      </c>
      <c r="V26" s="13">
        <f>不動産・物品賃貸業!U8</f>
        <v>0</v>
      </c>
      <c r="W26" s="11">
        <f>不動産・物品賃貸業!V8</f>
        <v>1</v>
      </c>
      <c r="X26" s="12">
        <f>不動産・物品賃貸業!W8</f>
        <v>0</v>
      </c>
      <c r="Y26" s="12">
        <f>不動産・物品賃貸業!X8</f>
        <v>0</v>
      </c>
      <c r="Z26" s="13">
        <f>不動産・物品賃貸業!Y8</f>
        <v>0</v>
      </c>
      <c r="AA26" s="11">
        <f>不動産・物品賃貸業!Z8</f>
        <v>0</v>
      </c>
      <c r="AB26" s="13">
        <f>不動産・物品賃貸業!AA8</f>
        <v>0</v>
      </c>
      <c r="AC26" s="11">
        <f>不動産・物品賃貸業!AB8</f>
        <v>1</v>
      </c>
      <c r="AD26" s="12">
        <f>不動産・物品賃貸業!AC8</f>
        <v>1</v>
      </c>
      <c r="AE26" s="13">
        <f>不動産・物品賃貸業!AD8</f>
        <v>0</v>
      </c>
      <c r="AF26" s="11">
        <f>不動産・物品賃貸業!AE8</f>
        <v>1</v>
      </c>
      <c r="AG26" s="12">
        <f>不動産・物品賃貸業!AF8</f>
        <v>1</v>
      </c>
      <c r="AH26" s="12">
        <f>不動産・物品賃貸業!AG8</f>
        <v>0</v>
      </c>
      <c r="AI26" s="15">
        <f>不動産・物品賃貸業!AH8</f>
        <v>0</v>
      </c>
      <c r="AJ26" s="16">
        <f>不動産・物品賃貸業!AI8</f>
        <v>0</v>
      </c>
      <c r="AK26" s="81" t="s">
        <v>53</v>
      </c>
    </row>
    <row r="27" spans="1:1025" ht="18" customHeight="1" x14ac:dyDescent="0.7">
      <c r="B27" s="81"/>
      <c r="C27" s="82"/>
      <c r="D27" s="82"/>
      <c r="E27" s="82"/>
      <c r="F27" s="17">
        <f>不動産・物品賃貸業!E9</f>
        <v>0.5</v>
      </c>
      <c r="G27" s="18">
        <f>不動産・物品賃貸業!F9</f>
        <v>0</v>
      </c>
      <c r="H27" s="18">
        <f>不動産・物品賃貸業!G9</f>
        <v>0</v>
      </c>
      <c r="I27" s="18">
        <f>不動産・物品賃貸業!H9</f>
        <v>0</v>
      </c>
      <c r="J27" s="18">
        <f>不動産・物品賃貸業!I9</f>
        <v>0</v>
      </c>
      <c r="K27" s="18">
        <f>不動産・物品賃貸業!J9</f>
        <v>0</v>
      </c>
      <c r="L27" s="18">
        <f>不動産・物品賃貸業!K9</f>
        <v>0</v>
      </c>
      <c r="M27" s="18">
        <f>不動産・物品賃貸業!L9</f>
        <v>0</v>
      </c>
      <c r="N27" s="18">
        <f>不動産・物品賃貸業!M9</f>
        <v>0</v>
      </c>
      <c r="O27" s="18">
        <f>不動産・物品賃貸業!N9</f>
        <v>0</v>
      </c>
      <c r="P27" s="18">
        <f>不動産・物品賃貸業!O9</f>
        <v>0</v>
      </c>
      <c r="Q27" s="18">
        <f>不動産・物品賃貸業!P9</f>
        <v>0</v>
      </c>
      <c r="R27" s="18">
        <f>不動産・物品賃貸業!Q9</f>
        <v>0</v>
      </c>
      <c r="S27" s="18">
        <f>不動産・物品賃貸業!R9</f>
        <v>0.5</v>
      </c>
      <c r="T27" s="18">
        <f>不動産・物品賃貸業!S9</f>
        <v>0</v>
      </c>
      <c r="U27" s="18">
        <f>不動産・物品賃貸業!T9</f>
        <v>0</v>
      </c>
      <c r="V27" s="19">
        <f>不動産・物品賃貸業!U9</f>
        <v>0</v>
      </c>
      <c r="W27" s="17">
        <f>不動産・物品賃貸業!V9</f>
        <v>0.5</v>
      </c>
      <c r="X27" s="18">
        <f>不動産・物品賃貸業!W9</f>
        <v>0</v>
      </c>
      <c r="Y27" s="18">
        <f>不動産・物品賃貸業!X9</f>
        <v>0</v>
      </c>
      <c r="Z27" s="19">
        <f>不動産・物品賃貸業!Y9</f>
        <v>0</v>
      </c>
      <c r="AA27" s="17">
        <f>不動産・物品賃貸業!Z9</f>
        <v>0</v>
      </c>
      <c r="AB27" s="19">
        <f>不動産・物品賃貸業!AA9</f>
        <v>0</v>
      </c>
      <c r="AC27" s="17">
        <f>不動産・物品賃貸業!AB9</f>
        <v>0.5</v>
      </c>
      <c r="AD27" s="18">
        <f>不動産・物品賃貸業!AC9</f>
        <v>0.5</v>
      </c>
      <c r="AE27" s="19">
        <f>不動産・物品賃貸業!AD9</f>
        <v>0</v>
      </c>
      <c r="AF27" s="17">
        <f>不動産・物品賃貸業!AE9</f>
        <v>0.5</v>
      </c>
      <c r="AG27" s="18">
        <f>不動産・物品賃貸業!AF9</f>
        <v>0.5</v>
      </c>
      <c r="AH27" s="18">
        <f>不動産・物品賃貸業!AG9</f>
        <v>0</v>
      </c>
      <c r="AI27" s="21">
        <f>不動産・物品賃貸業!AH9</f>
        <v>0</v>
      </c>
      <c r="AJ27" s="22">
        <f>不動産・物品賃貸業!AI9</f>
        <v>0</v>
      </c>
      <c r="AK27" s="81"/>
    </row>
    <row r="28" spans="1:1025" ht="18" customHeight="1" x14ac:dyDescent="0.7">
      <c r="B28" s="81" t="s">
        <v>54</v>
      </c>
      <c r="C28" s="82">
        <f>学術研究・専門・技術サービス業!$B$3</f>
        <v>2</v>
      </c>
      <c r="D28" s="82">
        <f>学術研究・専門・技術サービス業!$B$4</f>
        <v>0</v>
      </c>
      <c r="E28" s="82">
        <f>学術研究・専門・技術サービス業!$B$5</f>
        <v>2</v>
      </c>
      <c r="F28" s="11">
        <f>学術研究・専門・技術サービス業!E8</f>
        <v>2</v>
      </c>
      <c r="G28" s="12">
        <f>学術研究・専門・技術サービス業!F8</f>
        <v>1</v>
      </c>
      <c r="H28" s="12">
        <f>学術研究・専門・技術サービス業!G8</f>
        <v>2</v>
      </c>
      <c r="I28" s="12">
        <f>学術研究・専門・技術サービス業!H8</f>
        <v>0</v>
      </c>
      <c r="J28" s="12">
        <f>学術研究・専門・技術サービス業!I8</f>
        <v>0</v>
      </c>
      <c r="K28" s="12">
        <f>学術研究・専門・技術サービス業!J8</f>
        <v>0</v>
      </c>
      <c r="L28" s="12">
        <f>学術研究・専門・技術サービス業!K8</f>
        <v>0</v>
      </c>
      <c r="M28" s="12">
        <f>学術研究・専門・技術サービス業!L8</f>
        <v>0</v>
      </c>
      <c r="N28" s="12">
        <f>学術研究・専門・技術サービス業!M8</f>
        <v>1</v>
      </c>
      <c r="O28" s="12">
        <f>学術研究・専門・技術サービス業!N8</f>
        <v>1</v>
      </c>
      <c r="P28" s="12">
        <f>学術研究・専門・技術サービス業!O8</f>
        <v>0</v>
      </c>
      <c r="Q28" s="12">
        <f>学術研究・専門・技術サービス業!P8</f>
        <v>0</v>
      </c>
      <c r="R28" s="12">
        <f>学術研究・専門・技術サービス業!Q8</f>
        <v>0</v>
      </c>
      <c r="S28" s="12">
        <f>学術研究・専門・技術サービス業!R8</f>
        <v>0</v>
      </c>
      <c r="T28" s="12">
        <f>学術研究・専門・技術サービス業!S8</f>
        <v>0</v>
      </c>
      <c r="U28" s="12">
        <f>学術研究・専門・技術サービス業!T8</f>
        <v>0</v>
      </c>
      <c r="V28" s="13">
        <f>学術研究・専門・技術サービス業!U8</f>
        <v>0</v>
      </c>
      <c r="W28" s="11">
        <f>学術研究・専門・技術サービス業!V8</f>
        <v>0</v>
      </c>
      <c r="X28" s="12">
        <f>学術研究・専門・技術サービス業!W8</f>
        <v>0</v>
      </c>
      <c r="Y28" s="12">
        <f>学術研究・専門・技術サービス業!X8</f>
        <v>0</v>
      </c>
      <c r="Z28" s="13">
        <f>学術研究・専門・技術サービス業!Y8</f>
        <v>0</v>
      </c>
      <c r="AA28" s="11">
        <f>学術研究・専門・技術サービス業!Z8</f>
        <v>0</v>
      </c>
      <c r="AB28" s="13">
        <f>学術研究・専門・技術サービス業!AA8</f>
        <v>1</v>
      </c>
      <c r="AC28" s="11">
        <f>学術研究・専門・技術サービス業!AB8</f>
        <v>0</v>
      </c>
      <c r="AD28" s="12">
        <f>学術研究・専門・技術サービス業!AC8</f>
        <v>1</v>
      </c>
      <c r="AE28" s="13">
        <f>学術研究・専門・技術サービス業!AD8</f>
        <v>0</v>
      </c>
      <c r="AF28" s="11">
        <f>学術研究・専門・技術サービス業!AE8</f>
        <v>0</v>
      </c>
      <c r="AG28" s="12">
        <f>学術研究・専門・技術サービス業!AF8</f>
        <v>0</v>
      </c>
      <c r="AH28" s="12">
        <f>学術研究・専門・技術サービス業!AG8</f>
        <v>0</v>
      </c>
      <c r="AI28" s="15">
        <f>学術研究・専門・技術サービス業!AH8</f>
        <v>0</v>
      </c>
      <c r="AJ28" s="16">
        <f>学術研究・専門・技術サービス業!AI8</f>
        <v>1</v>
      </c>
      <c r="AK28" s="81" t="s">
        <v>54</v>
      </c>
    </row>
    <row r="29" spans="1:1025" ht="18" customHeight="1" x14ac:dyDescent="0.7">
      <c r="B29" s="81"/>
      <c r="C29" s="82"/>
      <c r="D29" s="82"/>
      <c r="E29" s="82"/>
      <c r="F29" s="17">
        <f>学術研究・専門・技術サービス業!E9</f>
        <v>1</v>
      </c>
      <c r="G29" s="18">
        <f>学術研究・専門・技術サービス業!F9</f>
        <v>0.5</v>
      </c>
      <c r="H29" s="18">
        <f>学術研究・専門・技術サービス業!G9</f>
        <v>1</v>
      </c>
      <c r="I29" s="18">
        <f>学術研究・専門・技術サービス業!H9</f>
        <v>0</v>
      </c>
      <c r="J29" s="18">
        <f>学術研究・専門・技術サービス業!I9</f>
        <v>0</v>
      </c>
      <c r="K29" s="18">
        <f>学術研究・専門・技術サービス業!J9</f>
        <v>0</v>
      </c>
      <c r="L29" s="18">
        <f>学術研究・専門・技術サービス業!K9</f>
        <v>0</v>
      </c>
      <c r="M29" s="18">
        <f>学術研究・専門・技術サービス業!L9</f>
        <v>0</v>
      </c>
      <c r="N29" s="18">
        <f>学術研究・専門・技術サービス業!M9</f>
        <v>0.5</v>
      </c>
      <c r="O29" s="18">
        <f>学術研究・専門・技術サービス業!N9</f>
        <v>0.5</v>
      </c>
      <c r="P29" s="18">
        <f>学術研究・専門・技術サービス業!O9</f>
        <v>0</v>
      </c>
      <c r="Q29" s="18">
        <f>学術研究・専門・技術サービス業!P9</f>
        <v>0</v>
      </c>
      <c r="R29" s="18">
        <f>学術研究・専門・技術サービス業!Q9</f>
        <v>0</v>
      </c>
      <c r="S29" s="18">
        <f>学術研究・専門・技術サービス業!R9</f>
        <v>0</v>
      </c>
      <c r="T29" s="18">
        <f>学術研究・専門・技術サービス業!S9</f>
        <v>0</v>
      </c>
      <c r="U29" s="18">
        <f>学術研究・専門・技術サービス業!T9</f>
        <v>0</v>
      </c>
      <c r="V29" s="19">
        <f>学術研究・専門・技術サービス業!U9</f>
        <v>0</v>
      </c>
      <c r="W29" s="17">
        <f>学術研究・専門・技術サービス業!V9</f>
        <v>0</v>
      </c>
      <c r="X29" s="18">
        <f>学術研究・専門・技術サービス業!W9</f>
        <v>0</v>
      </c>
      <c r="Y29" s="18">
        <f>学術研究・専門・技術サービス業!X9</f>
        <v>0</v>
      </c>
      <c r="Z29" s="19">
        <f>学術研究・専門・技術サービス業!Y9</f>
        <v>0</v>
      </c>
      <c r="AA29" s="17">
        <f>学術研究・専門・技術サービス業!Z9</f>
        <v>0</v>
      </c>
      <c r="AB29" s="19">
        <f>学術研究・専門・技術サービス業!AA9</f>
        <v>0.5</v>
      </c>
      <c r="AC29" s="17">
        <f>学術研究・専門・技術サービス業!AB9</f>
        <v>0</v>
      </c>
      <c r="AD29" s="18">
        <f>学術研究・専門・技術サービス業!AC9</f>
        <v>0.5</v>
      </c>
      <c r="AE29" s="19">
        <f>学術研究・専門・技術サービス業!AD9</f>
        <v>0</v>
      </c>
      <c r="AF29" s="17">
        <f>学術研究・専門・技術サービス業!AE9</f>
        <v>0</v>
      </c>
      <c r="AG29" s="18">
        <f>学術研究・専門・技術サービス業!AF9</f>
        <v>0</v>
      </c>
      <c r="AH29" s="18">
        <f>学術研究・専門・技術サービス業!AG9</f>
        <v>0</v>
      </c>
      <c r="AI29" s="21">
        <f>学術研究・専門・技術サービス業!AH9</f>
        <v>0</v>
      </c>
      <c r="AJ29" s="22">
        <f>学術研究・専門・技術サービス業!AI9</f>
        <v>0.5</v>
      </c>
      <c r="AK29" s="81"/>
    </row>
    <row r="30" spans="1:1025" ht="18" customHeight="1" x14ac:dyDescent="0.7">
      <c r="A30" s="56"/>
      <c r="B30" s="83" t="s">
        <v>1630</v>
      </c>
      <c r="C30" s="85">
        <f>'教育、学習支援業'!$B$3</f>
        <v>1</v>
      </c>
      <c r="D30" s="85">
        <f>'教育、学習支援業'!$B$4</f>
        <v>0</v>
      </c>
      <c r="E30" s="85">
        <f>'教育、学習支援業'!$B$5</f>
        <v>1</v>
      </c>
      <c r="F30" s="69">
        <f>'教育、学習支援業'!E8</f>
        <v>1</v>
      </c>
      <c r="G30" s="70">
        <f>'教育、学習支援業'!F8</f>
        <v>0</v>
      </c>
      <c r="H30" s="70">
        <f>'教育、学習支援業'!G8</f>
        <v>1</v>
      </c>
      <c r="I30" s="70">
        <f>'教育、学習支援業'!H8</f>
        <v>1</v>
      </c>
      <c r="J30" s="70">
        <f>'教育、学習支援業'!I8</f>
        <v>0</v>
      </c>
      <c r="K30" s="70">
        <f>'教育、学習支援業'!J8</f>
        <v>0</v>
      </c>
      <c r="L30" s="70">
        <f>'教育、学習支援業'!K8</f>
        <v>0</v>
      </c>
      <c r="M30" s="70">
        <f>'教育、学習支援業'!L8</f>
        <v>0</v>
      </c>
      <c r="N30" s="70">
        <f>'教育、学習支援業'!M8</f>
        <v>0</v>
      </c>
      <c r="O30" s="70">
        <f>'教育、学習支援業'!N8</f>
        <v>0</v>
      </c>
      <c r="P30" s="70">
        <f>'教育、学習支援業'!O8</f>
        <v>0</v>
      </c>
      <c r="Q30" s="70">
        <f>'教育、学習支援業'!P8</f>
        <v>0</v>
      </c>
      <c r="R30" s="70">
        <f>'教育、学習支援業'!Q8</f>
        <v>0</v>
      </c>
      <c r="S30" s="70">
        <f>'教育、学習支援業'!R8</f>
        <v>0</v>
      </c>
      <c r="T30" s="70">
        <f>'教育、学習支援業'!S8</f>
        <v>0</v>
      </c>
      <c r="U30" s="70">
        <f>'教育、学習支援業'!T8</f>
        <v>0</v>
      </c>
      <c r="V30" s="71">
        <f>'教育、学習支援業'!U8</f>
        <v>0</v>
      </c>
      <c r="W30" s="69">
        <f>'教育、学習支援業'!V8</f>
        <v>0</v>
      </c>
      <c r="X30" s="70">
        <f>'教育、学習支援業'!W8</f>
        <v>0</v>
      </c>
      <c r="Y30" s="70">
        <f>'教育、学習支援業'!X8</f>
        <v>0</v>
      </c>
      <c r="Z30" s="71">
        <f>'教育、学習支援業'!Y8</f>
        <v>0</v>
      </c>
      <c r="AA30" s="69">
        <f>'教育、学習支援業'!Z8</f>
        <v>0</v>
      </c>
      <c r="AB30" s="71">
        <f>'教育、学習支援業'!AA8</f>
        <v>0</v>
      </c>
      <c r="AC30" s="69">
        <f>'教育、学習支援業'!AB8</f>
        <v>1</v>
      </c>
      <c r="AD30" s="70">
        <f>'教育、学習支援業'!AC8</f>
        <v>1</v>
      </c>
      <c r="AE30" s="71">
        <f>'教育、学習支援業'!AD8</f>
        <v>0</v>
      </c>
      <c r="AF30" s="69">
        <f>'教育、学習支援業'!AE8</f>
        <v>0</v>
      </c>
      <c r="AG30" s="70">
        <f>'教育、学習支援業'!AF8</f>
        <v>0</v>
      </c>
      <c r="AH30" s="70">
        <f>'教育、学習支援業'!AG8</f>
        <v>0</v>
      </c>
      <c r="AI30" s="71">
        <f>'教育、学習支援業'!AH8</f>
        <v>0</v>
      </c>
      <c r="AJ30" s="72">
        <f>'教育、学習支援業'!AI8</f>
        <v>0</v>
      </c>
      <c r="AK30" s="83" t="s">
        <v>1630</v>
      </c>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c r="IW30" s="56"/>
      <c r="IX30" s="56"/>
      <c r="IY30" s="56"/>
      <c r="IZ30" s="56"/>
      <c r="JA30" s="56"/>
      <c r="JB30" s="56"/>
      <c r="JC30" s="56"/>
      <c r="JD30" s="56"/>
      <c r="JE30" s="56"/>
      <c r="JF30" s="56"/>
      <c r="JG30" s="56"/>
      <c r="JH30" s="56"/>
      <c r="JI30" s="56"/>
      <c r="JJ30" s="56"/>
      <c r="JK30" s="56"/>
      <c r="JL30" s="56"/>
      <c r="JM30" s="56"/>
      <c r="JN30" s="56"/>
      <c r="JO30" s="56"/>
      <c r="JP30" s="56"/>
      <c r="JQ30" s="56"/>
      <c r="JR30" s="56"/>
      <c r="JS30" s="56"/>
      <c r="JT30" s="56"/>
      <c r="JU30" s="56"/>
      <c r="JV30" s="56"/>
      <c r="JW30" s="56"/>
      <c r="JX30" s="56"/>
      <c r="JY30" s="56"/>
      <c r="JZ30" s="56"/>
      <c r="KA30" s="56"/>
      <c r="KB30" s="56"/>
      <c r="KC30" s="56"/>
      <c r="KD30" s="56"/>
      <c r="KE30" s="56"/>
      <c r="KF30" s="56"/>
      <c r="KG30" s="56"/>
      <c r="KH30" s="56"/>
      <c r="KI30" s="56"/>
      <c r="KJ30" s="56"/>
      <c r="KK30" s="56"/>
      <c r="KL30" s="56"/>
      <c r="KM30" s="56"/>
      <c r="KN30" s="56"/>
      <c r="KO30" s="56"/>
      <c r="KP30" s="56"/>
      <c r="KQ30" s="56"/>
      <c r="KR30" s="56"/>
      <c r="KS30" s="56"/>
      <c r="KT30" s="56"/>
      <c r="KU30" s="56"/>
      <c r="KV30" s="56"/>
      <c r="KW30" s="56"/>
      <c r="KX30" s="56"/>
      <c r="KY30" s="56"/>
      <c r="KZ30" s="56"/>
      <c r="LA30" s="56"/>
      <c r="LB30" s="56"/>
      <c r="LC30" s="56"/>
      <c r="LD30" s="56"/>
      <c r="LE30" s="56"/>
      <c r="LF30" s="56"/>
      <c r="LG30" s="56"/>
      <c r="LH30" s="56"/>
      <c r="LI30" s="56"/>
      <c r="LJ30" s="56"/>
      <c r="LK30" s="56"/>
      <c r="LL30" s="56"/>
      <c r="LM30" s="56"/>
      <c r="LN30" s="56"/>
      <c r="LO30" s="56"/>
      <c r="LP30" s="56"/>
      <c r="LQ30" s="56"/>
      <c r="LR30" s="56"/>
      <c r="LS30" s="56"/>
      <c r="LT30" s="56"/>
      <c r="LU30" s="56"/>
      <c r="LV30" s="56"/>
      <c r="LW30" s="56"/>
      <c r="LX30" s="56"/>
      <c r="LY30" s="56"/>
      <c r="LZ30" s="56"/>
      <c r="MA30" s="56"/>
      <c r="MB30" s="56"/>
      <c r="MC30" s="56"/>
      <c r="MD30" s="56"/>
      <c r="ME30" s="56"/>
      <c r="MF30" s="56"/>
      <c r="MG30" s="56"/>
      <c r="MH30" s="56"/>
      <c r="MI30" s="56"/>
      <c r="MJ30" s="56"/>
      <c r="MK30" s="56"/>
      <c r="ML30" s="56"/>
      <c r="MM30" s="56"/>
      <c r="MN30" s="56"/>
      <c r="MO30" s="56"/>
      <c r="MP30" s="56"/>
      <c r="MQ30" s="56"/>
      <c r="MR30" s="56"/>
      <c r="MS30" s="56"/>
      <c r="MT30" s="56"/>
      <c r="MU30" s="56"/>
      <c r="MV30" s="56"/>
      <c r="MW30" s="56"/>
      <c r="MX30" s="56"/>
      <c r="MY30" s="56"/>
      <c r="MZ30" s="56"/>
      <c r="NA30" s="56"/>
      <c r="NB30" s="56"/>
      <c r="NC30" s="56"/>
      <c r="ND30" s="56"/>
      <c r="NE30" s="56"/>
      <c r="NF30" s="56"/>
      <c r="NG30" s="56"/>
      <c r="NH30" s="56"/>
      <c r="NI30" s="56"/>
      <c r="NJ30" s="56"/>
      <c r="NK30" s="56"/>
      <c r="NL30" s="56"/>
      <c r="NM30" s="56"/>
      <c r="NN30" s="56"/>
      <c r="NO30" s="56"/>
      <c r="NP30" s="56"/>
      <c r="NQ30" s="56"/>
      <c r="NR30" s="56"/>
      <c r="NS30" s="56"/>
      <c r="NT30" s="56"/>
      <c r="NU30" s="56"/>
      <c r="NV30" s="56"/>
      <c r="NW30" s="56"/>
      <c r="NX30" s="56"/>
      <c r="NY30" s="56"/>
      <c r="NZ30" s="56"/>
      <c r="OA30" s="56"/>
      <c r="OB30" s="56"/>
      <c r="OC30" s="56"/>
      <c r="OD30" s="56"/>
      <c r="OE30" s="56"/>
      <c r="OF30" s="56"/>
      <c r="OG30" s="56"/>
      <c r="OH30" s="56"/>
      <c r="OI30" s="56"/>
      <c r="OJ30" s="56"/>
      <c r="OK30" s="56"/>
      <c r="OL30" s="56"/>
      <c r="OM30" s="56"/>
      <c r="ON30" s="56"/>
      <c r="OO30" s="56"/>
      <c r="OP30" s="56"/>
      <c r="OQ30" s="56"/>
      <c r="OR30" s="56"/>
      <c r="OS30" s="56"/>
      <c r="OT30" s="56"/>
      <c r="OU30" s="56"/>
      <c r="OV30" s="56"/>
      <c r="OW30" s="56"/>
      <c r="OX30" s="56"/>
      <c r="OY30" s="56"/>
      <c r="OZ30" s="56"/>
      <c r="PA30" s="56"/>
      <c r="PB30" s="56"/>
      <c r="PC30" s="56"/>
      <c r="PD30" s="56"/>
      <c r="PE30" s="56"/>
      <c r="PF30" s="56"/>
      <c r="PG30" s="56"/>
      <c r="PH30" s="56"/>
      <c r="PI30" s="56"/>
      <c r="PJ30" s="56"/>
      <c r="PK30" s="56"/>
      <c r="PL30" s="56"/>
      <c r="PM30" s="56"/>
      <c r="PN30" s="56"/>
      <c r="PO30" s="56"/>
      <c r="PP30" s="56"/>
      <c r="PQ30" s="56"/>
      <c r="PR30" s="56"/>
      <c r="PS30" s="56"/>
      <c r="PT30" s="56"/>
      <c r="PU30" s="56"/>
      <c r="PV30" s="56"/>
      <c r="PW30" s="56"/>
      <c r="PX30" s="56"/>
      <c r="PY30" s="56"/>
      <c r="PZ30" s="56"/>
      <c r="QA30" s="56"/>
      <c r="QB30" s="56"/>
      <c r="QC30" s="56"/>
      <c r="QD30" s="56"/>
      <c r="QE30" s="56"/>
      <c r="QF30" s="56"/>
      <c r="QG30" s="56"/>
      <c r="QH30" s="56"/>
      <c r="QI30" s="56"/>
      <c r="QJ30" s="56"/>
      <c r="QK30" s="56"/>
      <c r="QL30" s="56"/>
      <c r="QM30" s="56"/>
      <c r="QN30" s="56"/>
      <c r="QO30" s="56"/>
      <c r="QP30" s="56"/>
      <c r="QQ30" s="56"/>
      <c r="QR30" s="56"/>
      <c r="QS30" s="56"/>
      <c r="QT30" s="56"/>
      <c r="QU30" s="56"/>
      <c r="QV30" s="56"/>
      <c r="QW30" s="56"/>
      <c r="QX30" s="56"/>
      <c r="QY30" s="56"/>
      <c r="QZ30" s="56"/>
      <c r="RA30" s="56"/>
      <c r="RB30" s="56"/>
      <c r="RC30" s="56"/>
      <c r="RD30" s="56"/>
      <c r="RE30" s="56"/>
      <c r="RF30" s="56"/>
      <c r="RG30" s="56"/>
      <c r="RH30" s="56"/>
      <c r="RI30" s="56"/>
      <c r="RJ30" s="56"/>
      <c r="RK30" s="56"/>
      <c r="RL30" s="56"/>
      <c r="RM30" s="56"/>
      <c r="RN30" s="56"/>
      <c r="RO30" s="56"/>
      <c r="RP30" s="56"/>
      <c r="RQ30" s="56"/>
      <c r="RR30" s="56"/>
      <c r="RS30" s="56"/>
      <c r="RT30" s="56"/>
      <c r="RU30" s="56"/>
      <c r="RV30" s="56"/>
      <c r="RW30" s="56"/>
      <c r="RX30" s="56"/>
      <c r="RY30" s="56"/>
      <c r="RZ30" s="56"/>
      <c r="SA30" s="56"/>
      <c r="SB30" s="56"/>
      <c r="SC30" s="56"/>
      <c r="SD30" s="56"/>
      <c r="SE30" s="56"/>
      <c r="SF30" s="56"/>
      <c r="SG30" s="56"/>
      <c r="SH30" s="56"/>
      <c r="SI30" s="56"/>
      <c r="SJ30" s="56"/>
      <c r="SK30" s="56"/>
      <c r="SL30" s="56"/>
      <c r="SM30" s="56"/>
      <c r="SN30" s="56"/>
      <c r="SO30" s="56"/>
      <c r="SP30" s="56"/>
      <c r="SQ30" s="56"/>
      <c r="SR30" s="56"/>
      <c r="SS30" s="56"/>
      <c r="ST30" s="56"/>
      <c r="SU30" s="56"/>
      <c r="SV30" s="56"/>
      <c r="SW30" s="56"/>
      <c r="SX30" s="56"/>
      <c r="SY30" s="56"/>
      <c r="SZ30" s="56"/>
      <c r="TA30" s="56"/>
      <c r="TB30" s="56"/>
      <c r="TC30" s="56"/>
      <c r="TD30" s="56"/>
      <c r="TE30" s="56"/>
      <c r="TF30" s="56"/>
      <c r="TG30" s="56"/>
      <c r="TH30" s="56"/>
      <c r="TI30" s="56"/>
      <c r="TJ30" s="56"/>
      <c r="TK30" s="56"/>
      <c r="TL30" s="56"/>
      <c r="TM30" s="56"/>
      <c r="TN30" s="56"/>
      <c r="TO30" s="56"/>
      <c r="TP30" s="56"/>
      <c r="TQ30" s="56"/>
      <c r="TR30" s="56"/>
      <c r="TS30" s="56"/>
      <c r="TT30" s="56"/>
      <c r="TU30" s="56"/>
      <c r="TV30" s="56"/>
      <c r="TW30" s="56"/>
      <c r="TX30" s="56"/>
      <c r="TY30" s="56"/>
      <c r="TZ30" s="56"/>
      <c r="UA30" s="56"/>
      <c r="UB30" s="56"/>
      <c r="UC30" s="56"/>
      <c r="UD30" s="56"/>
      <c r="UE30" s="56"/>
      <c r="UF30" s="56"/>
      <c r="UG30" s="56"/>
      <c r="UH30" s="56"/>
      <c r="UI30" s="56"/>
      <c r="UJ30" s="56"/>
      <c r="UK30" s="56"/>
      <c r="UL30" s="56"/>
      <c r="UM30" s="56"/>
      <c r="UN30" s="56"/>
      <c r="UO30" s="56"/>
      <c r="UP30" s="56"/>
      <c r="UQ30" s="56"/>
      <c r="UR30" s="56"/>
      <c r="US30" s="56"/>
      <c r="UT30" s="56"/>
      <c r="UU30" s="56"/>
      <c r="UV30" s="56"/>
      <c r="UW30" s="56"/>
      <c r="UX30" s="56"/>
      <c r="UY30" s="56"/>
      <c r="UZ30" s="56"/>
      <c r="VA30" s="56"/>
      <c r="VB30" s="56"/>
      <c r="VC30" s="56"/>
      <c r="VD30" s="56"/>
      <c r="VE30" s="56"/>
      <c r="VF30" s="56"/>
      <c r="VG30" s="56"/>
      <c r="VH30" s="56"/>
      <c r="VI30" s="56"/>
      <c r="VJ30" s="56"/>
      <c r="VK30" s="56"/>
      <c r="VL30" s="56"/>
      <c r="VM30" s="56"/>
      <c r="VN30" s="56"/>
      <c r="VO30" s="56"/>
      <c r="VP30" s="56"/>
      <c r="VQ30" s="56"/>
      <c r="VR30" s="56"/>
      <c r="VS30" s="56"/>
      <c r="VT30" s="56"/>
      <c r="VU30" s="56"/>
      <c r="VV30" s="56"/>
      <c r="VW30" s="56"/>
      <c r="VX30" s="56"/>
      <c r="VY30" s="56"/>
      <c r="VZ30" s="56"/>
      <c r="WA30" s="56"/>
      <c r="WB30" s="56"/>
      <c r="WC30" s="56"/>
      <c r="WD30" s="56"/>
      <c r="WE30" s="56"/>
      <c r="WF30" s="56"/>
      <c r="WG30" s="56"/>
      <c r="WH30" s="56"/>
      <c r="WI30" s="56"/>
      <c r="WJ30" s="56"/>
      <c r="WK30" s="56"/>
      <c r="WL30" s="56"/>
      <c r="WM30" s="56"/>
      <c r="WN30" s="56"/>
      <c r="WO30" s="56"/>
      <c r="WP30" s="56"/>
      <c r="WQ30" s="56"/>
      <c r="WR30" s="56"/>
      <c r="WS30" s="56"/>
      <c r="WT30" s="56"/>
      <c r="WU30" s="56"/>
      <c r="WV30" s="56"/>
      <c r="WW30" s="56"/>
      <c r="WX30" s="56"/>
      <c r="WY30" s="56"/>
      <c r="WZ30" s="56"/>
      <c r="XA30" s="56"/>
      <c r="XB30" s="56"/>
      <c r="XC30" s="56"/>
      <c r="XD30" s="56"/>
      <c r="XE30" s="56"/>
      <c r="XF30" s="56"/>
      <c r="XG30" s="56"/>
      <c r="XH30" s="56"/>
      <c r="XI30" s="56"/>
      <c r="XJ30" s="56"/>
      <c r="XK30" s="56"/>
      <c r="XL30" s="56"/>
      <c r="XM30" s="56"/>
      <c r="XN30" s="56"/>
      <c r="XO30" s="56"/>
      <c r="XP30" s="56"/>
      <c r="XQ30" s="56"/>
      <c r="XR30" s="56"/>
      <c r="XS30" s="56"/>
      <c r="XT30" s="56"/>
      <c r="XU30" s="56"/>
      <c r="XV30" s="56"/>
      <c r="XW30" s="56"/>
      <c r="XX30" s="56"/>
      <c r="XY30" s="56"/>
      <c r="XZ30" s="56"/>
      <c r="YA30" s="56"/>
      <c r="YB30" s="56"/>
      <c r="YC30" s="56"/>
      <c r="YD30" s="56"/>
      <c r="YE30" s="56"/>
      <c r="YF30" s="56"/>
      <c r="YG30" s="56"/>
      <c r="YH30" s="56"/>
      <c r="YI30" s="56"/>
      <c r="YJ30" s="56"/>
      <c r="YK30" s="56"/>
      <c r="YL30" s="56"/>
      <c r="YM30" s="56"/>
      <c r="YN30" s="56"/>
      <c r="YO30" s="56"/>
      <c r="YP30" s="56"/>
      <c r="YQ30" s="56"/>
      <c r="YR30" s="56"/>
      <c r="YS30" s="56"/>
      <c r="YT30" s="56"/>
      <c r="YU30" s="56"/>
      <c r="YV30" s="56"/>
      <c r="YW30" s="56"/>
      <c r="YX30" s="56"/>
      <c r="YY30" s="56"/>
      <c r="YZ30" s="56"/>
      <c r="ZA30" s="56"/>
      <c r="ZB30" s="56"/>
      <c r="ZC30" s="56"/>
      <c r="ZD30" s="56"/>
      <c r="ZE30" s="56"/>
      <c r="ZF30" s="56"/>
      <c r="ZG30" s="56"/>
      <c r="ZH30" s="56"/>
      <c r="ZI30" s="56"/>
      <c r="ZJ30" s="56"/>
      <c r="ZK30" s="56"/>
      <c r="ZL30" s="56"/>
      <c r="ZM30" s="56"/>
      <c r="ZN30" s="56"/>
      <c r="ZO30" s="56"/>
      <c r="ZP30" s="56"/>
      <c r="ZQ30" s="56"/>
      <c r="ZR30" s="56"/>
      <c r="ZS30" s="56"/>
      <c r="ZT30" s="56"/>
      <c r="ZU30" s="56"/>
      <c r="ZV30" s="56"/>
      <c r="ZW30" s="56"/>
      <c r="ZX30" s="56"/>
      <c r="ZY30" s="56"/>
      <c r="ZZ30" s="56"/>
      <c r="AAA30" s="56"/>
      <c r="AAB30" s="56"/>
      <c r="AAC30" s="56"/>
      <c r="AAD30" s="56"/>
      <c r="AAE30" s="56"/>
      <c r="AAF30" s="56"/>
      <c r="AAG30" s="56"/>
      <c r="AAH30" s="56"/>
      <c r="AAI30" s="56"/>
      <c r="AAJ30" s="56"/>
      <c r="AAK30" s="56"/>
      <c r="AAL30" s="56"/>
      <c r="AAM30" s="56"/>
      <c r="AAN30" s="56"/>
      <c r="AAO30" s="56"/>
      <c r="AAP30" s="56"/>
      <c r="AAQ30" s="56"/>
      <c r="AAR30" s="56"/>
      <c r="AAS30" s="56"/>
      <c r="AAT30" s="56"/>
      <c r="AAU30" s="56"/>
      <c r="AAV30" s="56"/>
      <c r="AAW30" s="56"/>
      <c r="AAX30" s="56"/>
      <c r="AAY30" s="56"/>
      <c r="AAZ30" s="56"/>
      <c r="ABA30" s="56"/>
      <c r="ABB30" s="56"/>
      <c r="ABC30" s="56"/>
      <c r="ABD30" s="56"/>
      <c r="ABE30" s="56"/>
      <c r="ABF30" s="56"/>
      <c r="ABG30" s="56"/>
      <c r="ABH30" s="56"/>
      <c r="ABI30" s="56"/>
      <c r="ABJ30" s="56"/>
      <c r="ABK30" s="56"/>
      <c r="ABL30" s="56"/>
      <c r="ABM30" s="56"/>
      <c r="ABN30" s="56"/>
      <c r="ABO30" s="56"/>
      <c r="ABP30" s="56"/>
      <c r="ABQ30" s="56"/>
      <c r="ABR30" s="56"/>
      <c r="ABS30" s="56"/>
      <c r="ABT30" s="56"/>
      <c r="ABU30" s="56"/>
      <c r="ABV30" s="56"/>
      <c r="ABW30" s="56"/>
      <c r="ABX30" s="56"/>
      <c r="ABY30" s="56"/>
      <c r="ABZ30" s="56"/>
      <c r="ACA30" s="56"/>
      <c r="ACB30" s="56"/>
      <c r="ACC30" s="56"/>
      <c r="ACD30" s="56"/>
      <c r="ACE30" s="56"/>
      <c r="ACF30" s="56"/>
      <c r="ACG30" s="56"/>
      <c r="ACH30" s="56"/>
      <c r="ACI30" s="56"/>
      <c r="ACJ30" s="56"/>
      <c r="ACK30" s="56"/>
      <c r="ACL30" s="56"/>
      <c r="ACM30" s="56"/>
      <c r="ACN30" s="56"/>
      <c r="ACO30" s="56"/>
      <c r="ACP30" s="56"/>
      <c r="ACQ30" s="56"/>
      <c r="ACR30" s="56"/>
      <c r="ACS30" s="56"/>
      <c r="ACT30" s="56"/>
      <c r="ACU30" s="56"/>
      <c r="ACV30" s="56"/>
      <c r="ACW30" s="56"/>
      <c r="ACX30" s="56"/>
      <c r="ACY30" s="56"/>
      <c r="ACZ30" s="56"/>
      <c r="ADA30" s="56"/>
      <c r="ADB30" s="56"/>
      <c r="ADC30" s="56"/>
      <c r="ADD30" s="56"/>
      <c r="ADE30" s="56"/>
      <c r="ADF30" s="56"/>
      <c r="ADG30" s="56"/>
      <c r="ADH30" s="56"/>
      <c r="ADI30" s="56"/>
      <c r="ADJ30" s="56"/>
      <c r="ADK30" s="56"/>
      <c r="ADL30" s="56"/>
      <c r="ADM30" s="56"/>
      <c r="ADN30" s="56"/>
      <c r="ADO30" s="56"/>
      <c r="ADP30" s="56"/>
      <c r="ADQ30" s="56"/>
      <c r="ADR30" s="56"/>
      <c r="ADS30" s="56"/>
      <c r="ADT30" s="56"/>
      <c r="ADU30" s="56"/>
      <c r="ADV30" s="56"/>
      <c r="ADW30" s="56"/>
      <c r="ADX30" s="56"/>
      <c r="ADY30" s="56"/>
      <c r="ADZ30" s="56"/>
      <c r="AEA30" s="56"/>
      <c r="AEB30" s="56"/>
      <c r="AEC30" s="56"/>
      <c r="AED30" s="56"/>
      <c r="AEE30" s="56"/>
      <c r="AEF30" s="56"/>
      <c r="AEG30" s="56"/>
      <c r="AEH30" s="56"/>
      <c r="AEI30" s="56"/>
      <c r="AEJ30" s="56"/>
      <c r="AEK30" s="56"/>
      <c r="AEL30" s="56"/>
      <c r="AEM30" s="56"/>
      <c r="AEN30" s="56"/>
      <c r="AEO30" s="56"/>
      <c r="AEP30" s="56"/>
      <c r="AEQ30" s="56"/>
      <c r="AER30" s="56"/>
      <c r="AES30" s="56"/>
      <c r="AET30" s="56"/>
      <c r="AEU30" s="56"/>
      <c r="AEV30" s="56"/>
      <c r="AEW30" s="56"/>
      <c r="AEX30" s="56"/>
      <c r="AEY30" s="56"/>
      <c r="AEZ30" s="56"/>
      <c r="AFA30" s="56"/>
      <c r="AFB30" s="56"/>
      <c r="AFC30" s="56"/>
      <c r="AFD30" s="56"/>
      <c r="AFE30" s="56"/>
      <c r="AFF30" s="56"/>
      <c r="AFG30" s="56"/>
      <c r="AFH30" s="56"/>
      <c r="AFI30" s="56"/>
      <c r="AFJ30" s="56"/>
      <c r="AFK30" s="56"/>
      <c r="AFL30" s="56"/>
      <c r="AFM30" s="56"/>
      <c r="AFN30" s="56"/>
      <c r="AFO30" s="56"/>
      <c r="AFP30" s="56"/>
      <c r="AFQ30" s="56"/>
      <c r="AFR30" s="56"/>
      <c r="AFS30" s="56"/>
      <c r="AFT30" s="56"/>
      <c r="AFU30" s="56"/>
      <c r="AFV30" s="56"/>
      <c r="AFW30" s="56"/>
      <c r="AFX30" s="56"/>
      <c r="AFY30" s="56"/>
      <c r="AFZ30" s="56"/>
      <c r="AGA30" s="56"/>
      <c r="AGB30" s="56"/>
      <c r="AGC30" s="56"/>
      <c r="AGD30" s="56"/>
      <c r="AGE30" s="56"/>
      <c r="AGF30" s="56"/>
      <c r="AGG30" s="56"/>
      <c r="AGH30" s="56"/>
      <c r="AGI30" s="56"/>
      <c r="AGJ30" s="56"/>
      <c r="AGK30" s="56"/>
      <c r="AGL30" s="56"/>
      <c r="AGM30" s="56"/>
      <c r="AGN30" s="56"/>
      <c r="AGO30" s="56"/>
      <c r="AGP30" s="56"/>
      <c r="AGQ30" s="56"/>
      <c r="AGR30" s="56"/>
      <c r="AGS30" s="56"/>
      <c r="AGT30" s="56"/>
      <c r="AGU30" s="56"/>
      <c r="AGV30" s="56"/>
      <c r="AGW30" s="56"/>
      <c r="AGX30" s="56"/>
      <c r="AGY30" s="56"/>
      <c r="AGZ30" s="56"/>
      <c r="AHA30" s="56"/>
      <c r="AHB30" s="56"/>
      <c r="AHC30" s="56"/>
      <c r="AHD30" s="56"/>
      <c r="AHE30" s="56"/>
      <c r="AHF30" s="56"/>
      <c r="AHG30" s="56"/>
      <c r="AHH30" s="56"/>
      <c r="AHI30" s="56"/>
      <c r="AHJ30" s="56"/>
      <c r="AHK30" s="56"/>
      <c r="AHL30" s="56"/>
      <c r="AHM30" s="56"/>
      <c r="AHN30" s="56"/>
      <c r="AHO30" s="56"/>
      <c r="AHP30" s="56"/>
      <c r="AHQ30" s="56"/>
      <c r="AHR30" s="56"/>
      <c r="AHS30" s="56"/>
      <c r="AHT30" s="56"/>
      <c r="AHU30" s="56"/>
      <c r="AHV30" s="56"/>
      <c r="AHW30" s="56"/>
      <c r="AHX30" s="56"/>
      <c r="AHY30" s="56"/>
      <c r="AHZ30" s="56"/>
      <c r="AIA30" s="56"/>
      <c r="AIB30" s="56"/>
      <c r="AIC30" s="56"/>
      <c r="AID30" s="56"/>
      <c r="AIE30" s="56"/>
      <c r="AIF30" s="56"/>
      <c r="AIG30" s="56"/>
      <c r="AIH30" s="56"/>
      <c r="AII30" s="56"/>
      <c r="AIJ30" s="56"/>
      <c r="AIK30" s="56"/>
      <c r="AIL30" s="56"/>
      <c r="AIM30" s="56"/>
      <c r="AIN30" s="56"/>
      <c r="AIO30" s="56"/>
      <c r="AIP30" s="56"/>
      <c r="AIQ30" s="56"/>
      <c r="AIR30" s="56"/>
      <c r="AIS30" s="56"/>
      <c r="AIT30" s="56"/>
      <c r="AIU30" s="56"/>
      <c r="AIV30" s="56"/>
      <c r="AIW30" s="56"/>
      <c r="AIX30" s="56"/>
      <c r="AIY30" s="56"/>
      <c r="AIZ30" s="56"/>
      <c r="AJA30" s="56"/>
      <c r="AJB30" s="56"/>
      <c r="AJC30" s="56"/>
      <c r="AJD30" s="56"/>
      <c r="AJE30" s="56"/>
      <c r="AJF30" s="56"/>
      <c r="AJG30" s="56"/>
      <c r="AJH30" s="56"/>
      <c r="AJI30" s="56"/>
      <c r="AJJ30" s="56"/>
      <c r="AJK30" s="56"/>
      <c r="AJL30" s="56"/>
      <c r="AJM30" s="56"/>
      <c r="AJN30" s="56"/>
      <c r="AJO30" s="56"/>
      <c r="AJP30" s="56"/>
      <c r="AJQ30" s="56"/>
      <c r="AJR30" s="56"/>
      <c r="AJS30" s="56"/>
      <c r="AJT30" s="56"/>
      <c r="AJU30" s="56"/>
      <c r="AJV30" s="56"/>
      <c r="AJW30" s="56"/>
      <c r="AJX30" s="56"/>
      <c r="AJY30" s="56"/>
      <c r="AJZ30" s="56"/>
      <c r="AKA30" s="56"/>
      <c r="AKB30" s="56"/>
      <c r="AKC30" s="56"/>
      <c r="AKD30" s="56"/>
      <c r="AKE30" s="56"/>
      <c r="AKF30" s="56"/>
      <c r="AKG30" s="56"/>
      <c r="AKH30" s="56"/>
      <c r="AKI30" s="56"/>
      <c r="AKJ30" s="56"/>
      <c r="AKK30" s="56"/>
      <c r="AKL30" s="56"/>
      <c r="AKM30" s="56"/>
      <c r="AKN30" s="56"/>
      <c r="AKO30" s="56"/>
      <c r="AKP30" s="56"/>
      <c r="AKQ30" s="56"/>
      <c r="AKR30" s="56"/>
      <c r="AKS30" s="56"/>
      <c r="AKT30" s="56"/>
      <c r="AKU30" s="56"/>
      <c r="AKV30" s="56"/>
      <c r="AKW30" s="56"/>
      <c r="AKX30" s="56"/>
      <c r="AKY30" s="56"/>
      <c r="AKZ30" s="56"/>
      <c r="ALA30" s="56"/>
      <c r="ALB30" s="56"/>
      <c r="ALC30" s="56"/>
      <c r="ALD30" s="56"/>
      <c r="ALE30" s="56"/>
      <c r="ALF30" s="56"/>
      <c r="ALG30" s="56"/>
      <c r="ALH30" s="56"/>
      <c r="ALI30" s="56"/>
      <c r="ALJ30" s="56"/>
      <c r="ALK30" s="56"/>
      <c r="ALL30" s="56"/>
      <c r="ALM30" s="56"/>
      <c r="ALN30" s="56"/>
      <c r="ALO30" s="56"/>
      <c r="ALP30" s="56"/>
      <c r="ALQ30" s="56"/>
      <c r="ALR30" s="56"/>
      <c r="ALS30" s="56"/>
      <c r="ALT30" s="56"/>
      <c r="ALU30" s="56"/>
      <c r="ALV30" s="56"/>
      <c r="ALW30" s="56"/>
      <c r="ALX30" s="56"/>
      <c r="ALY30" s="56"/>
      <c r="ALZ30" s="56"/>
      <c r="AMA30" s="56"/>
      <c r="AMB30" s="56"/>
      <c r="AMC30" s="56"/>
      <c r="AMD30" s="56"/>
      <c r="AME30" s="56"/>
      <c r="AMF30" s="56"/>
      <c r="AMG30" s="56"/>
      <c r="AMH30" s="56"/>
      <c r="AMI30" s="56"/>
      <c r="AMJ30" s="56"/>
      <c r="AMK30" s="56"/>
    </row>
    <row r="31" spans="1:1025" ht="18" customHeight="1" x14ac:dyDescent="0.7">
      <c r="A31" s="56"/>
      <c r="B31" s="84"/>
      <c r="C31" s="86"/>
      <c r="D31" s="86"/>
      <c r="E31" s="86"/>
      <c r="F31" s="66">
        <f>'教育、学習支援業'!E9</f>
        <v>1</v>
      </c>
      <c r="G31" s="67">
        <f>'教育、学習支援業'!F9</f>
        <v>0</v>
      </c>
      <c r="H31" s="67">
        <f>'教育、学習支援業'!G9</f>
        <v>1</v>
      </c>
      <c r="I31" s="67">
        <f>'教育、学習支援業'!H9</f>
        <v>1</v>
      </c>
      <c r="J31" s="67">
        <f>'教育、学習支援業'!I9</f>
        <v>0</v>
      </c>
      <c r="K31" s="67">
        <f>'教育、学習支援業'!J9</f>
        <v>0</v>
      </c>
      <c r="L31" s="67">
        <f>'教育、学習支援業'!K9</f>
        <v>0</v>
      </c>
      <c r="M31" s="67">
        <f>'教育、学習支援業'!L9</f>
        <v>0</v>
      </c>
      <c r="N31" s="67">
        <f>'教育、学習支援業'!M9</f>
        <v>0</v>
      </c>
      <c r="O31" s="67">
        <f>'教育、学習支援業'!N9</f>
        <v>0</v>
      </c>
      <c r="P31" s="67">
        <f>'教育、学習支援業'!O9</f>
        <v>0</v>
      </c>
      <c r="Q31" s="67">
        <f>'教育、学習支援業'!P9</f>
        <v>0</v>
      </c>
      <c r="R31" s="67">
        <f>'教育、学習支援業'!Q9</f>
        <v>0</v>
      </c>
      <c r="S31" s="67">
        <f>'教育、学習支援業'!R9</f>
        <v>0</v>
      </c>
      <c r="T31" s="67">
        <f>'教育、学習支援業'!S9</f>
        <v>0</v>
      </c>
      <c r="U31" s="67">
        <f>'教育、学習支援業'!T9</f>
        <v>0</v>
      </c>
      <c r="V31" s="27">
        <f>'教育、学習支援業'!U9</f>
        <v>0</v>
      </c>
      <c r="W31" s="66">
        <f>'教育、学習支援業'!V9</f>
        <v>0</v>
      </c>
      <c r="X31" s="67">
        <f>'教育、学習支援業'!W9</f>
        <v>0</v>
      </c>
      <c r="Y31" s="67">
        <f>'教育、学習支援業'!X9</f>
        <v>0</v>
      </c>
      <c r="Z31" s="27">
        <f>'教育、学習支援業'!Y9</f>
        <v>0</v>
      </c>
      <c r="AA31" s="66">
        <f>'教育、学習支援業'!Z9</f>
        <v>0</v>
      </c>
      <c r="AB31" s="27">
        <f>'教育、学習支援業'!AA9</f>
        <v>0</v>
      </c>
      <c r="AC31" s="66">
        <f>'教育、学習支援業'!AB9</f>
        <v>1</v>
      </c>
      <c r="AD31" s="67">
        <f>'教育、学習支援業'!AC9</f>
        <v>1</v>
      </c>
      <c r="AE31" s="27">
        <f>'教育、学習支援業'!AD9</f>
        <v>0</v>
      </c>
      <c r="AF31" s="66">
        <f>'教育、学習支援業'!AE9</f>
        <v>0</v>
      </c>
      <c r="AG31" s="67">
        <f>'教育、学習支援業'!AF9</f>
        <v>0</v>
      </c>
      <c r="AH31" s="67">
        <f>'教育、学習支援業'!AG9</f>
        <v>0</v>
      </c>
      <c r="AI31" s="27">
        <f>'教育、学習支援業'!AH9</f>
        <v>0</v>
      </c>
      <c r="AJ31" s="68">
        <f>'教育、学習支援業'!AI9</f>
        <v>0</v>
      </c>
      <c r="AK31" s="84"/>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c r="KN31" s="56"/>
      <c r="KO31" s="56"/>
      <c r="KP31" s="56"/>
      <c r="KQ31" s="56"/>
      <c r="KR31" s="56"/>
      <c r="KS31" s="56"/>
      <c r="KT31" s="56"/>
      <c r="KU31" s="56"/>
      <c r="KV31" s="56"/>
      <c r="KW31" s="56"/>
      <c r="KX31" s="56"/>
      <c r="KY31" s="56"/>
      <c r="KZ31" s="56"/>
      <c r="LA31" s="56"/>
      <c r="LB31" s="56"/>
      <c r="LC31" s="56"/>
      <c r="LD31" s="56"/>
      <c r="LE31" s="56"/>
      <c r="LF31" s="56"/>
      <c r="LG31" s="56"/>
      <c r="LH31" s="56"/>
      <c r="LI31" s="56"/>
      <c r="LJ31" s="56"/>
      <c r="LK31" s="56"/>
      <c r="LL31" s="56"/>
      <c r="LM31" s="56"/>
      <c r="LN31" s="56"/>
      <c r="LO31" s="56"/>
      <c r="LP31" s="56"/>
      <c r="LQ31" s="56"/>
      <c r="LR31" s="56"/>
      <c r="LS31" s="56"/>
      <c r="LT31" s="56"/>
      <c r="LU31" s="56"/>
      <c r="LV31" s="56"/>
      <c r="LW31" s="56"/>
      <c r="LX31" s="56"/>
      <c r="LY31" s="56"/>
      <c r="LZ31" s="56"/>
      <c r="MA31" s="56"/>
      <c r="MB31" s="56"/>
      <c r="MC31" s="56"/>
      <c r="MD31" s="56"/>
      <c r="ME31" s="56"/>
      <c r="MF31" s="56"/>
      <c r="MG31" s="56"/>
      <c r="MH31" s="56"/>
      <c r="MI31" s="56"/>
      <c r="MJ31" s="56"/>
      <c r="MK31" s="56"/>
      <c r="ML31" s="56"/>
      <c r="MM31" s="56"/>
      <c r="MN31" s="56"/>
      <c r="MO31" s="56"/>
      <c r="MP31" s="56"/>
      <c r="MQ31" s="56"/>
      <c r="MR31" s="56"/>
      <c r="MS31" s="56"/>
      <c r="MT31" s="56"/>
      <c r="MU31" s="56"/>
      <c r="MV31" s="56"/>
      <c r="MW31" s="56"/>
      <c r="MX31" s="56"/>
      <c r="MY31" s="56"/>
      <c r="MZ31" s="56"/>
      <c r="NA31" s="56"/>
      <c r="NB31" s="56"/>
      <c r="NC31" s="56"/>
      <c r="ND31" s="56"/>
      <c r="NE31" s="56"/>
      <c r="NF31" s="56"/>
      <c r="NG31" s="56"/>
      <c r="NH31" s="56"/>
      <c r="NI31" s="56"/>
      <c r="NJ31" s="56"/>
      <c r="NK31" s="56"/>
      <c r="NL31" s="56"/>
      <c r="NM31" s="56"/>
      <c r="NN31" s="56"/>
      <c r="NO31" s="56"/>
      <c r="NP31" s="56"/>
      <c r="NQ31" s="56"/>
      <c r="NR31" s="56"/>
      <c r="NS31" s="56"/>
      <c r="NT31" s="56"/>
      <c r="NU31" s="56"/>
      <c r="NV31" s="56"/>
      <c r="NW31" s="56"/>
      <c r="NX31" s="56"/>
      <c r="NY31" s="56"/>
      <c r="NZ31" s="56"/>
      <c r="OA31" s="56"/>
      <c r="OB31" s="56"/>
      <c r="OC31" s="56"/>
      <c r="OD31" s="56"/>
      <c r="OE31" s="56"/>
      <c r="OF31" s="56"/>
      <c r="OG31" s="56"/>
      <c r="OH31" s="56"/>
      <c r="OI31" s="56"/>
      <c r="OJ31" s="56"/>
      <c r="OK31" s="56"/>
      <c r="OL31" s="56"/>
      <c r="OM31" s="56"/>
      <c r="ON31" s="56"/>
      <c r="OO31" s="56"/>
      <c r="OP31" s="56"/>
      <c r="OQ31" s="56"/>
      <c r="OR31" s="56"/>
      <c r="OS31" s="56"/>
      <c r="OT31" s="56"/>
      <c r="OU31" s="56"/>
      <c r="OV31" s="56"/>
      <c r="OW31" s="56"/>
      <c r="OX31" s="56"/>
      <c r="OY31" s="56"/>
      <c r="OZ31" s="56"/>
      <c r="PA31" s="56"/>
      <c r="PB31" s="56"/>
      <c r="PC31" s="56"/>
      <c r="PD31" s="56"/>
      <c r="PE31" s="56"/>
      <c r="PF31" s="56"/>
      <c r="PG31" s="56"/>
      <c r="PH31" s="56"/>
      <c r="PI31" s="56"/>
      <c r="PJ31" s="56"/>
      <c r="PK31" s="56"/>
      <c r="PL31" s="56"/>
      <c r="PM31" s="56"/>
      <c r="PN31" s="56"/>
      <c r="PO31" s="56"/>
      <c r="PP31" s="56"/>
      <c r="PQ31" s="56"/>
      <c r="PR31" s="56"/>
      <c r="PS31" s="56"/>
      <c r="PT31" s="56"/>
      <c r="PU31" s="56"/>
      <c r="PV31" s="56"/>
      <c r="PW31" s="56"/>
      <c r="PX31" s="56"/>
      <c r="PY31" s="56"/>
      <c r="PZ31" s="56"/>
      <c r="QA31" s="56"/>
      <c r="QB31" s="56"/>
      <c r="QC31" s="56"/>
      <c r="QD31" s="56"/>
      <c r="QE31" s="56"/>
      <c r="QF31" s="56"/>
      <c r="QG31" s="56"/>
      <c r="QH31" s="56"/>
      <c r="QI31" s="56"/>
      <c r="QJ31" s="56"/>
      <c r="QK31" s="56"/>
      <c r="QL31" s="56"/>
      <c r="QM31" s="56"/>
      <c r="QN31" s="56"/>
      <c r="QO31" s="56"/>
      <c r="QP31" s="56"/>
      <c r="QQ31" s="56"/>
      <c r="QR31" s="56"/>
      <c r="QS31" s="56"/>
      <c r="QT31" s="56"/>
      <c r="QU31" s="56"/>
      <c r="QV31" s="56"/>
      <c r="QW31" s="56"/>
      <c r="QX31" s="56"/>
      <c r="QY31" s="56"/>
      <c r="QZ31" s="56"/>
      <c r="RA31" s="56"/>
      <c r="RB31" s="56"/>
      <c r="RC31" s="56"/>
      <c r="RD31" s="56"/>
      <c r="RE31" s="56"/>
      <c r="RF31" s="56"/>
      <c r="RG31" s="56"/>
      <c r="RH31" s="56"/>
      <c r="RI31" s="56"/>
      <c r="RJ31" s="56"/>
      <c r="RK31" s="56"/>
      <c r="RL31" s="56"/>
      <c r="RM31" s="56"/>
      <c r="RN31" s="56"/>
      <c r="RO31" s="56"/>
      <c r="RP31" s="56"/>
      <c r="RQ31" s="56"/>
      <c r="RR31" s="56"/>
      <c r="RS31" s="56"/>
      <c r="RT31" s="56"/>
      <c r="RU31" s="56"/>
      <c r="RV31" s="56"/>
      <c r="RW31" s="56"/>
      <c r="RX31" s="56"/>
      <c r="RY31" s="56"/>
      <c r="RZ31" s="56"/>
      <c r="SA31" s="56"/>
      <c r="SB31" s="56"/>
      <c r="SC31" s="56"/>
      <c r="SD31" s="56"/>
      <c r="SE31" s="56"/>
      <c r="SF31" s="56"/>
      <c r="SG31" s="56"/>
      <c r="SH31" s="56"/>
      <c r="SI31" s="56"/>
      <c r="SJ31" s="56"/>
      <c r="SK31" s="56"/>
      <c r="SL31" s="56"/>
      <c r="SM31" s="56"/>
      <c r="SN31" s="56"/>
      <c r="SO31" s="56"/>
      <c r="SP31" s="56"/>
      <c r="SQ31" s="56"/>
      <c r="SR31" s="56"/>
      <c r="SS31" s="56"/>
      <c r="ST31" s="56"/>
      <c r="SU31" s="56"/>
      <c r="SV31" s="56"/>
      <c r="SW31" s="56"/>
      <c r="SX31" s="56"/>
      <c r="SY31" s="56"/>
      <c r="SZ31" s="56"/>
      <c r="TA31" s="56"/>
      <c r="TB31" s="56"/>
      <c r="TC31" s="56"/>
      <c r="TD31" s="56"/>
      <c r="TE31" s="56"/>
      <c r="TF31" s="56"/>
      <c r="TG31" s="56"/>
      <c r="TH31" s="56"/>
      <c r="TI31" s="56"/>
      <c r="TJ31" s="56"/>
      <c r="TK31" s="56"/>
      <c r="TL31" s="56"/>
      <c r="TM31" s="56"/>
      <c r="TN31" s="56"/>
      <c r="TO31" s="56"/>
      <c r="TP31" s="56"/>
      <c r="TQ31" s="56"/>
      <c r="TR31" s="56"/>
      <c r="TS31" s="56"/>
      <c r="TT31" s="56"/>
      <c r="TU31" s="56"/>
      <c r="TV31" s="56"/>
      <c r="TW31" s="56"/>
      <c r="TX31" s="56"/>
      <c r="TY31" s="56"/>
      <c r="TZ31" s="56"/>
      <c r="UA31" s="56"/>
      <c r="UB31" s="56"/>
      <c r="UC31" s="56"/>
      <c r="UD31" s="56"/>
      <c r="UE31" s="56"/>
      <c r="UF31" s="56"/>
      <c r="UG31" s="56"/>
      <c r="UH31" s="56"/>
      <c r="UI31" s="56"/>
      <c r="UJ31" s="56"/>
      <c r="UK31" s="56"/>
      <c r="UL31" s="56"/>
      <c r="UM31" s="56"/>
      <c r="UN31" s="56"/>
      <c r="UO31" s="56"/>
      <c r="UP31" s="56"/>
      <c r="UQ31" s="56"/>
      <c r="UR31" s="56"/>
      <c r="US31" s="56"/>
      <c r="UT31" s="56"/>
      <c r="UU31" s="56"/>
      <c r="UV31" s="56"/>
      <c r="UW31" s="56"/>
      <c r="UX31" s="56"/>
      <c r="UY31" s="56"/>
      <c r="UZ31" s="56"/>
      <c r="VA31" s="56"/>
      <c r="VB31" s="56"/>
      <c r="VC31" s="56"/>
      <c r="VD31" s="56"/>
      <c r="VE31" s="56"/>
      <c r="VF31" s="56"/>
      <c r="VG31" s="56"/>
      <c r="VH31" s="56"/>
      <c r="VI31" s="56"/>
      <c r="VJ31" s="56"/>
      <c r="VK31" s="56"/>
      <c r="VL31" s="56"/>
      <c r="VM31" s="56"/>
      <c r="VN31" s="56"/>
      <c r="VO31" s="56"/>
      <c r="VP31" s="56"/>
      <c r="VQ31" s="56"/>
      <c r="VR31" s="56"/>
      <c r="VS31" s="56"/>
      <c r="VT31" s="56"/>
      <c r="VU31" s="56"/>
      <c r="VV31" s="56"/>
      <c r="VW31" s="56"/>
      <c r="VX31" s="56"/>
      <c r="VY31" s="56"/>
      <c r="VZ31" s="56"/>
      <c r="WA31" s="56"/>
      <c r="WB31" s="56"/>
      <c r="WC31" s="56"/>
      <c r="WD31" s="56"/>
      <c r="WE31" s="56"/>
      <c r="WF31" s="56"/>
      <c r="WG31" s="56"/>
      <c r="WH31" s="56"/>
      <c r="WI31" s="56"/>
      <c r="WJ31" s="56"/>
      <c r="WK31" s="56"/>
      <c r="WL31" s="56"/>
      <c r="WM31" s="56"/>
      <c r="WN31" s="56"/>
      <c r="WO31" s="56"/>
      <c r="WP31" s="56"/>
      <c r="WQ31" s="56"/>
      <c r="WR31" s="56"/>
      <c r="WS31" s="56"/>
      <c r="WT31" s="56"/>
      <c r="WU31" s="56"/>
      <c r="WV31" s="56"/>
      <c r="WW31" s="56"/>
      <c r="WX31" s="56"/>
      <c r="WY31" s="56"/>
      <c r="WZ31" s="56"/>
      <c r="XA31" s="56"/>
      <c r="XB31" s="56"/>
      <c r="XC31" s="56"/>
      <c r="XD31" s="56"/>
      <c r="XE31" s="56"/>
      <c r="XF31" s="56"/>
      <c r="XG31" s="56"/>
      <c r="XH31" s="56"/>
      <c r="XI31" s="56"/>
      <c r="XJ31" s="56"/>
      <c r="XK31" s="56"/>
      <c r="XL31" s="56"/>
      <c r="XM31" s="56"/>
      <c r="XN31" s="56"/>
      <c r="XO31" s="56"/>
      <c r="XP31" s="56"/>
      <c r="XQ31" s="56"/>
      <c r="XR31" s="56"/>
      <c r="XS31" s="56"/>
      <c r="XT31" s="56"/>
      <c r="XU31" s="56"/>
      <c r="XV31" s="56"/>
      <c r="XW31" s="56"/>
      <c r="XX31" s="56"/>
      <c r="XY31" s="56"/>
      <c r="XZ31" s="56"/>
      <c r="YA31" s="56"/>
      <c r="YB31" s="56"/>
      <c r="YC31" s="56"/>
      <c r="YD31" s="56"/>
      <c r="YE31" s="56"/>
      <c r="YF31" s="56"/>
      <c r="YG31" s="56"/>
      <c r="YH31" s="56"/>
      <c r="YI31" s="56"/>
      <c r="YJ31" s="56"/>
      <c r="YK31" s="56"/>
      <c r="YL31" s="56"/>
      <c r="YM31" s="56"/>
      <c r="YN31" s="56"/>
      <c r="YO31" s="56"/>
      <c r="YP31" s="56"/>
      <c r="YQ31" s="56"/>
      <c r="YR31" s="56"/>
      <c r="YS31" s="56"/>
      <c r="YT31" s="56"/>
      <c r="YU31" s="56"/>
      <c r="YV31" s="56"/>
      <c r="YW31" s="56"/>
      <c r="YX31" s="56"/>
      <c r="YY31" s="56"/>
      <c r="YZ31" s="56"/>
      <c r="ZA31" s="56"/>
      <c r="ZB31" s="56"/>
      <c r="ZC31" s="56"/>
      <c r="ZD31" s="56"/>
      <c r="ZE31" s="56"/>
      <c r="ZF31" s="56"/>
      <c r="ZG31" s="56"/>
      <c r="ZH31" s="56"/>
      <c r="ZI31" s="56"/>
      <c r="ZJ31" s="56"/>
      <c r="ZK31" s="56"/>
      <c r="ZL31" s="56"/>
      <c r="ZM31" s="56"/>
      <c r="ZN31" s="56"/>
      <c r="ZO31" s="56"/>
      <c r="ZP31" s="56"/>
      <c r="ZQ31" s="56"/>
      <c r="ZR31" s="56"/>
      <c r="ZS31" s="56"/>
      <c r="ZT31" s="56"/>
      <c r="ZU31" s="56"/>
      <c r="ZV31" s="56"/>
      <c r="ZW31" s="56"/>
      <c r="ZX31" s="56"/>
      <c r="ZY31" s="56"/>
      <c r="ZZ31" s="56"/>
      <c r="AAA31" s="56"/>
      <c r="AAB31" s="56"/>
      <c r="AAC31" s="56"/>
      <c r="AAD31" s="56"/>
      <c r="AAE31" s="56"/>
      <c r="AAF31" s="56"/>
      <c r="AAG31" s="56"/>
      <c r="AAH31" s="56"/>
      <c r="AAI31" s="56"/>
      <c r="AAJ31" s="56"/>
      <c r="AAK31" s="56"/>
      <c r="AAL31" s="56"/>
      <c r="AAM31" s="56"/>
      <c r="AAN31" s="56"/>
      <c r="AAO31" s="56"/>
      <c r="AAP31" s="56"/>
      <c r="AAQ31" s="56"/>
      <c r="AAR31" s="56"/>
      <c r="AAS31" s="56"/>
      <c r="AAT31" s="56"/>
      <c r="AAU31" s="56"/>
      <c r="AAV31" s="56"/>
      <c r="AAW31" s="56"/>
      <c r="AAX31" s="56"/>
      <c r="AAY31" s="56"/>
      <c r="AAZ31" s="56"/>
      <c r="ABA31" s="56"/>
      <c r="ABB31" s="56"/>
      <c r="ABC31" s="56"/>
      <c r="ABD31" s="56"/>
      <c r="ABE31" s="56"/>
      <c r="ABF31" s="56"/>
      <c r="ABG31" s="56"/>
      <c r="ABH31" s="56"/>
      <c r="ABI31" s="56"/>
      <c r="ABJ31" s="56"/>
      <c r="ABK31" s="56"/>
      <c r="ABL31" s="56"/>
      <c r="ABM31" s="56"/>
      <c r="ABN31" s="56"/>
      <c r="ABO31" s="56"/>
      <c r="ABP31" s="56"/>
      <c r="ABQ31" s="56"/>
      <c r="ABR31" s="56"/>
      <c r="ABS31" s="56"/>
      <c r="ABT31" s="56"/>
      <c r="ABU31" s="56"/>
      <c r="ABV31" s="56"/>
      <c r="ABW31" s="56"/>
      <c r="ABX31" s="56"/>
      <c r="ABY31" s="56"/>
      <c r="ABZ31" s="56"/>
      <c r="ACA31" s="56"/>
      <c r="ACB31" s="56"/>
      <c r="ACC31" s="56"/>
      <c r="ACD31" s="56"/>
      <c r="ACE31" s="56"/>
      <c r="ACF31" s="56"/>
      <c r="ACG31" s="56"/>
      <c r="ACH31" s="56"/>
      <c r="ACI31" s="56"/>
      <c r="ACJ31" s="56"/>
      <c r="ACK31" s="56"/>
      <c r="ACL31" s="56"/>
      <c r="ACM31" s="56"/>
      <c r="ACN31" s="56"/>
      <c r="ACO31" s="56"/>
      <c r="ACP31" s="56"/>
      <c r="ACQ31" s="56"/>
      <c r="ACR31" s="56"/>
      <c r="ACS31" s="56"/>
      <c r="ACT31" s="56"/>
      <c r="ACU31" s="56"/>
      <c r="ACV31" s="56"/>
      <c r="ACW31" s="56"/>
      <c r="ACX31" s="56"/>
      <c r="ACY31" s="56"/>
      <c r="ACZ31" s="56"/>
      <c r="ADA31" s="56"/>
      <c r="ADB31" s="56"/>
      <c r="ADC31" s="56"/>
      <c r="ADD31" s="56"/>
      <c r="ADE31" s="56"/>
      <c r="ADF31" s="56"/>
      <c r="ADG31" s="56"/>
      <c r="ADH31" s="56"/>
      <c r="ADI31" s="56"/>
      <c r="ADJ31" s="56"/>
      <c r="ADK31" s="56"/>
      <c r="ADL31" s="56"/>
      <c r="ADM31" s="56"/>
      <c r="ADN31" s="56"/>
      <c r="ADO31" s="56"/>
      <c r="ADP31" s="56"/>
      <c r="ADQ31" s="56"/>
      <c r="ADR31" s="56"/>
      <c r="ADS31" s="56"/>
      <c r="ADT31" s="56"/>
      <c r="ADU31" s="56"/>
      <c r="ADV31" s="56"/>
      <c r="ADW31" s="56"/>
      <c r="ADX31" s="56"/>
      <c r="ADY31" s="56"/>
      <c r="ADZ31" s="56"/>
      <c r="AEA31" s="56"/>
      <c r="AEB31" s="56"/>
      <c r="AEC31" s="56"/>
      <c r="AED31" s="56"/>
      <c r="AEE31" s="56"/>
      <c r="AEF31" s="56"/>
      <c r="AEG31" s="56"/>
      <c r="AEH31" s="56"/>
      <c r="AEI31" s="56"/>
      <c r="AEJ31" s="56"/>
      <c r="AEK31" s="56"/>
      <c r="AEL31" s="56"/>
      <c r="AEM31" s="56"/>
      <c r="AEN31" s="56"/>
      <c r="AEO31" s="56"/>
      <c r="AEP31" s="56"/>
      <c r="AEQ31" s="56"/>
      <c r="AER31" s="56"/>
      <c r="AES31" s="56"/>
      <c r="AET31" s="56"/>
      <c r="AEU31" s="56"/>
      <c r="AEV31" s="56"/>
      <c r="AEW31" s="56"/>
      <c r="AEX31" s="56"/>
      <c r="AEY31" s="56"/>
      <c r="AEZ31" s="56"/>
      <c r="AFA31" s="56"/>
      <c r="AFB31" s="56"/>
      <c r="AFC31" s="56"/>
      <c r="AFD31" s="56"/>
      <c r="AFE31" s="56"/>
      <c r="AFF31" s="56"/>
      <c r="AFG31" s="56"/>
      <c r="AFH31" s="56"/>
      <c r="AFI31" s="56"/>
      <c r="AFJ31" s="56"/>
      <c r="AFK31" s="56"/>
      <c r="AFL31" s="56"/>
      <c r="AFM31" s="56"/>
      <c r="AFN31" s="56"/>
      <c r="AFO31" s="56"/>
      <c r="AFP31" s="56"/>
      <c r="AFQ31" s="56"/>
      <c r="AFR31" s="56"/>
      <c r="AFS31" s="56"/>
      <c r="AFT31" s="56"/>
      <c r="AFU31" s="56"/>
      <c r="AFV31" s="56"/>
      <c r="AFW31" s="56"/>
      <c r="AFX31" s="56"/>
      <c r="AFY31" s="56"/>
      <c r="AFZ31" s="56"/>
      <c r="AGA31" s="56"/>
      <c r="AGB31" s="56"/>
      <c r="AGC31" s="56"/>
      <c r="AGD31" s="56"/>
      <c r="AGE31" s="56"/>
      <c r="AGF31" s="56"/>
      <c r="AGG31" s="56"/>
      <c r="AGH31" s="56"/>
      <c r="AGI31" s="56"/>
      <c r="AGJ31" s="56"/>
      <c r="AGK31" s="56"/>
      <c r="AGL31" s="56"/>
      <c r="AGM31" s="56"/>
      <c r="AGN31" s="56"/>
      <c r="AGO31" s="56"/>
      <c r="AGP31" s="56"/>
      <c r="AGQ31" s="56"/>
      <c r="AGR31" s="56"/>
      <c r="AGS31" s="56"/>
      <c r="AGT31" s="56"/>
      <c r="AGU31" s="56"/>
      <c r="AGV31" s="56"/>
      <c r="AGW31" s="56"/>
      <c r="AGX31" s="56"/>
      <c r="AGY31" s="56"/>
      <c r="AGZ31" s="56"/>
      <c r="AHA31" s="56"/>
      <c r="AHB31" s="56"/>
      <c r="AHC31" s="56"/>
      <c r="AHD31" s="56"/>
      <c r="AHE31" s="56"/>
      <c r="AHF31" s="56"/>
      <c r="AHG31" s="56"/>
      <c r="AHH31" s="56"/>
      <c r="AHI31" s="56"/>
      <c r="AHJ31" s="56"/>
      <c r="AHK31" s="56"/>
      <c r="AHL31" s="56"/>
      <c r="AHM31" s="56"/>
      <c r="AHN31" s="56"/>
      <c r="AHO31" s="56"/>
      <c r="AHP31" s="56"/>
      <c r="AHQ31" s="56"/>
      <c r="AHR31" s="56"/>
      <c r="AHS31" s="56"/>
      <c r="AHT31" s="56"/>
      <c r="AHU31" s="56"/>
      <c r="AHV31" s="56"/>
      <c r="AHW31" s="56"/>
      <c r="AHX31" s="56"/>
      <c r="AHY31" s="56"/>
      <c r="AHZ31" s="56"/>
      <c r="AIA31" s="56"/>
      <c r="AIB31" s="56"/>
      <c r="AIC31" s="56"/>
      <c r="AID31" s="56"/>
      <c r="AIE31" s="56"/>
      <c r="AIF31" s="56"/>
      <c r="AIG31" s="56"/>
      <c r="AIH31" s="56"/>
      <c r="AII31" s="56"/>
      <c r="AIJ31" s="56"/>
      <c r="AIK31" s="56"/>
      <c r="AIL31" s="56"/>
      <c r="AIM31" s="56"/>
      <c r="AIN31" s="56"/>
      <c r="AIO31" s="56"/>
      <c r="AIP31" s="56"/>
      <c r="AIQ31" s="56"/>
      <c r="AIR31" s="56"/>
      <c r="AIS31" s="56"/>
      <c r="AIT31" s="56"/>
      <c r="AIU31" s="56"/>
      <c r="AIV31" s="56"/>
      <c r="AIW31" s="56"/>
      <c r="AIX31" s="56"/>
      <c r="AIY31" s="56"/>
      <c r="AIZ31" s="56"/>
      <c r="AJA31" s="56"/>
      <c r="AJB31" s="56"/>
      <c r="AJC31" s="56"/>
      <c r="AJD31" s="56"/>
      <c r="AJE31" s="56"/>
      <c r="AJF31" s="56"/>
      <c r="AJG31" s="56"/>
      <c r="AJH31" s="56"/>
      <c r="AJI31" s="56"/>
      <c r="AJJ31" s="56"/>
      <c r="AJK31" s="56"/>
      <c r="AJL31" s="56"/>
      <c r="AJM31" s="56"/>
      <c r="AJN31" s="56"/>
      <c r="AJO31" s="56"/>
      <c r="AJP31" s="56"/>
      <c r="AJQ31" s="56"/>
      <c r="AJR31" s="56"/>
      <c r="AJS31" s="56"/>
      <c r="AJT31" s="56"/>
      <c r="AJU31" s="56"/>
      <c r="AJV31" s="56"/>
      <c r="AJW31" s="56"/>
      <c r="AJX31" s="56"/>
      <c r="AJY31" s="56"/>
      <c r="AJZ31" s="56"/>
      <c r="AKA31" s="56"/>
      <c r="AKB31" s="56"/>
      <c r="AKC31" s="56"/>
      <c r="AKD31" s="56"/>
      <c r="AKE31" s="56"/>
      <c r="AKF31" s="56"/>
      <c r="AKG31" s="56"/>
      <c r="AKH31" s="56"/>
      <c r="AKI31" s="56"/>
      <c r="AKJ31" s="56"/>
      <c r="AKK31" s="56"/>
      <c r="AKL31" s="56"/>
      <c r="AKM31" s="56"/>
      <c r="AKN31" s="56"/>
      <c r="AKO31" s="56"/>
      <c r="AKP31" s="56"/>
      <c r="AKQ31" s="56"/>
      <c r="AKR31" s="56"/>
      <c r="AKS31" s="56"/>
      <c r="AKT31" s="56"/>
      <c r="AKU31" s="56"/>
      <c r="AKV31" s="56"/>
      <c r="AKW31" s="56"/>
      <c r="AKX31" s="56"/>
      <c r="AKY31" s="56"/>
      <c r="AKZ31" s="56"/>
      <c r="ALA31" s="56"/>
      <c r="ALB31" s="56"/>
      <c r="ALC31" s="56"/>
      <c r="ALD31" s="56"/>
      <c r="ALE31" s="56"/>
      <c r="ALF31" s="56"/>
      <c r="ALG31" s="56"/>
      <c r="ALH31" s="56"/>
      <c r="ALI31" s="56"/>
      <c r="ALJ31" s="56"/>
      <c r="ALK31" s="56"/>
      <c r="ALL31" s="56"/>
      <c r="ALM31" s="56"/>
      <c r="ALN31" s="56"/>
      <c r="ALO31" s="56"/>
      <c r="ALP31" s="56"/>
      <c r="ALQ31" s="56"/>
      <c r="ALR31" s="56"/>
      <c r="ALS31" s="56"/>
      <c r="ALT31" s="56"/>
      <c r="ALU31" s="56"/>
      <c r="ALV31" s="56"/>
      <c r="ALW31" s="56"/>
      <c r="ALX31" s="56"/>
      <c r="ALY31" s="56"/>
      <c r="ALZ31" s="56"/>
      <c r="AMA31" s="56"/>
      <c r="AMB31" s="56"/>
      <c r="AMC31" s="56"/>
      <c r="AMD31" s="56"/>
      <c r="AME31" s="56"/>
      <c r="AMF31" s="56"/>
      <c r="AMG31" s="56"/>
      <c r="AMH31" s="56"/>
      <c r="AMI31" s="56"/>
      <c r="AMJ31" s="56"/>
      <c r="AMK31" s="56"/>
    </row>
    <row r="32" spans="1:1025" ht="18" customHeight="1" x14ac:dyDescent="0.7">
      <c r="B32" s="81" t="s">
        <v>55</v>
      </c>
      <c r="C32" s="82">
        <f>医療・福祉!$B$3</f>
        <v>2</v>
      </c>
      <c r="D32" s="82">
        <f>医療・福祉!$B$4</f>
        <v>1</v>
      </c>
      <c r="E32" s="82">
        <f>医療・福祉!$B$5</f>
        <v>1</v>
      </c>
      <c r="F32" s="11">
        <f>医療・福祉!F8</f>
        <v>1</v>
      </c>
      <c r="G32" s="12">
        <f>医療・福祉!G8</f>
        <v>0</v>
      </c>
      <c r="H32" s="12">
        <f>医療・福祉!H8</f>
        <v>0</v>
      </c>
      <c r="I32" s="12">
        <f>医療・福祉!I8</f>
        <v>0</v>
      </c>
      <c r="J32" s="12">
        <f>医療・福祉!J8</f>
        <v>0</v>
      </c>
      <c r="K32" s="12">
        <f>医療・福祉!K8</f>
        <v>0</v>
      </c>
      <c r="L32" s="12">
        <f>医療・福祉!L8</f>
        <v>0</v>
      </c>
      <c r="M32" s="12">
        <f>医療・福祉!M8</f>
        <v>0</v>
      </c>
      <c r="N32" s="12">
        <f>医療・福祉!N8</f>
        <v>0</v>
      </c>
      <c r="O32" s="12">
        <f>医療・福祉!O8</f>
        <v>0</v>
      </c>
      <c r="P32" s="12">
        <f>医療・福祉!P8</f>
        <v>1</v>
      </c>
      <c r="Q32" s="12">
        <f>医療・福祉!Q8</f>
        <v>0</v>
      </c>
      <c r="R32" s="12">
        <f>医療・福祉!R8</f>
        <v>1</v>
      </c>
      <c r="S32" s="12">
        <f>医療・福祉!S8</f>
        <v>0</v>
      </c>
      <c r="T32" s="12">
        <f>医療・福祉!T8</f>
        <v>1</v>
      </c>
      <c r="U32" s="12">
        <f>医療・福祉!U8</f>
        <v>1</v>
      </c>
      <c r="V32" s="13">
        <f>医療・福祉!V8</f>
        <v>0</v>
      </c>
      <c r="W32" s="11">
        <f>医療・福祉!W8</f>
        <v>0</v>
      </c>
      <c r="X32" s="12">
        <f>医療・福祉!X8</f>
        <v>0</v>
      </c>
      <c r="Y32" s="12">
        <f>医療・福祉!Y8</f>
        <v>0</v>
      </c>
      <c r="Z32" s="13">
        <f>医療・福祉!Z8</f>
        <v>0</v>
      </c>
      <c r="AA32" s="11">
        <f>医療・福祉!AA8</f>
        <v>0</v>
      </c>
      <c r="AB32" s="13">
        <f>医療・福祉!AB8</f>
        <v>0</v>
      </c>
      <c r="AC32" s="11">
        <f>医療・福祉!AC8</f>
        <v>0</v>
      </c>
      <c r="AD32" s="12">
        <f>医療・福祉!AD8</f>
        <v>0</v>
      </c>
      <c r="AE32" s="13">
        <f>医療・福祉!AE8</f>
        <v>0</v>
      </c>
      <c r="AF32" s="11">
        <f>医療・福祉!AF8</f>
        <v>1</v>
      </c>
      <c r="AG32" s="12">
        <f>医療・福祉!AG8</f>
        <v>0</v>
      </c>
      <c r="AH32" s="12">
        <f>医療・福祉!AH8</f>
        <v>0</v>
      </c>
      <c r="AI32" s="15">
        <f>医療・福祉!AI8</f>
        <v>0</v>
      </c>
      <c r="AJ32" s="16">
        <f>医療・福祉!AJ8</f>
        <v>0</v>
      </c>
      <c r="AK32" s="81" t="s">
        <v>55</v>
      </c>
    </row>
    <row r="33" spans="2:37" ht="18" customHeight="1" x14ac:dyDescent="0.7">
      <c r="B33" s="81"/>
      <c r="C33" s="82"/>
      <c r="D33" s="82"/>
      <c r="E33" s="82"/>
      <c r="F33" s="75">
        <f>医療・福祉!F9</f>
        <v>1</v>
      </c>
      <c r="G33" s="76">
        <f>医療・福祉!G9</f>
        <v>0</v>
      </c>
      <c r="H33" s="76">
        <f>医療・福祉!H9</f>
        <v>0</v>
      </c>
      <c r="I33" s="76">
        <f>医療・福祉!I9</f>
        <v>0</v>
      </c>
      <c r="J33" s="76">
        <f>医療・福祉!J9</f>
        <v>0</v>
      </c>
      <c r="K33" s="76">
        <f>医療・福祉!K9</f>
        <v>0</v>
      </c>
      <c r="L33" s="76">
        <f>医療・福祉!L9</f>
        <v>0</v>
      </c>
      <c r="M33" s="76">
        <f>医療・福祉!M9</f>
        <v>0</v>
      </c>
      <c r="N33" s="76">
        <f>医療・福祉!N9</f>
        <v>0</v>
      </c>
      <c r="O33" s="76">
        <f>医療・福祉!O9</f>
        <v>0</v>
      </c>
      <c r="P33" s="76">
        <f>医療・福祉!P9</f>
        <v>1</v>
      </c>
      <c r="Q33" s="76">
        <f>医療・福祉!Q9</f>
        <v>0</v>
      </c>
      <c r="R33" s="76">
        <f>医療・福祉!R9</f>
        <v>1</v>
      </c>
      <c r="S33" s="76">
        <f>医療・福祉!S9</f>
        <v>0</v>
      </c>
      <c r="T33" s="76">
        <f>医療・福祉!T9</f>
        <v>1</v>
      </c>
      <c r="U33" s="76">
        <f>医療・福祉!U9</f>
        <v>1</v>
      </c>
      <c r="V33" s="77">
        <f>医療・福祉!V9</f>
        <v>0</v>
      </c>
      <c r="W33" s="75">
        <f>医療・福祉!W9</f>
        <v>0</v>
      </c>
      <c r="X33" s="76">
        <f>医療・福祉!X9</f>
        <v>0</v>
      </c>
      <c r="Y33" s="76">
        <f>医療・福祉!Y9</f>
        <v>0</v>
      </c>
      <c r="Z33" s="77">
        <f>医療・福祉!Z9</f>
        <v>0</v>
      </c>
      <c r="AA33" s="75">
        <f>医療・福祉!AA9</f>
        <v>0</v>
      </c>
      <c r="AB33" s="77">
        <f>医療・福祉!AB9</f>
        <v>0</v>
      </c>
      <c r="AC33" s="75">
        <f>医療・福祉!AC9</f>
        <v>0</v>
      </c>
      <c r="AD33" s="76">
        <f>医療・福祉!AD9</f>
        <v>0</v>
      </c>
      <c r="AE33" s="77">
        <f>医療・福祉!AE9</f>
        <v>0</v>
      </c>
      <c r="AF33" s="75">
        <f>医療・福祉!AF9</f>
        <v>1</v>
      </c>
      <c r="AG33" s="76">
        <f>医療・福祉!AG9</f>
        <v>0</v>
      </c>
      <c r="AH33" s="76">
        <f>医療・福祉!AH9</f>
        <v>0</v>
      </c>
      <c r="AI33" s="78">
        <f>医療・福祉!AI9</f>
        <v>0</v>
      </c>
      <c r="AJ33" s="79">
        <f>医療・福祉!AJ9</f>
        <v>0</v>
      </c>
      <c r="AK33" s="81"/>
    </row>
    <row r="34" spans="2:37" ht="18" customHeight="1" x14ac:dyDescent="0.7">
      <c r="B34" s="81" t="s">
        <v>56</v>
      </c>
      <c r="C34" s="82">
        <f>複合サービス事業!$B$3</f>
        <v>15</v>
      </c>
      <c r="D34" s="82">
        <f>複合サービス事業!$B$4</f>
        <v>3</v>
      </c>
      <c r="E34" s="82">
        <f>複合サービス事業!$B$5</f>
        <v>12</v>
      </c>
      <c r="F34" s="11">
        <f>複合サービス事業!F8</f>
        <v>9</v>
      </c>
      <c r="G34" s="12">
        <f>複合サービス事業!G8</f>
        <v>0</v>
      </c>
      <c r="H34" s="12">
        <f>複合サービス事業!H8</f>
        <v>6</v>
      </c>
      <c r="I34" s="12">
        <f>複合サービス事業!I8</f>
        <v>3</v>
      </c>
      <c r="J34" s="12">
        <f>複合サービス事業!J8</f>
        <v>1</v>
      </c>
      <c r="K34" s="12">
        <f>複合サービス事業!K8</f>
        <v>6</v>
      </c>
      <c r="L34" s="12">
        <f>複合サービス事業!L8</f>
        <v>3</v>
      </c>
      <c r="M34" s="12">
        <f>複合サービス事業!M8</f>
        <v>3</v>
      </c>
      <c r="N34" s="12">
        <f>複合サービス事業!N8</f>
        <v>0</v>
      </c>
      <c r="O34" s="12">
        <f>複合サービス事業!O8</f>
        <v>0</v>
      </c>
      <c r="P34" s="12">
        <f>複合サービス事業!P8</f>
        <v>0</v>
      </c>
      <c r="Q34" s="12">
        <f>複合サービス事業!Q8</f>
        <v>0</v>
      </c>
      <c r="R34" s="12">
        <f>複合サービス事業!R8</f>
        <v>0</v>
      </c>
      <c r="S34" s="12">
        <f>複合サービス事業!S8</f>
        <v>2</v>
      </c>
      <c r="T34" s="12">
        <f>複合サービス事業!T8</f>
        <v>0</v>
      </c>
      <c r="U34" s="12">
        <f>複合サービス事業!U8</f>
        <v>0</v>
      </c>
      <c r="V34" s="13">
        <f>複合サービス事業!V8</f>
        <v>0</v>
      </c>
      <c r="W34" s="11">
        <f>複合サービス事業!W8</f>
        <v>5</v>
      </c>
      <c r="X34" s="12">
        <f>複合サービス事業!X8</f>
        <v>1</v>
      </c>
      <c r="Y34" s="12">
        <f>複合サービス事業!Y8</f>
        <v>0</v>
      </c>
      <c r="Z34" s="13">
        <f>複合サービス事業!Z8</f>
        <v>0</v>
      </c>
      <c r="AA34" s="11">
        <f>複合サービス事業!AA8</f>
        <v>3</v>
      </c>
      <c r="AB34" s="13">
        <f>複合サービス事業!AB8</f>
        <v>1</v>
      </c>
      <c r="AC34" s="11">
        <f>複合サービス事業!AC8</f>
        <v>0</v>
      </c>
      <c r="AD34" s="12">
        <f>複合サービス事業!AD8</f>
        <v>3</v>
      </c>
      <c r="AE34" s="13">
        <f>複合サービス事業!AE8</f>
        <v>0</v>
      </c>
      <c r="AF34" s="11">
        <f>複合サービス事業!AF8</f>
        <v>0</v>
      </c>
      <c r="AG34" s="12">
        <f>複合サービス事業!AG8</f>
        <v>0</v>
      </c>
      <c r="AH34" s="12">
        <f>複合サービス事業!AH8</f>
        <v>0</v>
      </c>
      <c r="AI34" s="15">
        <f>複合サービス事業!AI8</f>
        <v>0</v>
      </c>
      <c r="AJ34" s="16">
        <f>複合サービス事業!AJ8</f>
        <v>2</v>
      </c>
      <c r="AK34" s="81" t="s">
        <v>56</v>
      </c>
    </row>
    <row r="35" spans="2:37" ht="18" customHeight="1" x14ac:dyDescent="0.7">
      <c r="B35" s="81"/>
      <c r="C35" s="82"/>
      <c r="D35" s="82"/>
      <c r="E35" s="82"/>
      <c r="F35" s="17">
        <f>複合サービス事業!F9</f>
        <v>0.75</v>
      </c>
      <c r="G35" s="18">
        <f>複合サービス事業!G9</f>
        <v>0</v>
      </c>
      <c r="H35" s="18">
        <f>複合サービス事業!H9</f>
        <v>0.5</v>
      </c>
      <c r="I35" s="18">
        <f>複合サービス事業!I9</f>
        <v>0.25</v>
      </c>
      <c r="J35" s="18">
        <f>複合サービス事業!J9</f>
        <v>8.3333333333333329E-2</v>
      </c>
      <c r="K35" s="18">
        <f>複合サービス事業!K9</f>
        <v>0.5</v>
      </c>
      <c r="L35" s="18">
        <f>複合サービス事業!L9</f>
        <v>0.25</v>
      </c>
      <c r="M35" s="18">
        <f>複合サービス事業!M9</f>
        <v>0.25</v>
      </c>
      <c r="N35" s="18">
        <f>複合サービス事業!N9</f>
        <v>0</v>
      </c>
      <c r="O35" s="18">
        <f>複合サービス事業!O9</f>
        <v>0</v>
      </c>
      <c r="P35" s="18">
        <f>複合サービス事業!P9</f>
        <v>0</v>
      </c>
      <c r="Q35" s="18">
        <f>複合サービス事業!Q9</f>
        <v>0</v>
      </c>
      <c r="R35" s="18">
        <f>複合サービス事業!R9</f>
        <v>0</v>
      </c>
      <c r="S35" s="18">
        <f>複合サービス事業!S9</f>
        <v>0.16666666666666666</v>
      </c>
      <c r="T35" s="18">
        <f>複合サービス事業!T9</f>
        <v>0</v>
      </c>
      <c r="U35" s="18">
        <f>複合サービス事業!U9</f>
        <v>0</v>
      </c>
      <c r="V35" s="19">
        <f>複合サービス事業!V9</f>
        <v>0</v>
      </c>
      <c r="W35" s="17">
        <f>複合サービス事業!W9</f>
        <v>0.41666666666666669</v>
      </c>
      <c r="X35" s="18">
        <f>複合サービス事業!X9</f>
        <v>8.3333333333333329E-2</v>
      </c>
      <c r="Y35" s="18">
        <f>複合サービス事業!Y9</f>
        <v>0</v>
      </c>
      <c r="Z35" s="19">
        <f>複合サービス事業!Z9</f>
        <v>0</v>
      </c>
      <c r="AA35" s="17">
        <f>複合サービス事業!AA9</f>
        <v>0.25</v>
      </c>
      <c r="AB35" s="19">
        <f>複合サービス事業!AB9</f>
        <v>8.3333333333333329E-2</v>
      </c>
      <c r="AC35" s="17">
        <f>複合サービス事業!AC9</f>
        <v>0</v>
      </c>
      <c r="AD35" s="18">
        <f>複合サービス事業!AD9</f>
        <v>0.25</v>
      </c>
      <c r="AE35" s="19">
        <f>複合サービス事業!AE9</f>
        <v>0</v>
      </c>
      <c r="AF35" s="17">
        <f>複合サービス事業!AF9</f>
        <v>0</v>
      </c>
      <c r="AG35" s="18">
        <f>複合サービス事業!AG9</f>
        <v>0</v>
      </c>
      <c r="AH35" s="18">
        <f>複合サービス事業!AH9</f>
        <v>0</v>
      </c>
      <c r="AI35" s="21">
        <f>複合サービス事業!AI9</f>
        <v>0</v>
      </c>
      <c r="AJ35" s="22">
        <f>複合サービス事業!AJ9</f>
        <v>0.16666666666666666</v>
      </c>
      <c r="AK35" s="81"/>
    </row>
    <row r="36" spans="2:37" ht="18" customHeight="1" x14ac:dyDescent="0.7">
      <c r="B36" s="81" t="s">
        <v>57</v>
      </c>
      <c r="C36" s="82">
        <f>サービス業!$B$3</f>
        <v>13</v>
      </c>
      <c r="D36" s="82">
        <f>サービス業!$B$4</f>
        <v>0</v>
      </c>
      <c r="E36" s="82">
        <f>サービス業!$B$5</f>
        <v>13</v>
      </c>
      <c r="F36" s="11">
        <f>サービス業!I8</f>
        <v>7</v>
      </c>
      <c r="G36" s="12">
        <f>サービス業!J8</f>
        <v>1</v>
      </c>
      <c r="H36" s="12">
        <f>サービス業!K8</f>
        <v>5</v>
      </c>
      <c r="I36" s="12">
        <f>サービス業!L8</f>
        <v>3</v>
      </c>
      <c r="J36" s="12">
        <f>サービス業!M8</f>
        <v>0</v>
      </c>
      <c r="K36" s="12">
        <f>サービス業!N8</f>
        <v>2</v>
      </c>
      <c r="L36" s="12">
        <f>サービス業!O8</f>
        <v>0</v>
      </c>
      <c r="M36" s="12">
        <f>サービス業!P8</f>
        <v>5</v>
      </c>
      <c r="N36" s="12">
        <f>サービス業!Q8</f>
        <v>1</v>
      </c>
      <c r="O36" s="12">
        <f>サービス業!R8</f>
        <v>2</v>
      </c>
      <c r="P36" s="12">
        <f>サービス業!S8</f>
        <v>0</v>
      </c>
      <c r="Q36" s="12">
        <f>サービス業!T8</f>
        <v>0</v>
      </c>
      <c r="R36" s="12">
        <f>サービス業!U8</f>
        <v>0</v>
      </c>
      <c r="S36" s="12">
        <f>サービス業!V8</f>
        <v>5</v>
      </c>
      <c r="T36" s="12">
        <f>サービス業!W8</f>
        <v>0</v>
      </c>
      <c r="U36" s="12">
        <f>サービス業!X8</f>
        <v>2</v>
      </c>
      <c r="V36" s="13">
        <f>サービス業!Y8</f>
        <v>2</v>
      </c>
      <c r="W36" s="11">
        <f>サービス業!Z8</f>
        <v>4</v>
      </c>
      <c r="X36" s="12">
        <f>サービス業!AA8</f>
        <v>1</v>
      </c>
      <c r="Y36" s="12">
        <f>サービス業!AB8</f>
        <v>1</v>
      </c>
      <c r="Z36" s="13">
        <f>サービス業!AC8</f>
        <v>0</v>
      </c>
      <c r="AA36" s="11">
        <f>サービス業!AD8</f>
        <v>5</v>
      </c>
      <c r="AB36" s="13">
        <f>サービス業!AE8</f>
        <v>1</v>
      </c>
      <c r="AC36" s="11">
        <f>サービス業!AF8</f>
        <v>4</v>
      </c>
      <c r="AD36" s="12">
        <f>サービス業!AG8</f>
        <v>7</v>
      </c>
      <c r="AE36" s="13">
        <f>サービス業!AH8</f>
        <v>0</v>
      </c>
      <c r="AF36" s="11">
        <f>サービス業!AI8</f>
        <v>4</v>
      </c>
      <c r="AG36" s="12">
        <f>サービス業!AJ8</f>
        <v>0</v>
      </c>
      <c r="AH36" s="12">
        <f>サービス業!AK8</f>
        <v>0</v>
      </c>
      <c r="AI36" s="15">
        <f>サービス業!AL8</f>
        <v>0</v>
      </c>
      <c r="AJ36" s="16">
        <f>サービス業!AM8</f>
        <v>5</v>
      </c>
      <c r="AK36" s="81" t="s">
        <v>57</v>
      </c>
    </row>
    <row r="37" spans="2:37" ht="18" customHeight="1" x14ac:dyDescent="0.7">
      <c r="B37" s="81"/>
      <c r="C37" s="82"/>
      <c r="D37" s="82"/>
      <c r="E37" s="82"/>
      <c r="F37" s="17">
        <f>サービス業!I9</f>
        <v>0.53846153846153844</v>
      </c>
      <c r="G37" s="18">
        <f>サービス業!J9</f>
        <v>7.6923076923076927E-2</v>
      </c>
      <c r="H37" s="18">
        <f>サービス業!K9</f>
        <v>0.38461538461538464</v>
      </c>
      <c r="I37" s="18">
        <f>サービス業!L9</f>
        <v>0.23076923076923078</v>
      </c>
      <c r="J37" s="18">
        <f>サービス業!M9</f>
        <v>0</v>
      </c>
      <c r="K37" s="18">
        <f>サービス業!N9</f>
        <v>0.15384615384615385</v>
      </c>
      <c r="L37" s="18">
        <f>サービス業!O9</f>
        <v>0</v>
      </c>
      <c r="M37" s="18">
        <f>サービス業!P9</f>
        <v>0.38461538461538464</v>
      </c>
      <c r="N37" s="18">
        <f>サービス業!Q9</f>
        <v>7.6923076923076927E-2</v>
      </c>
      <c r="O37" s="18">
        <f>サービス業!R9</f>
        <v>0.15384615384615385</v>
      </c>
      <c r="P37" s="18">
        <f>サービス業!S9</f>
        <v>0</v>
      </c>
      <c r="Q37" s="18">
        <f>サービス業!T9</f>
        <v>0</v>
      </c>
      <c r="R37" s="18">
        <f>サービス業!U9</f>
        <v>0</v>
      </c>
      <c r="S37" s="18">
        <f>サービス業!V9</f>
        <v>0.38461538461538464</v>
      </c>
      <c r="T37" s="18">
        <f>サービス業!W9</f>
        <v>0</v>
      </c>
      <c r="U37" s="18">
        <f>サービス業!X9</f>
        <v>0.15384615384615385</v>
      </c>
      <c r="V37" s="19">
        <f>サービス業!Y9</f>
        <v>0.15384615384615385</v>
      </c>
      <c r="W37" s="17">
        <f>サービス業!Z9</f>
        <v>0.30769230769230771</v>
      </c>
      <c r="X37" s="18">
        <f>サービス業!AA9</f>
        <v>7.6923076923076927E-2</v>
      </c>
      <c r="Y37" s="18">
        <f>サービス業!AB9</f>
        <v>7.6923076923076927E-2</v>
      </c>
      <c r="Z37" s="19">
        <f>サービス業!AC9</f>
        <v>0</v>
      </c>
      <c r="AA37" s="17">
        <f>サービス業!AD9</f>
        <v>0.38461538461538464</v>
      </c>
      <c r="AB37" s="19">
        <f>サービス業!AE9</f>
        <v>7.6923076923076927E-2</v>
      </c>
      <c r="AC37" s="17">
        <f>サービス業!AF9</f>
        <v>0.30769230769230771</v>
      </c>
      <c r="AD37" s="18">
        <f>サービス業!AG9</f>
        <v>0.53846153846153844</v>
      </c>
      <c r="AE37" s="19">
        <f>サービス業!AH9</f>
        <v>0</v>
      </c>
      <c r="AF37" s="17">
        <f>サービス業!AI9</f>
        <v>0.30769230769230771</v>
      </c>
      <c r="AG37" s="18">
        <f>サービス業!AJ9</f>
        <v>0</v>
      </c>
      <c r="AH37" s="18">
        <f>サービス業!AK9</f>
        <v>0</v>
      </c>
      <c r="AI37" s="21">
        <f>サービス業!AL9</f>
        <v>0</v>
      </c>
      <c r="AJ37" s="22">
        <f>サービス業!AM9</f>
        <v>0.38461538461538464</v>
      </c>
      <c r="AK37" s="81"/>
    </row>
    <row r="38" spans="2:37" ht="18" customHeight="1" x14ac:dyDescent="0.7">
      <c r="B38" s="81" t="s">
        <v>58</v>
      </c>
      <c r="C38" s="82">
        <f>鉱業・採石業・砂利採取業!$B$3</f>
        <v>1</v>
      </c>
      <c r="D38" s="82">
        <f>鉱業・採石業・砂利採取業!$B$4</f>
        <v>0</v>
      </c>
      <c r="E38" s="82">
        <f>鉱業・採石業・砂利採取業!$B$5</f>
        <v>1</v>
      </c>
      <c r="F38" s="11">
        <f>鉱業・採石業・砂利採取業!E8</f>
        <v>1</v>
      </c>
      <c r="G38" s="12">
        <f>鉱業・採石業・砂利採取業!F8</f>
        <v>0</v>
      </c>
      <c r="H38" s="12">
        <f>鉱業・採石業・砂利採取業!G8</f>
        <v>1</v>
      </c>
      <c r="I38" s="12">
        <f>鉱業・採石業・砂利採取業!H8</f>
        <v>1</v>
      </c>
      <c r="J38" s="12">
        <f>鉱業・採石業・砂利採取業!I8</f>
        <v>0</v>
      </c>
      <c r="K38" s="12">
        <f>鉱業・採石業・砂利採取業!J8</f>
        <v>0</v>
      </c>
      <c r="L38" s="12">
        <f>鉱業・採石業・砂利採取業!K8</f>
        <v>1</v>
      </c>
      <c r="M38" s="12">
        <f>鉱業・採石業・砂利採取業!L8</f>
        <v>0</v>
      </c>
      <c r="N38" s="12">
        <f>鉱業・採石業・砂利採取業!M8</f>
        <v>0</v>
      </c>
      <c r="O38" s="12">
        <f>鉱業・採石業・砂利採取業!N8</f>
        <v>1</v>
      </c>
      <c r="P38" s="12">
        <f>鉱業・採石業・砂利採取業!O8</f>
        <v>1</v>
      </c>
      <c r="Q38" s="12">
        <f>鉱業・採石業・砂利採取業!P8</f>
        <v>0</v>
      </c>
      <c r="R38" s="12">
        <f>鉱業・採石業・砂利採取業!Q8</f>
        <v>0</v>
      </c>
      <c r="S38" s="12">
        <f>鉱業・採石業・砂利採取業!R8</f>
        <v>0</v>
      </c>
      <c r="T38" s="12">
        <f>鉱業・採石業・砂利採取業!S8</f>
        <v>0</v>
      </c>
      <c r="U38" s="12">
        <f>鉱業・採石業・砂利採取業!T8</f>
        <v>0</v>
      </c>
      <c r="V38" s="13">
        <f>鉱業・採石業・砂利採取業!U8</f>
        <v>0</v>
      </c>
      <c r="W38" s="11">
        <f>鉱業・採石業・砂利採取業!V8</f>
        <v>1</v>
      </c>
      <c r="X38" s="12">
        <f>鉱業・採石業・砂利採取業!W8</f>
        <v>0</v>
      </c>
      <c r="Y38" s="12">
        <f>鉱業・採石業・砂利採取業!X8</f>
        <v>0</v>
      </c>
      <c r="Z38" s="13">
        <f>鉱業・採石業・砂利採取業!Y8</f>
        <v>0</v>
      </c>
      <c r="AA38" s="11">
        <f>鉱業・採石業・砂利採取業!Z8</f>
        <v>0</v>
      </c>
      <c r="AB38" s="13">
        <f>鉱業・採石業・砂利採取業!AA8</f>
        <v>0</v>
      </c>
      <c r="AC38" s="11">
        <f>鉱業・採石業・砂利採取業!AB8</f>
        <v>1</v>
      </c>
      <c r="AD38" s="12">
        <f>鉱業・採石業・砂利採取業!AC8</f>
        <v>1</v>
      </c>
      <c r="AE38" s="13">
        <f>鉱業・採石業・砂利採取業!AD8</f>
        <v>0</v>
      </c>
      <c r="AF38" s="11">
        <f>鉱業・採石業・砂利採取業!AE8</f>
        <v>0</v>
      </c>
      <c r="AG38" s="12">
        <f>鉱業・採石業・砂利採取業!AF8</f>
        <v>0</v>
      </c>
      <c r="AH38" s="12">
        <f>鉱業・採石業・砂利採取業!AG8</f>
        <v>0</v>
      </c>
      <c r="AI38" s="15">
        <f>鉱業・採石業・砂利採取業!AH8</f>
        <v>0</v>
      </c>
      <c r="AJ38" s="16">
        <f>鉱業・採石業・砂利採取業!AI8</f>
        <v>0</v>
      </c>
      <c r="AK38" s="81" t="s">
        <v>58</v>
      </c>
    </row>
    <row r="39" spans="2:37" ht="18" customHeight="1" x14ac:dyDescent="0.7">
      <c r="B39" s="81"/>
      <c r="C39" s="82"/>
      <c r="D39" s="82"/>
      <c r="E39" s="82"/>
      <c r="F39" s="17">
        <f>鉱業・採石業・砂利採取業!E9</f>
        <v>1</v>
      </c>
      <c r="G39" s="18">
        <f>鉱業・採石業・砂利採取業!F9</f>
        <v>0</v>
      </c>
      <c r="H39" s="18">
        <f>鉱業・採石業・砂利採取業!G9</f>
        <v>1</v>
      </c>
      <c r="I39" s="18">
        <f>鉱業・採石業・砂利採取業!H9</f>
        <v>1</v>
      </c>
      <c r="J39" s="18">
        <f>鉱業・採石業・砂利採取業!I9</f>
        <v>0</v>
      </c>
      <c r="K39" s="18">
        <f>鉱業・採石業・砂利採取業!J9</f>
        <v>0</v>
      </c>
      <c r="L39" s="18">
        <f>鉱業・採石業・砂利採取業!K9</f>
        <v>1</v>
      </c>
      <c r="M39" s="18">
        <f>鉱業・採石業・砂利採取業!L9</f>
        <v>0</v>
      </c>
      <c r="N39" s="18">
        <f>鉱業・採石業・砂利採取業!M9</f>
        <v>0</v>
      </c>
      <c r="O39" s="18">
        <f>鉱業・採石業・砂利採取業!N9</f>
        <v>1</v>
      </c>
      <c r="P39" s="18">
        <f>鉱業・採石業・砂利採取業!O9</f>
        <v>1</v>
      </c>
      <c r="Q39" s="18">
        <f>鉱業・採石業・砂利採取業!P9</f>
        <v>0</v>
      </c>
      <c r="R39" s="18">
        <f>鉱業・採石業・砂利採取業!Q9</f>
        <v>0</v>
      </c>
      <c r="S39" s="18">
        <f>鉱業・採石業・砂利採取業!R9</f>
        <v>0</v>
      </c>
      <c r="T39" s="18">
        <f>鉱業・採石業・砂利採取業!S9</f>
        <v>0</v>
      </c>
      <c r="U39" s="18">
        <f>鉱業・採石業・砂利採取業!T9</f>
        <v>0</v>
      </c>
      <c r="V39" s="19">
        <f>鉱業・採石業・砂利採取業!U9</f>
        <v>0</v>
      </c>
      <c r="W39" s="17">
        <f>鉱業・採石業・砂利採取業!V9</f>
        <v>1</v>
      </c>
      <c r="X39" s="18">
        <f>鉱業・採石業・砂利採取業!W9</f>
        <v>0</v>
      </c>
      <c r="Y39" s="18">
        <f>鉱業・採石業・砂利採取業!X9</f>
        <v>0</v>
      </c>
      <c r="Z39" s="19">
        <f>鉱業・採石業・砂利採取業!Y9</f>
        <v>0</v>
      </c>
      <c r="AA39" s="17">
        <f>鉱業・採石業・砂利採取業!Z9</f>
        <v>0</v>
      </c>
      <c r="AB39" s="19">
        <f>鉱業・採石業・砂利採取業!AA9</f>
        <v>0</v>
      </c>
      <c r="AC39" s="17">
        <f>鉱業・採石業・砂利採取業!AB9</f>
        <v>1</v>
      </c>
      <c r="AD39" s="18">
        <f>鉱業・採石業・砂利採取業!AC9</f>
        <v>1</v>
      </c>
      <c r="AE39" s="19">
        <f>鉱業・採石業・砂利採取業!AD9</f>
        <v>0</v>
      </c>
      <c r="AF39" s="17">
        <f>鉱業・採石業・砂利採取業!AE9</f>
        <v>0</v>
      </c>
      <c r="AG39" s="18">
        <f>鉱業・採石業・砂利採取業!AF9</f>
        <v>0</v>
      </c>
      <c r="AH39" s="18">
        <f>鉱業・採石業・砂利採取業!AG9</f>
        <v>0</v>
      </c>
      <c r="AI39" s="21">
        <f>鉱業・採石業・砂利採取業!AH9</f>
        <v>0</v>
      </c>
      <c r="AJ39" s="22">
        <f>鉱業・採石業・砂利採取業!AI9</f>
        <v>0</v>
      </c>
      <c r="AK39" s="81"/>
    </row>
    <row r="40" spans="2:37" ht="18" customHeight="1" x14ac:dyDescent="0.7">
      <c r="B40" s="81" t="s">
        <v>59</v>
      </c>
      <c r="C40" s="82">
        <f>分類不能!$B$3</f>
        <v>15</v>
      </c>
      <c r="D40" s="82">
        <f>分類不能!$B$4</f>
        <v>1</v>
      </c>
      <c r="E40" s="82">
        <f>分類不能!$B$5</f>
        <v>14</v>
      </c>
      <c r="F40" s="34">
        <f>分類不能!I8</f>
        <v>10</v>
      </c>
      <c r="G40" s="35">
        <f>分類不能!J8</f>
        <v>3</v>
      </c>
      <c r="H40" s="35">
        <f>分類不能!K8</f>
        <v>4</v>
      </c>
      <c r="I40" s="35">
        <f>分類不能!L8</f>
        <v>3</v>
      </c>
      <c r="J40" s="35">
        <f>分類不能!M8</f>
        <v>3</v>
      </c>
      <c r="K40" s="35">
        <f>分類不能!N8</f>
        <v>4</v>
      </c>
      <c r="L40" s="35">
        <f>分類不能!O8</f>
        <v>4</v>
      </c>
      <c r="M40" s="35">
        <f>分類不能!P8</f>
        <v>3</v>
      </c>
      <c r="N40" s="35">
        <f>分類不能!Q8</f>
        <v>5</v>
      </c>
      <c r="O40" s="35">
        <f>分類不能!R8</f>
        <v>4</v>
      </c>
      <c r="P40" s="35">
        <f>分類不能!S8</f>
        <v>3</v>
      </c>
      <c r="Q40" s="35">
        <f>分類不能!T8</f>
        <v>4</v>
      </c>
      <c r="R40" s="35">
        <f>分類不能!U8</f>
        <v>3</v>
      </c>
      <c r="S40" s="35">
        <f>分類不能!V8</f>
        <v>3</v>
      </c>
      <c r="T40" s="35">
        <f>分類不能!W8</f>
        <v>3</v>
      </c>
      <c r="U40" s="35">
        <f>分類不能!X8</f>
        <v>3</v>
      </c>
      <c r="V40" s="36">
        <f>分類不能!Y8</f>
        <v>3</v>
      </c>
      <c r="W40" s="34">
        <f>分類不能!Z8</f>
        <v>8</v>
      </c>
      <c r="X40" s="35">
        <f>分類不能!AA8</f>
        <v>6</v>
      </c>
      <c r="Y40" s="35">
        <f>分類不能!AB8</f>
        <v>1</v>
      </c>
      <c r="Z40" s="36">
        <f>分類不能!AC8</f>
        <v>3</v>
      </c>
      <c r="AA40" s="34">
        <f>分類不能!AD8</f>
        <v>1</v>
      </c>
      <c r="AB40" s="36">
        <f>分類不能!AE8</f>
        <v>4</v>
      </c>
      <c r="AC40" s="34">
        <f>分類不能!AF8</f>
        <v>6</v>
      </c>
      <c r="AD40" s="35">
        <f>分類不能!AG8</f>
        <v>7</v>
      </c>
      <c r="AE40" s="36">
        <f>分類不能!AH8</f>
        <v>0</v>
      </c>
      <c r="AF40" s="34">
        <f>分類不能!AI8</f>
        <v>2</v>
      </c>
      <c r="AG40" s="35">
        <f>分類不能!AJ8</f>
        <v>2</v>
      </c>
      <c r="AH40" s="35">
        <f>分類不能!AK8</f>
        <v>2</v>
      </c>
      <c r="AI40" s="37">
        <f>分類不能!AL8</f>
        <v>0</v>
      </c>
      <c r="AJ40" s="38">
        <f>分類不能!AM8</f>
        <v>10</v>
      </c>
      <c r="AK40" s="81" t="s">
        <v>59</v>
      </c>
    </row>
    <row r="41" spans="2:37" ht="18" customHeight="1" x14ac:dyDescent="0.7">
      <c r="B41" s="81"/>
      <c r="C41" s="82"/>
      <c r="D41" s="82"/>
      <c r="E41" s="82"/>
      <c r="F41" s="17">
        <f>分類不能!I9</f>
        <v>0.7142857142857143</v>
      </c>
      <c r="G41" s="18">
        <f>分類不能!J9</f>
        <v>0.21428571428571427</v>
      </c>
      <c r="H41" s="18">
        <f>分類不能!K9</f>
        <v>0.2857142857142857</v>
      </c>
      <c r="I41" s="18">
        <f>分類不能!L9</f>
        <v>0.21428571428571427</v>
      </c>
      <c r="J41" s="18">
        <f>分類不能!M9</f>
        <v>0.21428571428571427</v>
      </c>
      <c r="K41" s="18">
        <f>分類不能!N9</f>
        <v>0.2857142857142857</v>
      </c>
      <c r="L41" s="18">
        <f>分類不能!O9</f>
        <v>0.2857142857142857</v>
      </c>
      <c r="M41" s="18">
        <f>分類不能!P9</f>
        <v>0.21428571428571427</v>
      </c>
      <c r="N41" s="18">
        <f>分類不能!Q9</f>
        <v>0.35714285714285715</v>
      </c>
      <c r="O41" s="18">
        <f>分類不能!R9</f>
        <v>0.2857142857142857</v>
      </c>
      <c r="P41" s="18">
        <f>分類不能!S9</f>
        <v>0.21428571428571427</v>
      </c>
      <c r="Q41" s="18">
        <f>分類不能!T9</f>
        <v>0.2857142857142857</v>
      </c>
      <c r="R41" s="18">
        <f>分類不能!U9</f>
        <v>0.21428571428571427</v>
      </c>
      <c r="S41" s="18">
        <f>分類不能!V9</f>
        <v>0.21428571428571427</v>
      </c>
      <c r="T41" s="18">
        <f>分類不能!W9</f>
        <v>0.21428571428571427</v>
      </c>
      <c r="U41" s="18">
        <f>分類不能!X9</f>
        <v>0.21428571428571427</v>
      </c>
      <c r="V41" s="19">
        <f>分類不能!Y9</f>
        <v>0.21428571428571427</v>
      </c>
      <c r="W41" s="17">
        <f>分類不能!Z9</f>
        <v>0.5714285714285714</v>
      </c>
      <c r="X41" s="18">
        <f>分類不能!AA9</f>
        <v>0.42857142857142855</v>
      </c>
      <c r="Y41" s="18">
        <f>分類不能!AB9</f>
        <v>7.1428571428571425E-2</v>
      </c>
      <c r="Z41" s="19">
        <f>分類不能!AC9</f>
        <v>0.21428571428571427</v>
      </c>
      <c r="AA41" s="17">
        <f>分類不能!AD9</f>
        <v>7.1428571428571425E-2</v>
      </c>
      <c r="AB41" s="19">
        <f>分類不能!AE9</f>
        <v>0.2857142857142857</v>
      </c>
      <c r="AC41" s="17">
        <f>分類不能!AF9</f>
        <v>0.42857142857142855</v>
      </c>
      <c r="AD41" s="18">
        <f>分類不能!AG9</f>
        <v>0.5</v>
      </c>
      <c r="AE41" s="19">
        <f>分類不能!AH9</f>
        <v>0</v>
      </c>
      <c r="AF41" s="17">
        <f>分類不能!AI9</f>
        <v>0.14285714285714285</v>
      </c>
      <c r="AG41" s="18">
        <f>分類不能!AJ9</f>
        <v>0.14285714285714285</v>
      </c>
      <c r="AH41" s="18">
        <f>分類不能!AK9</f>
        <v>0.14285714285714285</v>
      </c>
      <c r="AI41" s="21">
        <f>分類不能!AL9</f>
        <v>0</v>
      </c>
      <c r="AJ41" s="22">
        <f>分類不能!AM9</f>
        <v>0.7142857142857143</v>
      </c>
      <c r="AK41" s="81"/>
    </row>
  </sheetData>
  <mergeCells count="122">
    <mergeCell ref="F2:V2"/>
    <mergeCell ref="W2:Z2"/>
    <mergeCell ref="AA2:AB2"/>
    <mergeCell ref="AC2:AE2"/>
    <mergeCell ref="AF2:AI2"/>
    <mergeCell ref="F3:V4"/>
    <mergeCell ref="W3:Z4"/>
    <mergeCell ref="AA3:AB4"/>
    <mergeCell ref="AC3:AE4"/>
    <mergeCell ref="AF3:AI4"/>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AC5:AC8"/>
    <mergeCell ref="AD5:AD8"/>
    <mergeCell ref="AE5:AE8"/>
    <mergeCell ref="AF5:AF8"/>
    <mergeCell ref="AG5:AG8"/>
    <mergeCell ref="AH5:AH8"/>
    <mergeCell ref="AI5:AI8"/>
    <mergeCell ref="AJ5:AJ8"/>
    <mergeCell ref="B10:B11"/>
    <mergeCell ref="C10:C11"/>
    <mergeCell ref="D10:D11"/>
    <mergeCell ref="E10:E11"/>
    <mergeCell ref="AK10:AK11"/>
    <mergeCell ref="B12:B13"/>
    <mergeCell ref="C12:C13"/>
    <mergeCell ref="D12:D13"/>
    <mergeCell ref="E12:E13"/>
    <mergeCell ref="AK12:AK13"/>
    <mergeCell ref="B14:B15"/>
    <mergeCell ref="C14:C15"/>
    <mergeCell ref="D14:D15"/>
    <mergeCell ref="E14:E15"/>
    <mergeCell ref="AK14:AK15"/>
    <mergeCell ref="B16:B17"/>
    <mergeCell ref="C16:C17"/>
    <mergeCell ref="D16:D17"/>
    <mergeCell ref="E16:E17"/>
    <mergeCell ref="AK16:AK17"/>
    <mergeCell ref="B18:B19"/>
    <mergeCell ref="C18:C19"/>
    <mergeCell ref="D18:D19"/>
    <mergeCell ref="E18:E19"/>
    <mergeCell ref="AK18:AK19"/>
    <mergeCell ref="B20:B21"/>
    <mergeCell ref="C20:C21"/>
    <mergeCell ref="D20:D21"/>
    <mergeCell ref="E20:E21"/>
    <mergeCell ref="AK20:AK21"/>
    <mergeCell ref="B22:B23"/>
    <mergeCell ref="C22:C23"/>
    <mergeCell ref="D22:D23"/>
    <mergeCell ref="E22:E23"/>
    <mergeCell ref="AK22:AK23"/>
    <mergeCell ref="B24:B25"/>
    <mergeCell ref="C24:C25"/>
    <mergeCell ref="D24:D25"/>
    <mergeCell ref="E24:E25"/>
    <mergeCell ref="AK24:AK25"/>
    <mergeCell ref="B26:B27"/>
    <mergeCell ref="C26:C27"/>
    <mergeCell ref="D26:D27"/>
    <mergeCell ref="E26:E27"/>
    <mergeCell ref="AK26:AK27"/>
    <mergeCell ref="B28:B29"/>
    <mergeCell ref="C28:C29"/>
    <mergeCell ref="D28:D29"/>
    <mergeCell ref="E28:E29"/>
    <mergeCell ref="AK28:AK29"/>
    <mergeCell ref="B32:B33"/>
    <mergeCell ref="C32:C33"/>
    <mergeCell ref="D32:D33"/>
    <mergeCell ref="E32:E33"/>
    <mergeCell ref="AK32:AK33"/>
    <mergeCell ref="B30:B31"/>
    <mergeCell ref="C30:C31"/>
    <mergeCell ref="D30:D31"/>
    <mergeCell ref="E30:E31"/>
    <mergeCell ref="AK30:AK31"/>
    <mergeCell ref="B34:B35"/>
    <mergeCell ref="C34:C35"/>
    <mergeCell ref="D34:D35"/>
    <mergeCell ref="E34:E35"/>
    <mergeCell ref="AK34:AK35"/>
    <mergeCell ref="B36:B37"/>
    <mergeCell ref="C36:C37"/>
    <mergeCell ref="D36:D37"/>
    <mergeCell ref="E36:E37"/>
    <mergeCell ref="AK36:AK37"/>
    <mergeCell ref="B38:B39"/>
    <mergeCell ref="C38:C39"/>
    <mergeCell ref="D38:D39"/>
    <mergeCell ref="E38:E39"/>
    <mergeCell ref="AK38:AK39"/>
    <mergeCell ref="B40:B41"/>
    <mergeCell ref="C40:C41"/>
    <mergeCell ref="D40:D41"/>
    <mergeCell ref="E40:E41"/>
    <mergeCell ref="AK40:AK41"/>
  </mergeCells>
  <phoneticPr fontId="6"/>
  <pageMargins left="0.7" right="0.7" top="0.75" bottom="0.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E8" sqref="E8"/>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6" ht="18" customHeight="1" x14ac:dyDescent="0.7">
      <c r="B1" s="45" t="s">
        <v>54</v>
      </c>
      <c r="E1" s="107" t="s">
        <v>0</v>
      </c>
      <c r="F1" s="107"/>
      <c r="G1" s="107"/>
      <c r="H1" s="107"/>
      <c r="I1" s="107"/>
      <c r="J1" s="107"/>
      <c r="K1" s="107"/>
      <c r="L1" s="107"/>
      <c r="M1" s="107"/>
      <c r="N1" s="107"/>
      <c r="O1" s="107"/>
      <c r="P1" s="107"/>
      <c r="Q1" s="107"/>
      <c r="R1" s="107"/>
      <c r="S1" s="107"/>
      <c r="T1" s="107"/>
      <c r="U1" s="107"/>
      <c r="V1" s="108" t="s">
        <v>1</v>
      </c>
      <c r="W1" s="108"/>
      <c r="X1" s="108"/>
      <c r="Y1" s="108"/>
      <c r="Z1" s="111" t="s">
        <v>2</v>
      </c>
      <c r="AA1" s="111"/>
      <c r="AB1" s="110" t="s">
        <v>3</v>
      </c>
      <c r="AC1" s="110"/>
      <c r="AD1" s="110"/>
      <c r="AE1" s="104" t="s">
        <v>4</v>
      </c>
      <c r="AF1" s="104"/>
      <c r="AG1" s="104"/>
      <c r="AH1" s="104"/>
      <c r="AI1" s="47" t="s">
        <v>5</v>
      </c>
    </row>
    <row r="2" spans="1:36" ht="18" customHeight="1" x14ac:dyDescent="0.7">
      <c r="E2" s="107" t="s">
        <v>6</v>
      </c>
      <c r="F2" s="107"/>
      <c r="G2" s="107"/>
      <c r="H2" s="107"/>
      <c r="I2" s="107"/>
      <c r="J2" s="107"/>
      <c r="K2" s="107"/>
      <c r="L2" s="107"/>
      <c r="M2" s="107"/>
      <c r="N2" s="107"/>
      <c r="O2" s="107"/>
      <c r="P2" s="107"/>
      <c r="Q2" s="107"/>
      <c r="R2" s="107"/>
      <c r="S2" s="107"/>
      <c r="T2" s="107"/>
      <c r="U2" s="107"/>
      <c r="V2" s="108" t="s">
        <v>7</v>
      </c>
      <c r="W2" s="108"/>
      <c r="X2" s="108"/>
      <c r="Y2" s="108"/>
      <c r="Z2" s="109" t="s">
        <v>8</v>
      </c>
      <c r="AA2" s="109"/>
      <c r="AB2" s="110" t="s">
        <v>9</v>
      </c>
      <c r="AC2" s="110"/>
      <c r="AD2" s="110"/>
      <c r="AE2" s="104" t="s">
        <v>10</v>
      </c>
      <c r="AF2" s="104"/>
      <c r="AG2" s="104"/>
      <c r="AH2" s="104"/>
      <c r="AI2" s="106" t="s">
        <v>11</v>
      </c>
    </row>
    <row r="3" spans="1:36" ht="18" customHeight="1" x14ac:dyDescent="0.7">
      <c r="A3" s="44" t="s">
        <v>60</v>
      </c>
      <c r="B3" s="1">
        <v>2</v>
      </c>
      <c r="E3" s="107"/>
      <c r="F3" s="107"/>
      <c r="G3" s="107"/>
      <c r="H3" s="107"/>
      <c r="I3" s="107"/>
      <c r="J3" s="107"/>
      <c r="K3" s="107"/>
      <c r="L3" s="107"/>
      <c r="M3" s="107"/>
      <c r="N3" s="107"/>
      <c r="O3" s="107"/>
      <c r="P3" s="107"/>
      <c r="Q3" s="107"/>
      <c r="R3" s="107"/>
      <c r="S3" s="107"/>
      <c r="T3" s="107"/>
      <c r="U3" s="107"/>
      <c r="V3" s="108"/>
      <c r="W3" s="108"/>
      <c r="X3" s="108"/>
      <c r="Y3" s="108"/>
      <c r="Z3" s="109"/>
      <c r="AA3" s="109"/>
      <c r="AB3" s="110"/>
      <c r="AC3" s="110"/>
      <c r="AD3" s="110"/>
      <c r="AE3" s="104"/>
      <c r="AF3" s="104"/>
      <c r="AG3" s="104"/>
      <c r="AH3" s="104"/>
      <c r="AI3" s="106"/>
    </row>
    <row r="4" spans="1:36" ht="18" customHeight="1" x14ac:dyDescent="0.7">
      <c r="A4" s="44" t="s">
        <v>61</v>
      </c>
      <c r="B4" s="1">
        <f>COUNTIF(E11:E600,"なし")</f>
        <v>0</v>
      </c>
      <c r="E4" s="105" t="s">
        <v>12</v>
      </c>
      <c r="F4" s="105" t="s">
        <v>13</v>
      </c>
      <c r="G4" s="105" t="s">
        <v>14</v>
      </c>
      <c r="H4" s="105" t="s">
        <v>15</v>
      </c>
      <c r="I4" s="105" t="s">
        <v>16</v>
      </c>
      <c r="J4" s="105" t="s">
        <v>17</v>
      </c>
      <c r="K4" s="105" t="s">
        <v>18</v>
      </c>
      <c r="L4" s="105" t="s">
        <v>19</v>
      </c>
      <c r="M4" s="105" t="s">
        <v>20</v>
      </c>
      <c r="N4" s="105" t="s">
        <v>21</v>
      </c>
      <c r="O4" s="105" t="s">
        <v>22</v>
      </c>
      <c r="P4" s="105" t="s">
        <v>23</v>
      </c>
      <c r="Q4" s="105" t="s">
        <v>24</v>
      </c>
      <c r="R4" s="105" t="s">
        <v>25</v>
      </c>
      <c r="S4" s="105" t="s">
        <v>26</v>
      </c>
      <c r="T4" s="105" t="s">
        <v>27</v>
      </c>
      <c r="U4" s="105" t="s">
        <v>28</v>
      </c>
      <c r="V4" s="105" t="s">
        <v>29</v>
      </c>
      <c r="W4" s="105" t="s">
        <v>30</v>
      </c>
      <c r="X4" s="105" t="s">
        <v>31</v>
      </c>
      <c r="Y4" s="105" t="s">
        <v>32</v>
      </c>
      <c r="Z4" s="105" t="s">
        <v>33</v>
      </c>
      <c r="AA4" s="105" t="s">
        <v>34</v>
      </c>
      <c r="AB4" s="105" t="s">
        <v>35</v>
      </c>
      <c r="AC4" s="105" t="s">
        <v>36</v>
      </c>
      <c r="AD4" s="105" t="s">
        <v>37</v>
      </c>
      <c r="AE4" s="105" t="s">
        <v>38</v>
      </c>
      <c r="AF4" s="105" t="s">
        <v>708</v>
      </c>
      <c r="AG4" s="105" t="s">
        <v>40</v>
      </c>
      <c r="AH4" s="105" t="s">
        <v>41</v>
      </c>
      <c r="AI4" s="105" t="s">
        <v>11</v>
      </c>
    </row>
    <row r="5" spans="1:36" ht="18" customHeight="1" x14ac:dyDescent="0.7">
      <c r="A5" s="44" t="s">
        <v>62</v>
      </c>
      <c r="B5" s="1">
        <f>B3-B4</f>
        <v>2</v>
      </c>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row>
    <row r="6" spans="1:36" ht="18" customHeight="1" x14ac:dyDescent="0.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row>
    <row r="7" spans="1:36" ht="18" customHeight="1" x14ac:dyDescent="0.7">
      <c r="A7" s="48" t="s">
        <v>60</v>
      </c>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row>
    <row r="8" spans="1:36" ht="18" customHeight="1" x14ac:dyDescent="0.7">
      <c r="A8" s="49">
        <f>B5</f>
        <v>2</v>
      </c>
      <c r="D8" s="50" t="s">
        <v>63</v>
      </c>
      <c r="E8" s="51">
        <f t="shared" ref="E8:AI8" si="0">COUNT(E11:E600)</f>
        <v>2</v>
      </c>
      <c r="F8" s="51">
        <f t="shared" si="0"/>
        <v>1</v>
      </c>
      <c r="G8" s="51">
        <f t="shared" si="0"/>
        <v>2</v>
      </c>
      <c r="H8" s="51">
        <f t="shared" si="0"/>
        <v>0</v>
      </c>
      <c r="I8" s="51">
        <f t="shared" si="0"/>
        <v>0</v>
      </c>
      <c r="J8" s="51">
        <f t="shared" si="0"/>
        <v>0</v>
      </c>
      <c r="K8" s="51">
        <f t="shared" si="0"/>
        <v>0</v>
      </c>
      <c r="L8" s="51">
        <f t="shared" si="0"/>
        <v>0</v>
      </c>
      <c r="M8" s="51">
        <f t="shared" si="0"/>
        <v>1</v>
      </c>
      <c r="N8" s="51">
        <f t="shared" si="0"/>
        <v>1</v>
      </c>
      <c r="O8" s="51">
        <f t="shared" si="0"/>
        <v>0</v>
      </c>
      <c r="P8" s="51">
        <f t="shared" si="0"/>
        <v>0</v>
      </c>
      <c r="Q8" s="51">
        <f t="shared" si="0"/>
        <v>0</v>
      </c>
      <c r="R8" s="51">
        <f t="shared" si="0"/>
        <v>0</v>
      </c>
      <c r="S8" s="51">
        <f t="shared" si="0"/>
        <v>0</v>
      </c>
      <c r="T8" s="51">
        <f t="shared" si="0"/>
        <v>0</v>
      </c>
      <c r="U8" s="51">
        <f t="shared" si="0"/>
        <v>0</v>
      </c>
      <c r="V8" s="51">
        <f t="shared" si="0"/>
        <v>0</v>
      </c>
      <c r="W8" s="51">
        <f t="shared" si="0"/>
        <v>0</v>
      </c>
      <c r="X8" s="51">
        <f t="shared" si="0"/>
        <v>0</v>
      </c>
      <c r="Y8" s="51">
        <f t="shared" si="0"/>
        <v>0</v>
      </c>
      <c r="Z8" s="51">
        <f t="shared" si="0"/>
        <v>0</v>
      </c>
      <c r="AA8" s="51">
        <f t="shared" si="0"/>
        <v>1</v>
      </c>
      <c r="AB8" s="51">
        <f t="shared" si="0"/>
        <v>0</v>
      </c>
      <c r="AC8" s="51">
        <f t="shared" si="0"/>
        <v>1</v>
      </c>
      <c r="AD8" s="51">
        <f t="shared" si="0"/>
        <v>0</v>
      </c>
      <c r="AE8" s="51">
        <f t="shared" si="0"/>
        <v>0</v>
      </c>
      <c r="AF8" s="51">
        <f t="shared" si="0"/>
        <v>0</v>
      </c>
      <c r="AG8" s="2">
        <f t="shared" si="0"/>
        <v>0</v>
      </c>
      <c r="AH8" s="2">
        <f t="shared" si="0"/>
        <v>0</v>
      </c>
      <c r="AI8" s="51">
        <f t="shared" si="0"/>
        <v>1</v>
      </c>
    </row>
    <row r="9" spans="1:36" ht="18" customHeight="1" x14ac:dyDescent="0.7">
      <c r="D9" s="50" t="s">
        <v>65</v>
      </c>
      <c r="E9" s="52">
        <f t="shared" ref="E9:AI9" si="1">E8/$A$8</f>
        <v>1</v>
      </c>
      <c r="F9" s="52">
        <f t="shared" si="1"/>
        <v>0.5</v>
      </c>
      <c r="G9" s="52">
        <f t="shared" si="1"/>
        <v>1</v>
      </c>
      <c r="H9" s="52">
        <f t="shared" si="1"/>
        <v>0</v>
      </c>
      <c r="I9" s="52">
        <f t="shared" si="1"/>
        <v>0</v>
      </c>
      <c r="J9" s="52">
        <f t="shared" si="1"/>
        <v>0</v>
      </c>
      <c r="K9" s="52">
        <f t="shared" si="1"/>
        <v>0</v>
      </c>
      <c r="L9" s="52">
        <f t="shared" si="1"/>
        <v>0</v>
      </c>
      <c r="M9" s="52">
        <f t="shared" si="1"/>
        <v>0.5</v>
      </c>
      <c r="N9" s="52">
        <f t="shared" si="1"/>
        <v>0.5</v>
      </c>
      <c r="O9" s="52">
        <f t="shared" si="1"/>
        <v>0</v>
      </c>
      <c r="P9" s="52">
        <f t="shared" si="1"/>
        <v>0</v>
      </c>
      <c r="Q9" s="52">
        <f t="shared" si="1"/>
        <v>0</v>
      </c>
      <c r="R9" s="52">
        <f t="shared" si="1"/>
        <v>0</v>
      </c>
      <c r="S9" s="52">
        <f t="shared" si="1"/>
        <v>0</v>
      </c>
      <c r="T9" s="52">
        <f t="shared" si="1"/>
        <v>0</v>
      </c>
      <c r="U9" s="52">
        <f t="shared" si="1"/>
        <v>0</v>
      </c>
      <c r="V9" s="52">
        <f t="shared" si="1"/>
        <v>0</v>
      </c>
      <c r="W9" s="52">
        <f t="shared" si="1"/>
        <v>0</v>
      </c>
      <c r="X9" s="52">
        <f t="shared" si="1"/>
        <v>0</v>
      </c>
      <c r="Y9" s="52">
        <f t="shared" si="1"/>
        <v>0</v>
      </c>
      <c r="Z9" s="52">
        <f t="shared" si="1"/>
        <v>0</v>
      </c>
      <c r="AA9" s="52">
        <f t="shared" si="1"/>
        <v>0.5</v>
      </c>
      <c r="AB9" s="52">
        <f t="shared" si="1"/>
        <v>0</v>
      </c>
      <c r="AC9" s="52">
        <f t="shared" si="1"/>
        <v>0.5</v>
      </c>
      <c r="AD9" s="52">
        <f t="shared" si="1"/>
        <v>0</v>
      </c>
      <c r="AE9" s="52">
        <f t="shared" si="1"/>
        <v>0</v>
      </c>
      <c r="AF9" s="52">
        <f t="shared" si="1"/>
        <v>0</v>
      </c>
      <c r="AG9" s="53">
        <f t="shared" si="1"/>
        <v>0</v>
      </c>
      <c r="AH9" s="53">
        <f t="shared" si="1"/>
        <v>0</v>
      </c>
      <c r="AI9" s="52">
        <f t="shared" si="1"/>
        <v>0.5</v>
      </c>
    </row>
    <row r="10" spans="1:36"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1" t="s">
        <v>1354</v>
      </c>
      <c r="C11" s="2" t="s">
        <v>133</v>
      </c>
      <c r="D11" s="55">
        <v>43718</v>
      </c>
      <c r="E11" s="2">
        <v>1</v>
      </c>
      <c r="G11" s="2">
        <v>1</v>
      </c>
      <c r="M11" s="2">
        <v>1</v>
      </c>
      <c r="N11" s="2">
        <v>1</v>
      </c>
      <c r="AA11" s="2">
        <v>1</v>
      </c>
      <c r="AC11" s="2">
        <v>1</v>
      </c>
    </row>
    <row r="12" spans="1:36" ht="18" customHeight="1" x14ac:dyDescent="0.7">
      <c r="A12" s="44" t="s">
        <v>74</v>
      </c>
      <c r="B12" s="1" t="s">
        <v>1355</v>
      </c>
      <c r="C12" s="2" t="s">
        <v>73</v>
      </c>
      <c r="D12" s="55">
        <v>43678</v>
      </c>
      <c r="E12" s="2">
        <v>1</v>
      </c>
      <c r="F12" s="2">
        <v>1</v>
      </c>
      <c r="G12" s="2">
        <v>1</v>
      </c>
      <c r="AI12" s="2">
        <v>3</v>
      </c>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6"/>
  <pageMargins left="0.7" right="0.7" top="0.75" bottom="0.75" header="0.51180555555555496" footer="0.51180555555555496"/>
  <pageSetup paperSize="9" firstPageNumber="0" orientation="portrait" horizontalDpi="300" verticalDpi="300"/>
  <ignoredErrors>
    <ignoredError sqref="B4 E8:AI8" formulaRange="1"/>
    <ignoredError sqref="A11:A12"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26F45-3CEF-4FDB-98E1-CA26CDF1A6C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E8" sqref="E8"/>
    </sheetView>
  </sheetViews>
  <sheetFormatPr defaultColWidth="9" defaultRowHeight="17.649999999999999" x14ac:dyDescent="0.7"/>
  <cols>
    <col min="1" max="1" width="9" style="44"/>
    <col min="2" max="2" width="50.5625" style="56" customWidth="1"/>
    <col min="3" max="3" width="9.5625" style="57" customWidth="1"/>
    <col min="4" max="4" width="10.5625" style="57" customWidth="1"/>
    <col min="5" max="35" width="12.5625" style="57" customWidth="1"/>
    <col min="36" max="36" width="5.5625" style="58" customWidth="1"/>
    <col min="37" max="81" width="5.5625" style="56" customWidth="1"/>
    <col min="82" max="1025" width="9" style="56"/>
  </cols>
  <sheetData>
    <row r="1" spans="1:36" ht="18" customHeight="1" x14ac:dyDescent="0.7">
      <c r="B1" s="45" t="s">
        <v>1631</v>
      </c>
      <c r="E1" s="107" t="s">
        <v>0</v>
      </c>
      <c r="F1" s="107"/>
      <c r="G1" s="107"/>
      <c r="H1" s="107"/>
      <c r="I1" s="107"/>
      <c r="J1" s="107"/>
      <c r="K1" s="107"/>
      <c r="L1" s="107"/>
      <c r="M1" s="107"/>
      <c r="N1" s="107"/>
      <c r="O1" s="107"/>
      <c r="P1" s="107"/>
      <c r="Q1" s="107"/>
      <c r="R1" s="107"/>
      <c r="S1" s="107"/>
      <c r="T1" s="107"/>
      <c r="U1" s="107"/>
      <c r="V1" s="108" t="s">
        <v>1</v>
      </c>
      <c r="W1" s="108"/>
      <c r="X1" s="108"/>
      <c r="Y1" s="108"/>
      <c r="Z1" s="111" t="s">
        <v>2</v>
      </c>
      <c r="AA1" s="111"/>
      <c r="AB1" s="110" t="s">
        <v>3</v>
      </c>
      <c r="AC1" s="110"/>
      <c r="AD1" s="110"/>
      <c r="AE1" s="104" t="s">
        <v>4</v>
      </c>
      <c r="AF1" s="104"/>
      <c r="AG1" s="104"/>
      <c r="AH1" s="104"/>
      <c r="AI1" s="47" t="s">
        <v>5</v>
      </c>
    </row>
    <row r="2" spans="1:36" ht="18" customHeight="1" x14ac:dyDescent="0.7">
      <c r="E2" s="107" t="s">
        <v>6</v>
      </c>
      <c r="F2" s="107"/>
      <c r="G2" s="107"/>
      <c r="H2" s="107"/>
      <c r="I2" s="107"/>
      <c r="J2" s="107"/>
      <c r="K2" s="107"/>
      <c r="L2" s="107"/>
      <c r="M2" s="107"/>
      <c r="N2" s="107"/>
      <c r="O2" s="107"/>
      <c r="P2" s="107"/>
      <c r="Q2" s="107"/>
      <c r="R2" s="107"/>
      <c r="S2" s="107"/>
      <c r="T2" s="107"/>
      <c r="U2" s="107"/>
      <c r="V2" s="108" t="s">
        <v>7</v>
      </c>
      <c r="W2" s="108"/>
      <c r="X2" s="108"/>
      <c r="Y2" s="108"/>
      <c r="Z2" s="109" t="s">
        <v>8</v>
      </c>
      <c r="AA2" s="109"/>
      <c r="AB2" s="110" t="s">
        <v>9</v>
      </c>
      <c r="AC2" s="110"/>
      <c r="AD2" s="110"/>
      <c r="AE2" s="104" t="s">
        <v>10</v>
      </c>
      <c r="AF2" s="104"/>
      <c r="AG2" s="104"/>
      <c r="AH2" s="104"/>
      <c r="AI2" s="106" t="s">
        <v>11</v>
      </c>
    </row>
    <row r="3" spans="1:36" ht="18" customHeight="1" x14ac:dyDescent="0.7">
      <c r="A3" s="44" t="s">
        <v>60</v>
      </c>
      <c r="B3" s="56">
        <v>1</v>
      </c>
      <c r="E3" s="107"/>
      <c r="F3" s="107"/>
      <c r="G3" s="107"/>
      <c r="H3" s="107"/>
      <c r="I3" s="107"/>
      <c r="J3" s="107"/>
      <c r="K3" s="107"/>
      <c r="L3" s="107"/>
      <c r="M3" s="107"/>
      <c r="N3" s="107"/>
      <c r="O3" s="107"/>
      <c r="P3" s="107"/>
      <c r="Q3" s="107"/>
      <c r="R3" s="107"/>
      <c r="S3" s="107"/>
      <c r="T3" s="107"/>
      <c r="U3" s="107"/>
      <c r="V3" s="108"/>
      <c r="W3" s="108"/>
      <c r="X3" s="108"/>
      <c r="Y3" s="108"/>
      <c r="Z3" s="109"/>
      <c r="AA3" s="109"/>
      <c r="AB3" s="110"/>
      <c r="AC3" s="110"/>
      <c r="AD3" s="110"/>
      <c r="AE3" s="104"/>
      <c r="AF3" s="104"/>
      <c r="AG3" s="104"/>
      <c r="AH3" s="104"/>
      <c r="AI3" s="106"/>
    </row>
    <row r="4" spans="1:36" ht="18" customHeight="1" x14ac:dyDescent="0.7">
      <c r="A4" s="44" t="s">
        <v>61</v>
      </c>
      <c r="B4" s="56">
        <f>COUNTIF(E11:E600,"なし")</f>
        <v>0</v>
      </c>
      <c r="E4" s="105" t="s">
        <v>12</v>
      </c>
      <c r="F4" s="105" t="s">
        <v>13</v>
      </c>
      <c r="G4" s="105" t="s">
        <v>14</v>
      </c>
      <c r="H4" s="105" t="s">
        <v>15</v>
      </c>
      <c r="I4" s="105" t="s">
        <v>16</v>
      </c>
      <c r="J4" s="105" t="s">
        <v>17</v>
      </c>
      <c r="K4" s="105" t="s">
        <v>18</v>
      </c>
      <c r="L4" s="105" t="s">
        <v>19</v>
      </c>
      <c r="M4" s="105" t="s">
        <v>20</v>
      </c>
      <c r="N4" s="105" t="s">
        <v>21</v>
      </c>
      <c r="O4" s="105" t="s">
        <v>22</v>
      </c>
      <c r="P4" s="105" t="s">
        <v>23</v>
      </c>
      <c r="Q4" s="105" t="s">
        <v>24</v>
      </c>
      <c r="R4" s="105" t="s">
        <v>25</v>
      </c>
      <c r="S4" s="105" t="s">
        <v>26</v>
      </c>
      <c r="T4" s="105" t="s">
        <v>27</v>
      </c>
      <c r="U4" s="105" t="s">
        <v>28</v>
      </c>
      <c r="V4" s="105" t="s">
        <v>29</v>
      </c>
      <c r="W4" s="105" t="s">
        <v>30</v>
      </c>
      <c r="X4" s="105" t="s">
        <v>31</v>
      </c>
      <c r="Y4" s="105" t="s">
        <v>32</v>
      </c>
      <c r="Z4" s="105" t="s">
        <v>33</v>
      </c>
      <c r="AA4" s="105" t="s">
        <v>34</v>
      </c>
      <c r="AB4" s="105" t="s">
        <v>35</v>
      </c>
      <c r="AC4" s="105" t="s">
        <v>36</v>
      </c>
      <c r="AD4" s="105" t="s">
        <v>37</v>
      </c>
      <c r="AE4" s="105" t="s">
        <v>38</v>
      </c>
      <c r="AF4" s="105" t="s">
        <v>708</v>
      </c>
      <c r="AG4" s="105" t="s">
        <v>40</v>
      </c>
      <c r="AH4" s="105" t="s">
        <v>41</v>
      </c>
      <c r="AI4" s="105" t="s">
        <v>11</v>
      </c>
    </row>
    <row r="5" spans="1:36" ht="18" customHeight="1" x14ac:dyDescent="0.7">
      <c r="A5" s="44" t="s">
        <v>62</v>
      </c>
      <c r="B5" s="56">
        <f>B3-B4</f>
        <v>1</v>
      </c>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row>
    <row r="6" spans="1:36" ht="18" customHeight="1" x14ac:dyDescent="0.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row>
    <row r="7" spans="1:36" ht="18" customHeight="1" x14ac:dyDescent="0.7">
      <c r="A7" s="48" t="s">
        <v>60</v>
      </c>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row>
    <row r="8" spans="1:36" ht="18" customHeight="1" x14ac:dyDescent="0.7">
      <c r="A8" s="49">
        <f>B5</f>
        <v>1</v>
      </c>
      <c r="D8" s="50" t="s">
        <v>63</v>
      </c>
      <c r="E8" s="64">
        <f t="shared" ref="E8:AI8" si="0">COUNT(E11:E600)</f>
        <v>1</v>
      </c>
      <c r="F8" s="64">
        <f t="shared" si="0"/>
        <v>0</v>
      </c>
      <c r="G8" s="64">
        <f t="shared" si="0"/>
        <v>1</v>
      </c>
      <c r="H8" s="64">
        <f t="shared" si="0"/>
        <v>1</v>
      </c>
      <c r="I8" s="64">
        <f t="shared" si="0"/>
        <v>0</v>
      </c>
      <c r="J8" s="64">
        <f t="shared" si="0"/>
        <v>0</v>
      </c>
      <c r="K8" s="64">
        <f t="shared" si="0"/>
        <v>0</v>
      </c>
      <c r="L8" s="64">
        <f t="shared" si="0"/>
        <v>0</v>
      </c>
      <c r="M8" s="64">
        <f t="shared" si="0"/>
        <v>0</v>
      </c>
      <c r="N8" s="64">
        <f t="shared" si="0"/>
        <v>0</v>
      </c>
      <c r="O8" s="64">
        <f t="shared" si="0"/>
        <v>0</v>
      </c>
      <c r="P8" s="64">
        <f t="shared" si="0"/>
        <v>0</v>
      </c>
      <c r="Q8" s="64">
        <f t="shared" si="0"/>
        <v>0</v>
      </c>
      <c r="R8" s="64">
        <f t="shared" si="0"/>
        <v>0</v>
      </c>
      <c r="S8" s="64">
        <f t="shared" si="0"/>
        <v>0</v>
      </c>
      <c r="T8" s="64">
        <f t="shared" si="0"/>
        <v>0</v>
      </c>
      <c r="U8" s="64">
        <f t="shared" si="0"/>
        <v>0</v>
      </c>
      <c r="V8" s="64">
        <f t="shared" si="0"/>
        <v>0</v>
      </c>
      <c r="W8" s="64">
        <f t="shared" si="0"/>
        <v>0</v>
      </c>
      <c r="X8" s="64">
        <f t="shared" si="0"/>
        <v>0</v>
      </c>
      <c r="Y8" s="64">
        <f t="shared" si="0"/>
        <v>0</v>
      </c>
      <c r="Z8" s="64">
        <f t="shared" si="0"/>
        <v>0</v>
      </c>
      <c r="AA8" s="64">
        <f t="shared" si="0"/>
        <v>0</v>
      </c>
      <c r="AB8" s="64">
        <f t="shared" si="0"/>
        <v>1</v>
      </c>
      <c r="AC8" s="64">
        <f t="shared" si="0"/>
        <v>1</v>
      </c>
      <c r="AD8" s="64">
        <f t="shared" si="0"/>
        <v>0</v>
      </c>
      <c r="AE8" s="64">
        <f t="shared" si="0"/>
        <v>0</v>
      </c>
      <c r="AF8" s="64">
        <f t="shared" si="0"/>
        <v>0</v>
      </c>
      <c r="AG8" s="57">
        <f t="shared" si="0"/>
        <v>0</v>
      </c>
      <c r="AH8" s="57">
        <f t="shared" si="0"/>
        <v>0</v>
      </c>
      <c r="AI8" s="64">
        <f t="shared" si="0"/>
        <v>0</v>
      </c>
    </row>
    <row r="9" spans="1:36" ht="18" customHeight="1" x14ac:dyDescent="0.7">
      <c r="D9" s="50" t="s">
        <v>65</v>
      </c>
      <c r="E9" s="52">
        <f t="shared" ref="E9:AI9" si="1">E8/$A$8</f>
        <v>1</v>
      </c>
      <c r="F9" s="52">
        <f t="shared" si="1"/>
        <v>0</v>
      </c>
      <c r="G9" s="52">
        <f t="shared" si="1"/>
        <v>1</v>
      </c>
      <c r="H9" s="52">
        <f t="shared" si="1"/>
        <v>1</v>
      </c>
      <c r="I9" s="52">
        <f t="shared" si="1"/>
        <v>0</v>
      </c>
      <c r="J9" s="52">
        <f t="shared" si="1"/>
        <v>0</v>
      </c>
      <c r="K9" s="52">
        <f t="shared" si="1"/>
        <v>0</v>
      </c>
      <c r="L9" s="52">
        <f t="shared" si="1"/>
        <v>0</v>
      </c>
      <c r="M9" s="52">
        <f t="shared" si="1"/>
        <v>0</v>
      </c>
      <c r="N9" s="52">
        <f t="shared" si="1"/>
        <v>0</v>
      </c>
      <c r="O9" s="52">
        <f t="shared" si="1"/>
        <v>0</v>
      </c>
      <c r="P9" s="52">
        <f t="shared" si="1"/>
        <v>0</v>
      </c>
      <c r="Q9" s="52">
        <f t="shared" si="1"/>
        <v>0</v>
      </c>
      <c r="R9" s="52">
        <f t="shared" si="1"/>
        <v>0</v>
      </c>
      <c r="S9" s="52">
        <f t="shared" si="1"/>
        <v>0</v>
      </c>
      <c r="T9" s="52">
        <f t="shared" si="1"/>
        <v>0</v>
      </c>
      <c r="U9" s="52">
        <f t="shared" si="1"/>
        <v>0</v>
      </c>
      <c r="V9" s="52">
        <f t="shared" si="1"/>
        <v>0</v>
      </c>
      <c r="W9" s="52">
        <f t="shared" si="1"/>
        <v>0</v>
      </c>
      <c r="X9" s="52">
        <f t="shared" si="1"/>
        <v>0</v>
      </c>
      <c r="Y9" s="52">
        <f t="shared" si="1"/>
        <v>0</v>
      </c>
      <c r="Z9" s="52">
        <f t="shared" si="1"/>
        <v>0</v>
      </c>
      <c r="AA9" s="52">
        <f t="shared" si="1"/>
        <v>0</v>
      </c>
      <c r="AB9" s="52">
        <f t="shared" si="1"/>
        <v>1</v>
      </c>
      <c r="AC9" s="52">
        <f t="shared" si="1"/>
        <v>1</v>
      </c>
      <c r="AD9" s="52">
        <f t="shared" si="1"/>
        <v>0</v>
      </c>
      <c r="AE9" s="52">
        <f t="shared" si="1"/>
        <v>0</v>
      </c>
      <c r="AF9" s="52">
        <f t="shared" si="1"/>
        <v>0</v>
      </c>
      <c r="AG9" s="53">
        <f t="shared" si="1"/>
        <v>0</v>
      </c>
      <c r="AH9" s="53">
        <f t="shared" si="1"/>
        <v>0</v>
      </c>
      <c r="AI9" s="52">
        <f t="shared" si="1"/>
        <v>0</v>
      </c>
    </row>
    <row r="10" spans="1:36" ht="18" customHeight="1" x14ac:dyDescent="0.7">
      <c r="A10" s="44" t="s">
        <v>66</v>
      </c>
      <c r="B10" s="57" t="s">
        <v>67</v>
      </c>
      <c r="C10" s="57" t="s">
        <v>69</v>
      </c>
      <c r="D10" s="57"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56" t="s">
        <v>1526</v>
      </c>
      <c r="C11" s="57" t="s">
        <v>1633</v>
      </c>
      <c r="D11" s="55">
        <v>43913</v>
      </c>
      <c r="E11" s="57">
        <v>1</v>
      </c>
      <c r="G11" s="57">
        <v>1</v>
      </c>
      <c r="H11" s="57">
        <v>1</v>
      </c>
      <c r="AB11" s="57">
        <v>1</v>
      </c>
      <c r="AC11" s="57">
        <v>1</v>
      </c>
    </row>
    <row r="12" spans="1:36" ht="18" customHeight="1" x14ac:dyDescent="0.7">
      <c r="B12" s="65" t="s">
        <v>1632</v>
      </c>
      <c r="D12" s="55"/>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X4:X7"/>
    <mergeCell ref="AF4:AF7"/>
    <mergeCell ref="AG4:AG7"/>
    <mergeCell ref="AH4:AH7"/>
    <mergeCell ref="AI4:AI7"/>
    <mergeCell ref="Z4:Z7"/>
    <mergeCell ref="AA4:AA7"/>
    <mergeCell ref="AB4:AB7"/>
    <mergeCell ref="AC4:AC7"/>
    <mergeCell ref="AD4:AD7"/>
    <mergeCell ref="AE4:AE7"/>
    <mergeCell ref="S4:S7"/>
    <mergeCell ref="T4:T7"/>
    <mergeCell ref="U4:U7"/>
    <mergeCell ref="V4:V7"/>
    <mergeCell ref="W4:W7"/>
    <mergeCell ref="N4:N7"/>
    <mergeCell ref="O4:O7"/>
    <mergeCell ref="P4:P7"/>
    <mergeCell ref="Q4:Q7"/>
    <mergeCell ref="R4:R7"/>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ignoredErrors>
    <ignoredError sqref="A11"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L283"/>
  <sheetViews>
    <sheetView zoomScale="60" zoomScaleNormal="60" zoomScalePageLayoutView="50" workbookViewId="0">
      <pane xSplit="2" ySplit="10" topLeftCell="C11" activePane="bottomRight" state="frozen"/>
      <selection pane="topRight" activeCell="T1" sqref="T1"/>
      <selection pane="bottomLeft" activeCell="A11" sqref="A11"/>
      <selection pane="bottomRight" activeCell="H19" sqref="H19"/>
    </sheetView>
  </sheetViews>
  <sheetFormatPr defaultColWidth="9" defaultRowHeight="17.649999999999999" x14ac:dyDescent="0.7"/>
  <cols>
    <col min="1" max="1" width="9" style="44"/>
    <col min="2" max="2" width="50.5625" style="1" customWidth="1"/>
    <col min="3" max="3" width="10.5625" style="57" customWidth="1"/>
    <col min="4" max="4" width="9.5625" style="2" customWidth="1"/>
    <col min="5" max="5" width="10.5625" style="2" customWidth="1"/>
    <col min="6" max="36" width="12.5625" style="2" customWidth="1"/>
    <col min="37" max="37" width="5.5625" style="58" customWidth="1"/>
    <col min="38" max="82" width="5.5625" style="1" customWidth="1"/>
    <col min="83" max="1026" width="9" style="1"/>
  </cols>
  <sheetData>
    <row r="1" spans="1:1026" ht="18" customHeight="1" x14ac:dyDescent="0.7">
      <c r="B1" s="45" t="s">
        <v>1634</v>
      </c>
      <c r="C1" s="46"/>
      <c r="F1" s="107" t="s">
        <v>0</v>
      </c>
      <c r="G1" s="107"/>
      <c r="H1" s="107"/>
      <c r="I1" s="107"/>
      <c r="J1" s="107"/>
      <c r="K1" s="107"/>
      <c r="L1" s="107"/>
      <c r="M1" s="107"/>
      <c r="N1" s="107"/>
      <c r="O1" s="107"/>
      <c r="P1" s="107"/>
      <c r="Q1" s="107"/>
      <c r="R1" s="107"/>
      <c r="S1" s="107"/>
      <c r="T1" s="107"/>
      <c r="U1" s="107"/>
      <c r="V1" s="107"/>
      <c r="W1" s="108" t="s">
        <v>1</v>
      </c>
      <c r="X1" s="108"/>
      <c r="Y1" s="108"/>
      <c r="Z1" s="108"/>
      <c r="AA1" s="111" t="s">
        <v>2</v>
      </c>
      <c r="AB1" s="111"/>
      <c r="AC1" s="110" t="s">
        <v>3</v>
      </c>
      <c r="AD1" s="110"/>
      <c r="AE1" s="110"/>
      <c r="AF1" s="104" t="s">
        <v>4</v>
      </c>
      <c r="AG1" s="104"/>
      <c r="AH1" s="104"/>
      <c r="AI1" s="104"/>
      <c r="AJ1" s="47" t="s">
        <v>5</v>
      </c>
    </row>
    <row r="2" spans="1:1026" ht="18" customHeight="1" x14ac:dyDescent="0.7">
      <c r="F2" s="107" t="s">
        <v>6</v>
      </c>
      <c r="G2" s="107"/>
      <c r="H2" s="107"/>
      <c r="I2" s="107"/>
      <c r="J2" s="107"/>
      <c r="K2" s="107"/>
      <c r="L2" s="107"/>
      <c r="M2" s="107"/>
      <c r="N2" s="107"/>
      <c r="O2" s="107"/>
      <c r="P2" s="107"/>
      <c r="Q2" s="107"/>
      <c r="R2" s="107"/>
      <c r="S2" s="107"/>
      <c r="T2" s="107"/>
      <c r="U2" s="107"/>
      <c r="V2" s="107"/>
      <c r="W2" s="108" t="s">
        <v>7</v>
      </c>
      <c r="X2" s="108"/>
      <c r="Y2" s="108"/>
      <c r="Z2" s="108"/>
      <c r="AA2" s="109" t="s">
        <v>8</v>
      </c>
      <c r="AB2" s="109"/>
      <c r="AC2" s="110" t="s">
        <v>9</v>
      </c>
      <c r="AD2" s="110"/>
      <c r="AE2" s="110"/>
      <c r="AF2" s="104" t="s">
        <v>10</v>
      </c>
      <c r="AG2" s="104"/>
      <c r="AH2" s="104"/>
      <c r="AI2" s="104"/>
      <c r="AJ2" s="106" t="s">
        <v>11</v>
      </c>
    </row>
    <row r="3" spans="1:1026" ht="18" customHeight="1" x14ac:dyDescent="0.7">
      <c r="A3" s="44" t="s">
        <v>60</v>
      </c>
      <c r="B3" s="1">
        <v>2</v>
      </c>
      <c r="F3" s="107"/>
      <c r="G3" s="107"/>
      <c r="H3" s="107"/>
      <c r="I3" s="107"/>
      <c r="J3" s="107"/>
      <c r="K3" s="107"/>
      <c r="L3" s="107"/>
      <c r="M3" s="107"/>
      <c r="N3" s="107"/>
      <c r="O3" s="107"/>
      <c r="P3" s="107"/>
      <c r="Q3" s="107"/>
      <c r="R3" s="107"/>
      <c r="S3" s="107"/>
      <c r="T3" s="107"/>
      <c r="U3" s="107"/>
      <c r="V3" s="107"/>
      <c r="W3" s="108"/>
      <c r="X3" s="108"/>
      <c r="Y3" s="108"/>
      <c r="Z3" s="108"/>
      <c r="AA3" s="109"/>
      <c r="AB3" s="109"/>
      <c r="AC3" s="110"/>
      <c r="AD3" s="110"/>
      <c r="AE3" s="110"/>
      <c r="AF3" s="104"/>
      <c r="AG3" s="104"/>
      <c r="AH3" s="104"/>
      <c r="AI3" s="104"/>
      <c r="AJ3" s="106"/>
    </row>
    <row r="4" spans="1:1026" ht="18" customHeight="1" x14ac:dyDescent="0.7">
      <c r="A4" s="44" t="s">
        <v>61</v>
      </c>
      <c r="B4" s="1">
        <f>COUNTIF(F11:F601,"なし")</f>
        <v>1</v>
      </c>
      <c r="F4" s="105" t="s">
        <v>12</v>
      </c>
      <c r="G4" s="105" t="s">
        <v>13</v>
      </c>
      <c r="H4" s="105" t="s">
        <v>14</v>
      </c>
      <c r="I4" s="105" t="s">
        <v>15</v>
      </c>
      <c r="J4" s="105" t="s">
        <v>16</v>
      </c>
      <c r="K4" s="105" t="s">
        <v>17</v>
      </c>
      <c r="L4" s="105" t="s">
        <v>18</v>
      </c>
      <c r="M4" s="105" t="s">
        <v>19</v>
      </c>
      <c r="N4" s="105" t="s">
        <v>20</v>
      </c>
      <c r="O4" s="105" t="s">
        <v>21</v>
      </c>
      <c r="P4" s="105" t="s">
        <v>22</v>
      </c>
      <c r="Q4" s="105" t="s">
        <v>23</v>
      </c>
      <c r="R4" s="105" t="s">
        <v>24</v>
      </c>
      <c r="S4" s="105" t="s">
        <v>25</v>
      </c>
      <c r="T4" s="105" t="s">
        <v>26</v>
      </c>
      <c r="U4" s="105" t="s">
        <v>27</v>
      </c>
      <c r="V4" s="105" t="s">
        <v>28</v>
      </c>
      <c r="W4" s="105" t="s">
        <v>29</v>
      </c>
      <c r="X4" s="105" t="s">
        <v>30</v>
      </c>
      <c r="Y4" s="105" t="s">
        <v>31</v>
      </c>
      <c r="Z4" s="105" t="s">
        <v>32</v>
      </c>
      <c r="AA4" s="105" t="s">
        <v>33</v>
      </c>
      <c r="AB4" s="105" t="s">
        <v>34</v>
      </c>
      <c r="AC4" s="105" t="s">
        <v>35</v>
      </c>
      <c r="AD4" s="105" t="s">
        <v>36</v>
      </c>
      <c r="AE4" s="105" t="s">
        <v>37</v>
      </c>
      <c r="AF4" s="105" t="s">
        <v>38</v>
      </c>
      <c r="AG4" s="105" t="s">
        <v>708</v>
      </c>
      <c r="AH4" s="105" t="s">
        <v>40</v>
      </c>
      <c r="AI4" s="105" t="s">
        <v>41</v>
      </c>
      <c r="AJ4" s="105" t="s">
        <v>11</v>
      </c>
    </row>
    <row r="5" spans="1:1026" ht="18" customHeight="1" x14ac:dyDescent="0.7">
      <c r="A5" s="44" t="s">
        <v>62</v>
      </c>
      <c r="B5" s="1">
        <f>B3-B4</f>
        <v>1</v>
      </c>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row>
    <row r="6" spans="1:1026" ht="18" customHeight="1" x14ac:dyDescent="0.7">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row>
    <row r="7" spans="1:1026" ht="18" customHeight="1" x14ac:dyDescent="0.7">
      <c r="A7" s="48" t="s">
        <v>60</v>
      </c>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row>
    <row r="8" spans="1:1026" ht="18" customHeight="1" x14ac:dyDescent="0.7">
      <c r="A8" s="49">
        <f>B5</f>
        <v>1</v>
      </c>
      <c r="E8" s="50" t="s">
        <v>63</v>
      </c>
      <c r="F8" s="51">
        <f>COUNT(F11:F601)</f>
        <v>1</v>
      </c>
      <c r="G8" s="51">
        <f t="shared" ref="G8:AJ8" si="0">COUNT(G11:G601)</f>
        <v>0</v>
      </c>
      <c r="H8" s="51">
        <f t="shared" si="0"/>
        <v>0</v>
      </c>
      <c r="I8" s="51">
        <f t="shared" si="0"/>
        <v>0</v>
      </c>
      <c r="J8" s="51">
        <f t="shared" si="0"/>
        <v>0</v>
      </c>
      <c r="K8" s="51">
        <f t="shared" si="0"/>
        <v>0</v>
      </c>
      <c r="L8" s="51">
        <f t="shared" si="0"/>
        <v>0</v>
      </c>
      <c r="M8" s="51">
        <f t="shared" si="0"/>
        <v>0</v>
      </c>
      <c r="N8" s="51">
        <f t="shared" si="0"/>
        <v>0</v>
      </c>
      <c r="O8" s="51">
        <f t="shared" si="0"/>
        <v>0</v>
      </c>
      <c r="P8" s="51">
        <f t="shared" si="0"/>
        <v>1</v>
      </c>
      <c r="Q8" s="51">
        <f t="shared" si="0"/>
        <v>0</v>
      </c>
      <c r="R8" s="51">
        <f t="shared" si="0"/>
        <v>1</v>
      </c>
      <c r="S8" s="51">
        <f t="shared" si="0"/>
        <v>0</v>
      </c>
      <c r="T8" s="51">
        <f t="shared" si="0"/>
        <v>1</v>
      </c>
      <c r="U8" s="51">
        <f t="shared" si="0"/>
        <v>1</v>
      </c>
      <c r="V8" s="51">
        <f t="shared" si="0"/>
        <v>0</v>
      </c>
      <c r="W8" s="51">
        <f t="shared" si="0"/>
        <v>0</v>
      </c>
      <c r="X8" s="51">
        <f t="shared" si="0"/>
        <v>0</v>
      </c>
      <c r="Y8" s="51">
        <f t="shared" si="0"/>
        <v>0</v>
      </c>
      <c r="Z8" s="51">
        <f t="shared" si="0"/>
        <v>0</v>
      </c>
      <c r="AA8" s="51">
        <f t="shared" si="0"/>
        <v>0</v>
      </c>
      <c r="AB8" s="51">
        <f t="shared" si="0"/>
        <v>0</v>
      </c>
      <c r="AC8" s="51">
        <f t="shared" si="0"/>
        <v>0</v>
      </c>
      <c r="AD8" s="51">
        <f t="shared" si="0"/>
        <v>0</v>
      </c>
      <c r="AE8" s="51">
        <f t="shared" si="0"/>
        <v>0</v>
      </c>
      <c r="AF8" s="51">
        <f t="shared" si="0"/>
        <v>1</v>
      </c>
      <c r="AG8" s="51">
        <f t="shared" si="0"/>
        <v>0</v>
      </c>
      <c r="AH8" s="2">
        <f t="shared" si="0"/>
        <v>0</v>
      </c>
      <c r="AI8" s="2">
        <f t="shared" si="0"/>
        <v>0</v>
      </c>
      <c r="AJ8" s="51">
        <f t="shared" si="0"/>
        <v>0</v>
      </c>
    </row>
    <row r="9" spans="1:1026" ht="18" customHeight="1" x14ac:dyDescent="0.7">
      <c r="C9" s="57" t="s">
        <v>1750</v>
      </c>
      <c r="E9" s="50" t="s">
        <v>65</v>
      </c>
      <c r="F9" s="52">
        <f t="shared" ref="F9:AJ9" si="1">F8/$A$8</f>
        <v>1</v>
      </c>
      <c r="G9" s="52">
        <f t="shared" si="1"/>
        <v>0</v>
      </c>
      <c r="H9" s="52">
        <f t="shared" si="1"/>
        <v>0</v>
      </c>
      <c r="I9" s="52">
        <f t="shared" si="1"/>
        <v>0</v>
      </c>
      <c r="J9" s="52">
        <f t="shared" si="1"/>
        <v>0</v>
      </c>
      <c r="K9" s="52">
        <f t="shared" si="1"/>
        <v>0</v>
      </c>
      <c r="L9" s="52">
        <f t="shared" si="1"/>
        <v>0</v>
      </c>
      <c r="M9" s="52">
        <f t="shared" si="1"/>
        <v>0</v>
      </c>
      <c r="N9" s="52">
        <f t="shared" si="1"/>
        <v>0</v>
      </c>
      <c r="O9" s="52">
        <f t="shared" si="1"/>
        <v>0</v>
      </c>
      <c r="P9" s="52">
        <f t="shared" si="1"/>
        <v>1</v>
      </c>
      <c r="Q9" s="52">
        <f t="shared" si="1"/>
        <v>0</v>
      </c>
      <c r="R9" s="52">
        <f t="shared" si="1"/>
        <v>1</v>
      </c>
      <c r="S9" s="52">
        <f t="shared" si="1"/>
        <v>0</v>
      </c>
      <c r="T9" s="52">
        <f t="shared" si="1"/>
        <v>1</v>
      </c>
      <c r="U9" s="52">
        <f t="shared" si="1"/>
        <v>1</v>
      </c>
      <c r="V9" s="52">
        <f t="shared" si="1"/>
        <v>0</v>
      </c>
      <c r="W9" s="52">
        <f t="shared" si="1"/>
        <v>0</v>
      </c>
      <c r="X9" s="52">
        <f t="shared" si="1"/>
        <v>0</v>
      </c>
      <c r="Y9" s="52">
        <f t="shared" si="1"/>
        <v>0</v>
      </c>
      <c r="Z9" s="52">
        <f t="shared" si="1"/>
        <v>0</v>
      </c>
      <c r="AA9" s="52">
        <f t="shared" si="1"/>
        <v>0</v>
      </c>
      <c r="AB9" s="52">
        <f t="shared" si="1"/>
        <v>0</v>
      </c>
      <c r="AC9" s="52">
        <f t="shared" si="1"/>
        <v>0</v>
      </c>
      <c r="AD9" s="52">
        <f t="shared" si="1"/>
        <v>0</v>
      </c>
      <c r="AE9" s="52">
        <f t="shared" si="1"/>
        <v>0</v>
      </c>
      <c r="AF9" s="52">
        <f t="shared" si="1"/>
        <v>1</v>
      </c>
      <c r="AG9" s="52">
        <f t="shared" si="1"/>
        <v>0</v>
      </c>
      <c r="AH9" s="53">
        <f t="shared" si="1"/>
        <v>0</v>
      </c>
      <c r="AI9" s="53">
        <f t="shared" si="1"/>
        <v>0</v>
      </c>
      <c r="AJ9" s="52">
        <f t="shared" si="1"/>
        <v>0</v>
      </c>
    </row>
    <row r="10" spans="1:1026" ht="18" customHeight="1" x14ac:dyDescent="0.7">
      <c r="A10" s="44" t="s">
        <v>66</v>
      </c>
      <c r="B10" s="2" t="s">
        <v>67</v>
      </c>
      <c r="C10" s="57" t="s">
        <v>1751</v>
      </c>
      <c r="D10" s="2" t="s">
        <v>69</v>
      </c>
      <c r="E10" s="2" t="s">
        <v>70</v>
      </c>
      <c r="F10" s="54">
        <v>1</v>
      </c>
      <c r="G10" s="54">
        <v>2</v>
      </c>
      <c r="H10" s="54">
        <v>3</v>
      </c>
      <c r="I10" s="54">
        <v>4</v>
      </c>
      <c r="J10" s="54">
        <v>5</v>
      </c>
      <c r="K10" s="54">
        <v>6</v>
      </c>
      <c r="L10" s="54">
        <v>7</v>
      </c>
      <c r="M10" s="54">
        <v>8</v>
      </c>
      <c r="N10" s="54">
        <v>9</v>
      </c>
      <c r="O10" s="54">
        <v>10</v>
      </c>
      <c r="P10" s="54">
        <v>11</v>
      </c>
      <c r="Q10" s="54">
        <v>12</v>
      </c>
      <c r="R10" s="54">
        <v>13</v>
      </c>
      <c r="S10" s="54">
        <v>14</v>
      </c>
      <c r="T10" s="54">
        <v>15</v>
      </c>
      <c r="U10" s="54">
        <v>16</v>
      </c>
      <c r="V10" s="54">
        <v>17</v>
      </c>
      <c r="W10" s="54">
        <v>1</v>
      </c>
      <c r="X10" s="54">
        <v>2</v>
      </c>
      <c r="Y10" s="54">
        <v>3</v>
      </c>
      <c r="Z10" s="54">
        <v>4</v>
      </c>
      <c r="AA10" s="54">
        <v>1</v>
      </c>
      <c r="AB10" s="54">
        <v>2</v>
      </c>
      <c r="AC10" s="54">
        <v>1</v>
      </c>
      <c r="AD10" s="54">
        <v>2</v>
      </c>
      <c r="AE10" s="54">
        <v>3</v>
      </c>
      <c r="AF10" s="54">
        <v>1</v>
      </c>
      <c r="AG10" s="54">
        <v>2</v>
      </c>
      <c r="AH10" s="54">
        <v>3</v>
      </c>
      <c r="AI10" s="54">
        <v>4</v>
      </c>
      <c r="AJ10" s="54">
        <v>1</v>
      </c>
    </row>
    <row r="11" spans="1:1026" ht="18" customHeight="1" x14ac:dyDescent="0.7">
      <c r="A11" s="44" t="s">
        <v>1754</v>
      </c>
      <c r="B11" s="58" t="s">
        <v>1756</v>
      </c>
      <c r="C11" s="57" t="s">
        <v>1757</v>
      </c>
      <c r="D11" s="57" t="s">
        <v>1758</v>
      </c>
      <c r="E11" s="62">
        <v>43990</v>
      </c>
      <c r="F11" s="74">
        <v>1</v>
      </c>
      <c r="G11" s="74"/>
      <c r="H11" s="74"/>
      <c r="I11" s="74"/>
      <c r="J11" s="74"/>
      <c r="K11" s="74"/>
      <c r="L11" s="74"/>
      <c r="M11" s="74"/>
      <c r="N11" s="74"/>
      <c r="O11" s="74"/>
      <c r="P11" s="74">
        <v>1</v>
      </c>
      <c r="Q11" s="74"/>
      <c r="R11" s="74">
        <v>1</v>
      </c>
      <c r="S11" s="74"/>
      <c r="T11" s="74">
        <v>1</v>
      </c>
      <c r="U11" s="74">
        <v>1</v>
      </c>
      <c r="V11" s="74"/>
      <c r="W11" s="74"/>
      <c r="X11" s="74"/>
      <c r="Y11" s="74"/>
      <c r="Z11" s="74"/>
      <c r="AA11" s="74"/>
      <c r="AB11" s="74"/>
      <c r="AC11" s="74"/>
      <c r="AD11" s="74"/>
      <c r="AE11" s="74"/>
      <c r="AF11" s="74">
        <v>1</v>
      </c>
      <c r="AG11" s="74"/>
      <c r="AH11" s="74"/>
      <c r="AI11" s="74"/>
      <c r="AJ11" s="74"/>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c r="TF11" s="56"/>
      <c r="TG11" s="56"/>
      <c r="TH11" s="56"/>
      <c r="TI11" s="56"/>
      <c r="TJ11" s="56"/>
      <c r="TK11" s="56"/>
      <c r="TL11" s="56"/>
      <c r="TM11" s="56"/>
      <c r="TN11" s="56"/>
      <c r="TO11" s="56"/>
      <c r="TP11" s="56"/>
      <c r="TQ11" s="56"/>
      <c r="TR11" s="56"/>
      <c r="TS11" s="56"/>
      <c r="TT11" s="56"/>
      <c r="TU11" s="56"/>
      <c r="TV11" s="56"/>
      <c r="TW11" s="56"/>
      <c r="TX11" s="56"/>
      <c r="TY11" s="56"/>
      <c r="TZ11" s="56"/>
      <c r="UA11" s="56"/>
      <c r="UB11" s="56"/>
      <c r="UC11" s="56"/>
      <c r="UD11" s="56"/>
      <c r="UE11" s="56"/>
      <c r="UF11" s="56"/>
      <c r="UG11" s="56"/>
      <c r="UH11" s="56"/>
      <c r="UI11" s="56"/>
      <c r="UJ11" s="56"/>
      <c r="UK11" s="56"/>
      <c r="UL11" s="56"/>
      <c r="UM11" s="56"/>
      <c r="UN11" s="56"/>
      <c r="UO11" s="56"/>
      <c r="UP11" s="56"/>
      <c r="UQ11" s="56"/>
      <c r="UR11" s="56"/>
      <c r="US11" s="56"/>
      <c r="UT11" s="56"/>
      <c r="UU11" s="56"/>
      <c r="UV11" s="56"/>
      <c r="UW11" s="56"/>
      <c r="UX11" s="56"/>
      <c r="UY11" s="56"/>
      <c r="UZ11" s="56"/>
      <c r="VA11" s="56"/>
      <c r="VB11" s="56"/>
      <c r="VC11" s="56"/>
      <c r="VD11" s="56"/>
      <c r="VE11" s="56"/>
      <c r="VF11" s="56"/>
      <c r="VG11" s="56"/>
      <c r="VH11" s="56"/>
      <c r="VI11" s="56"/>
      <c r="VJ11" s="56"/>
      <c r="VK11" s="56"/>
      <c r="VL11" s="56"/>
      <c r="VM11" s="56"/>
      <c r="VN11" s="56"/>
      <c r="VO11" s="56"/>
      <c r="VP11" s="56"/>
      <c r="VQ11" s="56"/>
      <c r="VR11" s="56"/>
      <c r="VS11" s="56"/>
      <c r="VT11" s="56"/>
      <c r="VU11" s="56"/>
      <c r="VV11" s="56"/>
      <c r="VW11" s="56"/>
      <c r="VX11" s="56"/>
      <c r="VY11" s="56"/>
      <c r="VZ11" s="56"/>
      <c r="WA11" s="56"/>
      <c r="WB11" s="56"/>
      <c r="WC11" s="56"/>
      <c r="WD11" s="56"/>
      <c r="WE11" s="56"/>
      <c r="WF11" s="56"/>
      <c r="WG11" s="56"/>
      <c r="WH11" s="56"/>
      <c r="WI11" s="56"/>
      <c r="WJ11" s="56"/>
      <c r="WK11" s="56"/>
      <c r="WL11" s="56"/>
      <c r="WM11" s="56"/>
      <c r="WN11" s="56"/>
      <c r="WO11" s="56"/>
      <c r="WP11" s="56"/>
      <c r="WQ11" s="56"/>
      <c r="WR11" s="56"/>
      <c r="WS11" s="56"/>
      <c r="WT11" s="56"/>
      <c r="WU11" s="56"/>
      <c r="WV11" s="56"/>
      <c r="WW11" s="56"/>
      <c r="WX11" s="56"/>
      <c r="WY11" s="56"/>
      <c r="WZ11" s="56"/>
      <c r="XA11" s="56"/>
      <c r="XB11" s="56"/>
      <c r="XC11" s="56"/>
      <c r="XD11" s="56"/>
      <c r="XE11" s="56"/>
      <c r="XF11" s="56"/>
      <c r="XG11" s="56"/>
      <c r="XH11" s="56"/>
      <c r="XI11" s="56"/>
      <c r="XJ11" s="56"/>
      <c r="XK11" s="56"/>
      <c r="XL11" s="56"/>
      <c r="XM11" s="56"/>
      <c r="XN11" s="56"/>
      <c r="XO11" s="56"/>
      <c r="XP11" s="56"/>
      <c r="XQ11" s="56"/>
      <c r="XR11" s="56"/>
      <c r="XS11" s="56"/>
      <c r="XT11" s="56"/>
      <c r="XU11" s="56"/>
      <c r="XV11" s="56"/>
      <c r="XW11" s="56"/>
      <c r="XX11" s="56"/>
      <c r="XY11" s="56"/>
      <c r="XZ11" s="56"/>
      <c r="YA11" s="56"/>
      <c r="YB11" s="56"/>
      <c r="YC11" s="56"/>
      <c r="YD11" s="56"/>
      <c r="YE11" s="56"/>
      <c r="YF11" s="56"/>
      <c r="YG11" s="56"/>
      <c r="YH11" s="56"/>
      <c r="YI11" s="56"/>
      <c r="YJ11" s="56"/>
      <c r="YK11" s="56"/>
      <c r="YL11" s="56"/>
      <c r="YM11" s="56"/>
      <c r="YN11" s="56"/>
      <c r="YO11" s="56"/>
      <c r="YP11" s="56"/>
      <c r="YQ11" s="56"/>
      <c r="YR11" s="56"/>
      <c r="YS11" s="56"/>
      <c r="YT11" s="56"/>
      <c r="YU11" s="56"/>
      <c r="YV11" s="56"/>
      <c r="YW11" s="56"/>
      <c r="YX11" s="56"/>
      <c r="YY11" s="56"/>
      <c r="YZ11" s="56"/>
      <c r="ZA11" s="56"/>
      <c r="ZB11" s="56"/>
      <c r="ZC11" s="56"/>
      <c r="ZD11" s="56"/>
      <c r="ZE11" s="56"/>
      <c r="ZF11" s="56"/>
      <c r="ZG11" s="56"/>
      <c r="ZH11" s="56"/>
      <c r="ZI11" s="56"/>
      <c r="ZJ11" s="56"/>
      <c r="ZK11" s="56"/>
      <c r="ZL11" s="56"/>
      <c r="ZM11" s="56"/>
      <c r="ZN11" s="56"/>
      <c r="ZO11" s="56"/>
      <c r="ZP11" s="56"/>
      <c r="ZQ11" s="56"/>
      <c r="ZR11" s="56"/>
      <c r="ZS11" s="56"/>
      <c r="ZT11" s="56"/>
      <c r="ZU11" s="56"/>
      <c r="ZV11" s="56"/>
      <c r="ZW11" s="56"/>
      <c r="ZX11" s="56"/>
      <c r="ZY11" s="56"/>
      <c r="ZZ11" s="56"/>
      <c r="AAA11" s="56"/>
      <c r="AAB11" s="56"/>
      <c r="AAC11" s="56"/>
      <c r="AAD11" s="56"/>
      <c r="AAE11" s="56"/>
      <c r="AAF11" s="56"/>
      <c r="AAG11" s="56"/>
      <c r="AAH11" s="56"/>
      <c r="AAI11" s="56"/>
      <c r="AAJ11" s="56"/>
      <c r="AAK11" s="56"/>
      <c r="AAL11" s="56"/>
      <c r="AAM11" s="56"/>
      <c r="AAN11" s="56"/>
      <c r="AAO11" s="56"/>
      <c r="AAP11" s="56"/>
      <c r="AAQ11" s="56"/>
      <c r="AAR11" s="56"/>
      <c r="AAS11" s="56"/>
      <c r="AAT11" s="56"/>
      <c r="AAU11" s="56"/>
      <c r="AAV11" s="56"/>
      <c r="AAW11" s="56"/>
      <c r="AAX11" s="56"/>
      <c r="AAY11" s="56"/>
      <c r="AAZ11" s="56"/>
      <c r="ABA11" s="56"/>
      <c r="ABB11" s="56"/>
      <c r="ABC11" s="56"/>
      <c r="ABD11" s="56"/>
      <c r="ABE11" s="56"/>
      <c r="ABF11" s="56"/>
      <c r="ABG11" s="56"/>
      <c r="ABH11" s="56"/>
      <c r="ABI11" s="56"/>
      <c r="ABJ11" s="56"/>
      <c r="ABK11" s="56"/>
      <c r="ABL11" s="56"/>
      <c r="ABM11" s="56"/>
      <c r="ABN11" s="56"/>
      <c r="ABO11" s="56"/>
      <c r="ABP11" s="56"/>
      <c r="ABQ11" s="56"/>
      <c r="ABR11" s="56"/>
      <c r="ABS11" s="56"/>
      <c r="ABT11" s="56"/>
      <c r="ABU11" s="56"/>
      <c r="ABV11" s="56"/>
      <c r="ABW11" s="56"/>
      <c r="ABX11" s="56"/>
      <c r="ABY11" s="56"/>
      <c r="ABZ11" s="56"/>
      <c r="ACA11" s="56"/>
      <c r="ACB11" s="56"/>
      <c r="ACC11" s="56"/>
      <c r="ACD11" s="56"/>
      <c r="ACE11" s="56"/>
      <c r="ACF11" s="56"/>
      <c r="ACG11" s="56"/>
      <c r="ACH11" s="56"/>
      <c r="ACI11" s="56"/>
      <c r="ACJ11" s="56"/>
      <c r="ACK11" s="56"/>
      <c r="ACL11" s="56"/>
      <c r="ACM11" s="56"/>
      <c r="ACN11" s="56"/>
      <c r="ACO11" s="56"/>
      <c r="ACP11" s="56"/>
      <c r="ACQ11" s="56"/>
      <c r="ACR11" s="56"/>
      <c r="ACS11" s="56"/>
      <c r="ACT11" s="56"/>
      <c r="ACU11" s="56"/>
      <c r="ACV11" s="56"/>
      <c r="ACW11" s="56"/>
      <c r="ACX11" s="56"/>
      <c r="ACY11" s="56"/>
      <c r="ACZ11" s="56"/>
      <c r="ADA11" s="56"/>
      <c r="ADB11" s="56"/>
      <c r="ADC11" s="56"/>
      <c r="ADD11" s="56"/>
      <c r="ADE11" s="56"/>
      <c r="ADF11" s="56"/>
      <c r="ADG11" s="56"/>
      <c r="ADH11" s="56"/>
      <c r="ADI11" s="56"/>
      <c r="ADJ11" s="56"/>
      <c r="ADK11" s="56"/>
      <c r="ADL11" s="56"/>
      <c r="ADM11" s="56"/>
      <c r="ADN11" s="56"/>
      <c r="ADO11" s="56"/>
      <c r="ADP11" s="56"/>
      <c r="ADQ11" s="56"/>
      <c r="ADR11" s="56"/>
      <c r="ADS11" s="56"/>
      <c r="ADT11" s="56"/>
      <c r="ADU11" s="56"/>
      <c r="ADV11" s="56"/>
      <c r="ADW11" s="56"/>
      <c r="ADX11" s="56"/>
      <c r="ADY11" s="56"/>
      <c r="ADZ11" s="56"/>
      <c r="AEA11" s="56"/>
      <c r="AEB11" s="56"/>
      <c r="AEC11" s="56"/>
      <c r="AED11" s="56"/>
      <c r="AEE11" s="56"/>
      <c r="AEF11" s="56"/>
      <c r="AEG11" s="56"/>
      <c r="AEH11" s="56"/>
      <c r="AEI11" s="56"/>
      <c r="AEJ11" s="56"/>
      <c r="AEK11" s="56"/>
      <c r="AEL11" s="56"/>
      <c r="AEM11" s="56"/>
      <c r="AEN11" s="56"/>
      <c r="AEO11" s="56"/>
      <c r="AEP11" s="56"/>
      <c r="AEQ11" s="56"/>
      <c r="AER11" s="56"/>
      <c r="AES11" s="56"/>
      <c r="AET11" s="56"/>
      <c r="AEU11" s="56"/>
      <c r="AEV11" s="56"/>
      <c r="AEW11" s="56"/>
      <c r="AEX11" s="56"/>
      <c r="AEY11" s="56"/>
      <c r="AEZ11" s="56"/>
      <c r="AFA11" s="56"/>
      <c r="AFB11" s="56"/>
      <c r="AFC11" s="56"/>
      <c r="AFD11" s="56"/>
      <c r="AFE11" s="56"/>
      <c r="AFF11" s="56"/>
      <c r="AFG11" s="56"/>
      <c r="AFH11" s="56"/>
      <c r="AFI11" s="56"/>
      <c r="AFJ11" s="56"/>
      <c r="AFK11" s="56"/>
      <c r="AFL11" s="56"/>
      <c r="AFM11" s="56"/>
      <c r="AFN11" s="56"/>
      <c r="AFO11" s="56"/>
      <c r="AFP11" s="56"/>
      <c r="AFQ11" s="56"/>
      <c r="AFR11" s="56"/>
      <c r="AFS11" s="56"/>
      <c r="AFT11" s="56"/>
      <c r="AFU11" s="56"/>
      <c r="AFV11" s="56"/>
      <c r="AFW11" s="56"/>
      <c r="AFX11" s="56"/>
      <c r="AFY11" s="56"/>
      <c r="AFZ11" s="56"/>
      <c r="AGA11" s="56"/>
      <c r="AGB11" s="56"/>
      <c r="AGC11" s="56"/>
      <c r="AGD11" s="56"/>
      <c r="AGE11" s="56"/>
      <c r="AGF11" s="56"/>
      <c r="AGG11" s="56"/>
      <c r="AGH11" s="56"/>
      <c r="AGI11" s="56"/>
      <c r="AGJ11" s="56"/>
      <c r="AGK11" s="56"/>
      <c r="AGL11" s="56"/>
      <c r="AGM11" s="56"/>
      <c r="AGN11" s="56"/>
      <c r="AGO11" s="56"/>
      <c r="AGP11" s="56"/>
      <c r="AGQ11" s="56"/>
      <c r="AGR11" s="56"/>
      <c r="AGS11" s="56"/>
      <c r="AGT11" s="56"/>
      <c r="AGU11" s="56"/>
      <c r="AGV11" s="56"/>
      <c r="AGW11" s="56"/>
      <c r="AGX11" s="56"/>
      <c r="AGY11" s="56"/>
      <c r="AGZ11" s="56"/>
      <c r="AHA11" s="56"/>
      <c r="AHB11" s="56"/>
      <c r="AHC11" s="56"/>
      <c r="AHD11" s="56"/>
      <c r="AHE11" s="56"/>
      <c r="AHF11" s="56"/>
      <c r="AHG11" s="56"/>
      <c r="AHH11" s="56"/>
      <c r="AHI11" s="56"/>
      <c r="AHJ11" s="56"/>
      <c r="AHK11" s="56"/>
      <c r="AHL11" s="56"/>
      <c r="AHM11" s="56"/>
      <c r="AHN11" s="56"/>
      <c r="AHO11" s="56"/>
      <c r="AHP11" s="56"/>
      <c r="AHQ11" s="56"/>
      <c r="AHR11" s="56"/>
      <c r="AHS11" s="56"/>
      <c r="AHT11" s="56"/>
      <c r="AHU11" s="56"/>
      <c r="AHV11" s="56"/>
      <c r="AHW11" s="56"/>
      <c r="AHX11" s="56"/>
      <c r="AHY11" s="56"/>
      <c r="AHZ11" s="56"/>
      <c r="AIA11" s="56"/>
      <c r="AIB11" s="56"/>
      <c r="AIC11" s="56"/>
      <c r="AID11" s="56"/>
      <c r="AIE11" s="56"/>
      <c r="AIF11" s="56"/>
      <c r="AIG11" s="56"/>
      <c r="AIH11" s="56"/>
      <c r="AII11" s="56"/>
      <c r="AIJ11" s="56"/>
      <c r="AIK11" s="56"/>
      <c r="AIL11" s="56"/>
      <c r="AIM11" s="56"/>
      <c r="AIN11" s="56"/>
      <c r="AIO11" s="56"/>
      <c r="AIP11" s="56"/>
      <c r="AIQ11" s="56"/>
      <c r="AIR11" s="56"/>
      <c r="AIS11" s="56"/>
      <c r="AIT11" s="56"/>
      <c r="AIU11" s="56"/>
      <c r="AIV11" s="56"/>
      <c r="AIW11" s="56"/>
      <c r="AIX11" s="56"/>
      <c r="AIY11" s="56"/>
      <c r="AIZ11" s="56"/>
      <c r="AJA11" s="56"/>
      <c r="AJB11" s="56"/>
      <c r="AJC11" s="56"/>
      <c r="AJD11" s="56"/>
      <c r="AJE11" s="56"/>
      <c r="AJF11" s="56"/>
      <c r="AJG11" s="56"/>
      <c r="AJH11" s="56"/>
      <c r="AJI11" s="56"/>
      <c r="AJJ11" s="56"/>
      <c r="AJK11" s="56"/>
      <c r="AJL11" s="56"/>
      <c r="AJM11" s="56"/>
      <c r="AJN11" s="56"/>
      <c r="AJO11" s="56"/>
      <c r="AJP11" s="56"/>
      <c r="AJQ11" s="56"/>
      <c r="AJR11" s="56"/>
      <c r="AJS11" s="56"/>
      <c r="AJT11" s="56"/>
      <c r="AJU11" s="56"/>
      <c r="AJV11" s="56"/>
      <c r="AJW11" s="56"/>
      <c r="AJX11" s="56"/>
      <c r="AJY11" s="56"/>
      <c r="AJZ11" s="56"/>
      <c r="AKA11" s="56"/>
      <c r="AKB11" s="56"/>
      <c r="AKC11" s="56"/>
      <c r="AKD11" s="56"/>
      <c r="AKE11" s="56"/>
      <c r="AKF11" s="56"/>
      <c r="AKG11" s="56"/>
      <c r="AKH11" s="56"/>
      <c r="AKI11" s="56"/>
      <c r="AKJ11" s="56"/>
      <c r="AKK11" s="56"/>
      <c r="AKL11" s="56"/>
      <c r="AKM11" s="56"/>
      <c r="AKN11" s="56"/>
      <c r="AKO11" s="56"/>
      <c r="AKP11" s="56"/>
      <c r="AKQ11" s="56"/>
      <c r="AKR11" s="56"/>
      <c r="AKS11" s="56"/>
      <c r="AKT11" s="56"/>
      <c r="AKU11" s="56"/>
      <c r="AKV11" s="56"/>
      <c r="AKW11" s="56"/>
      <c r="AKX11" s="56"/>
      <c r="AKY11" s="56"/>
      <c r="AKZ11" s="56"/>
      <c r="ALA11" s="56"/>
      <c r="ALB11" s="56"/>
      <c r="ALC11" s="56"/>
      <c r="ALD11" s="56"/>
      <c r="ALE11" s="56"/>
      <c r="ALF11" s="56"/>
      <c r="ALG11" s="56"/>
      <c r="ALH11" s="56"/>
      <c r="ALI11" s="56"/>
      <c r="ALJ11" s="56"/>
      <c r="ALK11" s="56"/>
      <c r="ALL11" s="56"/>
      <c r="ALM11" s="56"/>
      <c r="ALN11" s="56"/>
      <c r="ALO11" s="56"/>
      <c r="ALP11" s="56"/>
      <c r="ALQ11" s="56"/>
      <c r="ALR11" s="56"/>
      <c r="ALS11" s="56"/>
      <c r="ALT11" s="56"/>
      <c r="ALU11" s="56"/>
      <c r="ALV11" s="56"/>
      <c r="ALW11" s="56"/>
      <c r="ALX11" s="56"/>
      <c r="ALY11" s="56"/>
      <c r="ALZ11" s="56"/>
      <c r="AMA11" s="56"/>
      <c r="AMB11" s="56"/>
      <c r="AMC11" s="56"/>
      <c r="AMD11" s="56"/>
      <c r="AME11" s="56"/>
      <c r="AMF11" s="56"/>
      <c r="AMG11" s="56"/>
      <c r="AMH11" s="56"/>
      <c r="AMI11" s="56"/>
      <c r="AMJ11" s="56"/>
      <c r="AMK11" s="56"/>
      <c r="AML11" s="56"/>
    </row>
    <row r="12" spans="1:1026" ht="18" customHeight="1" x14ac:dyDescent="0.7">
      <c r="A12" s="44" t="s">
        <v>1755</v>
      </c>
      <c r="B12" s="1" t="s">
        <v>1356</v>
      </c>
      <c r="D12" s="2" t="s">
        <v>526</v>
      </c>
      <c r="E12" s="55" t="s">
        <v>61</v>
      </c>
      <c r="F12" s="2" t="s">
        <v>61</v>
      </c>
    </row>
    <row r="13" spans="1:1026" ht="18" customHeight="1" x14ac:dyDescent="0.7">
      <c r="E13" s="55"/>
      <c r="AK13" s="59"/>
    </row>
    <row r="14" spans="1:1026" ht="18" customHeight="1" x14ac:dyDescent="0.7">
      <c r="C14" s="57">
        <f>COUNTA(C11:C12)</f>
        <v>1</v>
      </c>
      <c r="E14" s="55"/>
    </row>
    <row r="15" spans="1:1026" ht="18" customHeight="1" x14ac:dyDescent="0.7">
      <c r="E15" s="55"/>
    </row>
    <row r="16" spans="1:1026" ht="18" customHeight="1" x14ac:dyDescent="0.7">
      <c r="E16" s="55"/>
    </row>
    <row r="17" spans="5:5" ht="18" customHeight="1" x14ac:dyDescent="0.7">
      <c r="E17" s="55"/>
    </row>
    <row r="18" spans="5:5" ht="18" customHeight="1" x14ac:dyDescent="0.7">
      <c r="E18" s="55"/>
    </row>
    <row r="19" spans="5:5" ht="18" customHeight="1" x14ac:dyDescent="0.7">
      <c r="E19" s="55"/>
    </row>
    <row r="20" spans="5:5" ht="18" customHeight="1" x14ac:dyDescent="0.7">
      <c r="E20" s="55"/>
    </row>
    <row r="21" spans="5:5" ht="18" customHeight="1" x14ac:dyDescent="0.7">
      <c r="E21" s="55"/>
    </row>
    <row r="22" spans="5:5" ht="18" customHeight="1" x14ac:dyDescent="0.7">
      <c r="E22" s="55"/>
    </row>
    <row r="23" spans="5:5" ht="18" customHeight="1" x14ac:dyDescent="0.7">
      <c r="E23" s="55"/>
    </row>
    <row r="24" spans="5:5" ht="18" customHeight="1" x14ac:dyDescent="0.7">
      <c r="E24" s="55"/>
    </row>
    <row r="26" spans="5:5" ht="18" customHeight="1" x14ac:dyDescent="0.7">
      <c r="E26" s="55"/>
    </row>
    <row r="27" spans="5:5" ht="18" customHeight="1" x14ac:dyDescent="0.7">
      <c r="E27" s="55"/>
    </row>
    <row r="28" spans="5:5" ht="18" customHeight="1" x14ac:dyDescent="0.7">
      <c r="E28" s="55"/>
    </row>
    <row r="29" spans="5:5" ht="18" customHeight="1" x14ac:dyDescent="0.7">
      <c r="E29" s="55"/>
    </row>
    <row r="30" spans="5:5" ht="18" customHeight="1" x14ac:dyDescent="0.7">
      <c r="E30" s="55"/>
    </row>
    <row r="31" spans="5:5" ht="18" customHeight="1" x14ac:dyDescent="0.7">
      <c r="E31" s="55"/>
    </row>
    <row r="32" spans="5:5" ht="18" customHeight="1" x14ac:dyDescent="0.7">
      <c r="E32" s="55"/>
    </row>
    <row r="33" spans="5:5" ht="18" customHeight="1" x14ac:dyDescent="0.7">
      <c r="E33" s="55"/>
    </row>
    <row r="34" spans="5:5" ht="18" customHeight="1" x14ac:dyDescent="0.7">
      <c r="E34" s="55"/>
    </row>
    <row r="35" spans="5:5" ht="18" customHeight="1" x14ac:dyDescent="0.7">
      <c r="E35" s="55"/>
    </row>
    <row r="36" spans="5:5" ht="18" customHeight="1" x14ac:dyDescent="0.7">
      <c r="E36" s="55"/>
    </row>
    <row r="37" spans="5:5" ht="18" customHeight="1" x14ac:dyDescent="0.7">
      <c r="E37" s="55"/>
    </row>
    <row r="38" spans="5:5" ht="18" customHeight="1" x14ac:dyDescent="0.7">
      <c r="E38" s="55"/>
    </row>
    <row r="39" spans="5:5" ht="18" customHeight="1" x14ac:dyDescent="0.7">
      <c r="E39" s="55"/>
    </row>
    <row r="40" spans="5:5" ht="18" customHeight="1" x14ac:dyDescent="0.7">
      <c r="E40" s="55"/>
    </row>
    <row r="41" spans="5:5" ht="18" customHeight="1" x14ac:dyDescent="0.7">
      <c r="E41" s="55"/>
    </row>
    <row r="42" spans="5:5" ht="18" customHeight="1" x14ac:dyDescent="0.7">
      <c r="E42" s="55"/>
    </row>
    <row r="43" spans="5:5" ht="18" customHeight="1" x14ac:dyDescent="0.7">
      <c r="E43" s="55"/>
    </row>
    <row r="44" spans="5:5" ht="18" customHeight="1" x14ac:dyDescent="0.7">
      <c r="E44" s="55"/>
    </row>
    <row r="45" spans="5:5" ht="18" customHeight="1" x14ac:dyDescent="0.7">
      <c r="E45" s="55"/>
    </row>
    <row r="46" spans="5:5" ht="18" customHeight="1" x14ac:dyDescent="0.7">
      <c r="E46" s="55"/>
    </row>
    <row r="47" spans="5:5" ht="18" customHeight="1" x14ac:dyDescent="0.7">
      <c r="E47" s="55"/>
    </row>
    <row r="48" spans="5:5" ht="18" customHeight="1" x14ac:dyDescent="0.7">
      <c r="E48" s="55"/>
    </row>
    <row r="49" spans="5:5" ht="18" customHeight="1" x14ac:dyDescent="0.7">
      <c r="E49" s="55"/>
    </row>
    <row r="50" spans="5:5" ht="18" customHeight="1" x14ac:dyDescent="0.7">
      <c r="E50" s="55"/>
    </row>
    <row r="51" spans="5:5" ht="18" customHeight="1" x14ac:dyDescent="0.7">
      <c r="E51" s="55"/>
    </row>
    <row r="52" spans="5:5" ht="18" customHeight="1" x14ac:dyDescent="0.7">
      <c r="E52" s="55"/>
    </row>
    <row r="53" spans="5:5" ht="18" customHeight="1" x14ac:dyDescent="0.7">
      <c r="E53" s="55"/>
    </row>
    <row r="54" spans="5:5" ht="18" customHeight="1" x14ac:dyDescent="0.7">
      <c r="E54" s="55"/>
    </row>
    <row r="55" spans="5:5" ht="18" customHeight="1" x14ac:dyDescent="0.7">
      <c r="E55" s="55"/>
    </row>
    <row r="56" spans="5:5" ht="18" customHeight="1" x14ac:dyDescent="0.7">
      <c r="E56" s="55"/>
    </row>
    <row r="57" spans="5:5" ht="18" customHeight="1" x14ac:dyDescent="0.7">
      <c r="E57" s="55"/>
    </row>
    <row r="58" spans="5:5" ht="18" customHeight="1" x14ac:dyDescent="0.7">
      <c r="E58" s="55"/>
    </row>
    <row r="59" spans="5:5" ht="18" customHeight="1" x14ac:dyDescent="0.7">
      <c r="E59" s="55"/>
    </row>
    <row r="60" spans="5:5" ht="18" customHeight="1" x14ac:dyDescent="0.7">
      <c r="E60" s="55"/>
    </row>
    <row r="61" spans="5:5" ht="18" customHeight="1" x14ac:dyDescent="0.7">
      <c r="E61" s="55"/>
    </row>
    <row r="62" spans="5:5" ht="18" customHeight="1" x14ac:dyDescent="0.7">
      <c r="E62" s="55"/>
    </row>
    <row r="63" spans="5:5" ht="18" customHeight="1" x14ac:dyDescent="0.7">
      <c r="E63" s="55"/>
    </row>
    <row r="64" spans="5:5" ht="18" customHeight="1" x14ac:dyDescent="0.7">
      <c r="E64" s="55"/>
    </row>
    <row r="65" spans="5:5" ht="18" customHeight="1" x14ac:dyDescent="0.7">
      <c r="E65" s="55"/>
    </row>
    <row r="66" spans="5:5" ht="18" customHeight="1" x14ac:dyDescent="0.7">
      <c r="E66" s="55"/>
    </row>
    <row r="67" spans="5:5" ht="18" customHeight="1" x14ac:dyDescent="0.7">
      <c r="E67" s="55"/>
    </row>
    <row r="68" spans="5:5" ht="18" customHeight="1" x14ac:dyDescent="0.7">
      <c r="E68" s="55"/>
    </row>
    <row r="69" spans="5:5" ht="18" customHeight="1" x14ac:dyDescent="0.7">
      <c r="E69" s="55"/>
    </row>
    <row r="70" spans="5:5" ht="18" customHeight="1" x14ac:dyDescent="0.7">
      <c r="E70" s="55"/>
    </row>
    <row r="71" spans="5:5" ht="18" customHeight="1" x14ac:dyDescent="0.7">
      <c r="E71" s="55"/>
    </row>
    <row r="72" spans="5:5" ht="18" customHeight="1" x14ac:dyDescent="0.7">
      <c r="E72" s="55"/>
    </row>
    <row r="73" spans="5:5" ht="18" customHeight="1" x14ac:dyDescent="0.7">
      <c r="E73" s="55"/>
    </row>
    <row r="74" spans="5:5" ht="18" customHeight="1" x14ac:dyDescent="0.7">
      <c r="E74" s="55"/>
    </row>
    <row r="75" spans="5:5" ht="18" customHeight="1" x14ac:dyDescent="0.7">
      <c r="E75" s="55"/>
    </row>
    <row r="76" spans="5:5" ht="18" customHeight="1" x14ac:dyDescent="0.7">
      <c r="E76" s="55"/>
    </row>
    <row r="77" spans="5:5" ht="18" customHeight="1" x14ac:dyDescent="0.7">
      <c r="E77" s="55"/>
    </row>
    <row r="78" spans="5:5" ht="18" customHeight="1" x14ac:dyDescent="0.7">
      <c r="E78" s="55"/>
    </row>
    <row r="79" spans="5:5" ht="18" customHeight="1" x14ac:dyDescent="0.7">
      <c r="E79" s="55"/>
    </row>
    <row r="80" spans="5:5" ht="18" customHeight="1" x14ac:dyDescent="0.7">
      <c r="E80" s="55"/>
    </row>
    <row r="81" spans="5:5" ht="18" customHeight="1" x14ac:dyDescent="0.7">
      <c r="E81" s="55"/>
    </row>
    <row r="82" spans="5:5" ht="18" customHeight="1" x14ac:dyDescent="0.7">
      <c r="E82" s="55"/>
    </row>
    <row r="83" spans="5:5" ht="18" customHeight="1" x14ac:dyDescent="0.7">
      <c r="E83" s="55"/>
    </row>
    <row r="84" spans="5:5" ht="18" customHeight="1" x14ac:dyDescent="0.7">
      <c r="E84" s="55"/>
    </row>
    <row r="85" spans="5:5" ht="18" customHeight="1" x14ac:dyDescent="0.7">
      <c r="E85" s="55"/>
    </row>
    <row r="86" spans="5:5" ht="18" customHeight="1" x14ac:dyDescent="0.7">
      <c r="E86" s="55"/>
    </row>
    <row r="87" spans="5:5" ht="18" customHeight="1" x14ac:dyDescent="0.7">
      <c r="E87" s="55"/>
    </row>
    <row r="88" spans="5:5" ht="18" customHeight="1" x14ac:dyDescent="0.7">
      <c r="E88" s="55"/>
    </row>
    <row r="89" spans="5:5" ht="18" customHeight="1" x14ac:dyDescent="0.7">
      <c r="E89" s="55"/>
    </row>
    <row r="90" spans="5:5" ht="18" customHeight="1" x14ac:dyDescent="0.7">
      <c r="E90" s="55"/>
    </row>
    <row r="91" spans="5:5" ht="18" customHeight="1" x14ac:dyDescent="0.7">
      <c r="E91" s="55"/>
    </row>
    <row r="92" spans="5:5" ht="18" customHeight="1" x14ac:dyDescent="0.7">
      <c r="E92" s="55"/>
    </row>
    <row r="93" spans="5:5" ht="18" customHeight="1" x14ac:dyDescent="0.7">
      <c r="E93" s="55"/>
    </row>
    <row r="94" spans="5:5" ht="18" customHeight="1" x14ac:dyDescent="0.7">
      <c r="E94" s="55"/>
    </row>
    <row r="95" spans="5:5" ht="18" customHeight="1" x14ac:dyDescent="0.7">
      <c r="E95" s="55"/>
    </row>
    <row r="96" spans="5:5" ht="18" customHeight="1" x14ac:dyDescent="0.7">
      <c r="E96" s="55"/>
    </row>
    <row r="97" spans="5:5" ht="18" customHeight="1" x14ac:dyDescent="0.7">
      <c r="E97" s="55"/>
    </row>
    <row r="98" spans="5:5" ht="18" customHeight="1" x14ac:dyDescent="0.7">
      <c r="E98" s="55"/>
    </row>
    <row r="99" spans="5:5" ht="18" customHeight="1" x14ac:dyDescent="0.7">
      <c r="E99" s="55"/>
    </row>
    <row r="100" spans="5:5" ht="18" customHeight="1" x14ac:dyDescent="0.7">
      <c r="E100" s="55"/>
    </row>
    <row r="101" spans="5:5" ht="18" customHeight="1" x14ac:dyDescent="0.7">
      <c r="E101" s="55"/>
    </row>
    <row r="102" spans="5:5" ht="18" customHeight="1" x14ac:dyDescent="0.7">
      <c r="E102" s="55"/>
    </row>
    <row r="103" spans="5:5" ht="18" customHeight="1" x14ac:dyDescent="0.7">
      <c r="E103" s="55"/>
    </row>
    <row r="104" spans="5:5" ht="18" customHeight="1" x14ac:dyDescent="0.7">
      <c r="E104" s="55"/>
    </row>
    <row r="105" spans="5:5" ht="18" customHeight="1" x14ac:dyDescent="0.7">
      <c r="E105" s="55"/>
    </row>
    <row r="106" spans="5:5" ht="18" customHeight="1" x14ac:dyDescent="0.7">
      <c r="E106" s="55"/>
    </row>
    <row r="107" spans="5:5" ht="18" customHeight="1" x14ac:dyDescent="0.7">
      <c r="E107" s="55"/>
    </row>
    <row r="108" spans="5:5" ht="18" customHeight="1" x14ac:dyDescent="0.7">
      <c r="E108" s="55"/>
    </row>
    <row r="109" spans="5:5" ht="18" customHeight="1" x14ac:dyDescent="0.7">
      <c r="E109" s="55"/>
    </row>
    <row r="110" spans="5:5" ht="18" customHeight="1" x14ac:dyDescent="0.7">
      <c r="E110" s="55"/>
    </row>
    <row r="111" spans="5:5" ht="18" customHeight="1" x14ac:dyDescent="0.7">
      <c r="E111" s="55"/>
    </row>
    <row r="112" spans="5:5" ht="18" customHeight="1" x14ac:dyDescent="0.7">
      <c r="E112" s="55"/>
    </row>
    <row r="113" spans="5:5" ht="18" customHeight="1" x14ac:dyDescent="0.7">
      <c r="E113" s="55"/>
    </row>
    <row r="114" spans="5:5" ht="18" customHeight="1" x14ac:dyDescent="0.7">
      <c r="E114" s="55"/>
    </row>
    <row r="115" spans="5:5" ht="18" customHeight="1" x14ac:dyDescent="0.7">
      <c r="E115" s="55"/>
    </row>
    <row r="116" spans="5:5" ht="18" customHeight="1" x14ac:dyDescent="0.7">
      <c r="E116" s="55"/>
    </row>
    <row r="117" spans="5:5" ht="18" customHeight="1" x14ac:dyDescent="0.7">
      <c r="E117" s="55"/>
    </row>
    <row r="118" spans="5:5" ht="18" customHeight="1" x14ac:dyDescent="0.7">
      <c r="E118" s="55"/>
    </row>
    <row r="119" spans="5:5" ht="18" customHeight="1" x14ac:dyDescent="0.7">
      <c r="E119" s="55"/>
    </row>
    <row r="120" spans="5:5" ht="18" customHeight="1" x14ac:dyDescent="0.7">
      <c r="E120" s="55"/>
    </row>
    <row r="121" spans="5:5" ht="18" customHeight="1" x14ac:dyDescent="0.7">
      <c r="E121" s="55"/>
    </row>
    <row r="122" spans="5:5" ht="18" customHeight="1" x14ac:dyDescent="0.7">
      <c r="E122" s="55"/>
    </row>
    <row r="123" spans="5:5" ht="18" customHeight="1" x14ac:dyDescent="0.7">
      <c r="E123" s="55"/>
    </row>
    <row r="124" spans="5:5" ht="18" customHeight="1" x14ac:dyDescent="0.7">
      <c r="E124" s="55"/>
    </row>
    <row r="125" spans="5:5" ht="18" customHeight="1" x14ac:dyDescent="0.7">
      <c r="E125" s="55"/>
    </row>
    <row r="126" spans="5:5" ht="18" customHeight="1" x14ac:dyDescent="0.7">
      <c r="E126" s="55"/>
    </row>
    <row r="127" spans="5:5" ht="18" customHeight="1" x14ac:dyDescent="0.7">
      <c r="E127" s="55"/>
    </row>
    <row r="128" spans="5:5" ht="18" customHeight="1" x14ac:dyDescent="0.7">
      <c r="E128" s="55"/>
    </row>
    <row r="129" spans="5:5" ht="18" customHeight="1" x14ac:dyDescent="0.7">
      <c r="E129" s="55"/>
    </row>
    <row r="130" spans="5:5" ht="18" customHeight="1" x14ac:dyDescent="0.7">
      <c r="E130" s="55"/>
    </row>
    <row r="131" spans="5:5" ht="18" customHeight="1" x14ac:dyDescent="0.7">
      <c r="E131" s="55"/>
    </row>
    <row r="132" spans="5:5" ht="18" customHeight="1" x14ac:dyDescent="0.7">
      <c r="E132" s="55"/>
    </row>
    <row r="133" spans="5:5" ht="18" customHeight="1" x14ac:dyDescent="0.7">
      <c r="E133" s="55"/>
    </row>
    <row r="134" spans="5:5" ht="18" customHeight="1" x14ac:dyDescent="0.7">
      <c r="E134" s="55"/>
    </row>
    <row r="135" spans="5:5" ht="18" customHeight="1" x14ac:dyDescent="0.7">
      <c r="E135" s="55"/>
    </row>
    <row r="136" spans="5:5" ht="18" customHeight="1" x14ac:dyDescent="0.7">
      <c r="E136" s="55"/>
    </row>
    <row r="137" spans="5:5" ht="18" customHeight="1" x14ac:dyDescent="0.7">
      <c r="E137" s="55"/>
    </row>
    <row r="138" spans="5:5" ht="18" customHeight="1" x14ac:dyDescent="0.7">
      <c r="E138" s="55"/>
    </row>
    <row r="139" spans="5:5" ht="18" customHeight="1" x14ac:dyDescent="0.7">
      <c r="E139" s="55"/>
    </row>
    <row r="140" spans="5:5" ht="18" customHeight="1" x14ac:dyDescent="0.7">
      <c r="E140" s="55"/>
    </row>
    <row r="141" spans="5:5" ht="18" customHeight="1" x14ac:dyDescent="0.7">
      <c r="E141" s="55"/>
    </row>
    <row r="142" spans="5:5" ht="18" customHeight="1" x14ac:dyDescent="0.7">
      <c r="E142" s="55"/>
    </row>
    <row r="143" spans="5:5" ht="18" customHeight="1" x14ac:dyDescent="0.7">
      <c r="E143" s="55"/>
    </row>
    <row r="144" spans="5:5" ht="18" customHeight="1" x14ac:dyDescent="0.7">
      <c r="E144" s="55"/>
    </row>
    <row r="145" spans="5:5" ht="18" customHeight="1" x14ac:dyDescent="0.7">
      <c r="E145" s="55"/>
    </row>
    <row r="146" spans="5:5" ht="18" customHeight="1" x14ac:dyDescent="0.7">
      <c r="E146" s="55"/>
    </row>
    <row r="147" spans="5:5" ht="18" customHeight="1" x14ac:dyDescent="0.7">
      <c r="E147" s="55"/>
    </row>
    <row r="148" spans="5:5" ht="18" customHeight="1" x14ac:dyDescent="0.7">
      <c r="E148" s="55"/>
    </row>
    <row r="149" spans="5:5" ht="18" customHeight="1" x14ac:dyDescent="0.7">
      <c r="E149" s="55"/>
    </row>
    <row r="150" spans="5:5" ht="18" customHeight="1" x14ac:dyDescent="0.7">
      <c r="E150" s="55"/>
    </row>
    <row r="151" spans="5:5" ht="18" customHeight="1" x14ac:dyDescent="0.7">
      <c r="E151" s="55"/>
    </row>
    <row r="152" spans="5:5" ht="18" customHeight="1" x14ac:dyDescent="0.7">
      <c r="E152" s="55"/>
    </row>
    <row r="153" spans="5:5" ht="18" customHeight="1" x14ac:dyDescent="0.7">
      <c r="E153" s="55"/>
    </row>
    <row r="154" spans="5:5" ht="18" customHeight="1" x14ac:dyDescent="0.7">
      <c r="E154" s="55"/>
    </row>
    <row r="155" spans="5:5" ht="18" customHeight="1" x14ac:dyDescent="0.7">
      <c r="E155" s="55"/>
    </row>
    <row r="156" spans="5:5" ht="18" customHeight="1" x14ac:dyDescent="0.7">
      <c r="E156" s="55"/>
    </row>
    <row r="157" spans="5:5" ht="18" customHeight="1" x14ac:dyDescent="0.7">
      <c r="E157" s="55"/>
    </row>
    <row r="158" spans="5:5" ht="18" customHeight="1" x14ac:dyDescent="0.7">
      <c r="E158" s="55"/>
    </row>
    <row r="159" spans="5:5" ht="18" customHeight="1" x14ac:dyDescent="0.7">
      <c r="E159" s="55"/>
    </row>
    <row r="160" spans="5:5" ht="18" customHeight="1" x14ac:dyDescent="0.7">
      <c r="E160" s="55"/>
    </row>
    <row r="161" spans="5:5" ht="18" customHeight="1" x14ac:dyDescent="0.7">
      <c r="E161" s="55"/>
    </row>
    <row r="162" spans="5:5" ht="18" customHeight="1" x14ac:dyDescent="0.7">
      <c r="E162" s="55"/>
    </row>
    <row r="163" spans="5:5" ht="18" customHeight="1" x14ac:dyDescent="0.7">
      <c r="E163" s="55"/>
    </row>
    <row r="164" spans="5:5" ht="18" customHeight="1" x14ac:dyDescent="0.7">
      <c r="E164" s="55"/>
    </row>
    <row r="165" spans="5:5" ht="18" customHeight="1" x14ac:dyDescent="0.7">
      <c r="E165" s="55"/>
    </row>
    <row r="166" spans="5:5" ht="18" customHeight="1" x14ac:dyDescent="0.7">
      <c r="E166" s="55"/>
    </row>
    <row r="167" spans="5:5" ht="18" customHeight="1" x14ac:dyDescent="0.7">
      <c r="E167" s="55"/>
    </row>
    <row r="168" spans="5:5" ht="18" customHeight="1" x14ac:dyDescent="0.7">
      <c r="E168" s="55"/>
    </row>
    <row r="169" spans="5:5" ht="18" customHeight="1" x14ac:dyDescent="0.7">
      <c r="E169" s="55"/>
    </row>
    <row r="170" spans="5:5" ht="18" customHeight="1" x14ac:dyDescent="0.7">
      <c r="E170" s="55"/>
    </row>
    <row r="171" spans="5:5" ht="18" customHeight="1" x14ac:dyDescent="0.7">
      <c r="E171" s="55"/>
    </row>
    <row r="172" spans="5:5" ht="18" customHeight="1" x14ac:dyDescent="0.7">
      <c r="E172" s="55"/>
    </row>
    <row r="173" spans="5:5" ht="18" customHeight="1" x14ac:dyDescent="0.7">
      <c r="E173" s="55"/>
    </row>
    <row r="176" spans="5:5" ht="18" customHeight="1" x14ac:dyDescent="0.7">
      <c r="E176" s="55"/>
    </row>
    <row r="177" spans="5:5" ht="18" customHeight="1" x14ac:dyDescent="0.7">
      <c r="E177" s="55"/>
    </row>
    <row r="178" spans="5:5" ht="18" customHeight="1" x14ac:dyDescent="0.7">
      <c r="E178" s="55"/>
    </row>
    <row r="179" spans="5:5" ht="18" customHeight="1" x14ac:dyDescent="0.7">
      <c r="E179" s="55"/>
    </row>
    <row r="180" spans="5:5" ht="18" customHeight="1" x14ac:dyDescent="0.7">
      <c r="E180" s="55"/>
    </row>
    <row r="181" spans="5:5" ht="18" customHeight="1" x14ac:dyDescent="0.7">
      <c r="E181" s="55"/>
    </row>
    <row r="182" spans="5:5" ht="18" customHeight="1" x14ac:dyDescent="0.7">
      <c r="E182" s="55"/>
    </row>
    <row r="183" spans="5:5" ht="18" customHeight="1" x14ac:dyDescent="0.7">
      <c r="E183" s="55"/>
    </row>
    <row r="184" spans="5:5" ht="18" customHeight="1" x14ac:dyDescent="0.7">
      <c r="E184" s="55"/>
    </row>
    <row r="185" spans="5:5" ht="18" customHeight="1" x14ac:dyDescent="0.7">
      <c r="E185" s="55"/>
    </row>
    <row r="186" spans="5:5" ht="18" customHeight="1" x14ac:dyDescent="0.7">
      <c r="E186" s="55"/>
    </row>
    <row r="187" spans="5:5" ht="18" customHeight="1" x14ac:dyDescent="0.7">
      <c r="E187" s="55"/>
    </row>
    <row r="188" spans="5:5" ht="18" customHeight="1" x14ac:dyDescent="0.7">
      <c r="E188" s="55"/>
    </row>
    <row r="189" spans="5:5" ht="18" customHeight="1" x14ac:dyDescent="0.7">
      <c r="E189" s="55"/>
    </row>
    <row r="190" spans="5:5" ht="18" customHeight="1" x14ac:dyDescent="0.7">
      <c r="E190" s="55"/>
    </row>
    <row r="191" spans="5:5" ht="18" customHeight="1" x14ac:dyDescent="0.7">
      <c r="E191" s="55"/>
    </row>
    <row r="192" spans="5:5" ht="18" customHeight="1" x14ac:dyDescent="0.7">
      <c r="E192" s="55"/>
    </row>
    <row r="193" spans="5:5" ht="18" customHeight="1" x14ac:dyDescent="0.7">
      <c r="E193" s="55"/>
    </row>
    <row r="194" spans="5:5" ht="18" customHeight="1" x14ac:dyDescent="0.7">
      <c r="E194" s="55"/>
    </row>
    <row r="195" spans="5:5" ht="18" customHeight="1" x14ac:dyDescent="0.7">
      <c r="E195" s="55"/>
    </row>
    <row r="196" spans="5:5" ht="18" customHeight="1" x14ac:dyDescent="0.7">
      <c r="E196" s="55"/>
    </row>
    <row r="197" spans="5:5" ht="18" customHeight="1" x14ac:dyDescent="0.7">
      <c r="E197" s="55"/>
    </row>
    <row r="198" spans="5:5" ht="18" customHeight="1" x14ac:dyDescent="0.7">
      <c r="E198" s="55"/>
    </row>
    <row r="199" spans="5:5" ht="18" customHeight="1" x14ac:dyDescent="0.7">
      <c r="E199" s="55"/>
    </row>
    <row r="200" spans="5:5" ht="18" customHeight="1" x14ac:dyDescent="0.7">
      <c r="E200" s="55"/>
    </row>
    <row r="201" spans="5:5" ht="18" customHeight="1" x14ac:dyDescent="0.7">
      <c r="E201" s="55"/>
    </row>
    <row r="202" spans="5:5" ht="18" customHeight="1" x14ac:dyDescent="0.7">
      <c r="E202" s="55"/>
    </row>
    <row r="203" spans="5:5" ht="18" customHeight="1" x14ac:dyDescent="0.7">
      <c r="E203" s="55"/>
    </row>
    <row r="204" spans="5:5" ht="18" customHeight="1" x14ac:dyDescent="0.7">
      <c r="E204" s="55"/>
    </row>
    <row r="205" spans="5:5" ht="18" customHeight="1" x14ac:dyDescent="0.7">
      <c r="E205" s="55"/>
    </row>
    <row r="206" spans="5:5" ht="18" customHeight="1" x14ac:dyDescent="0.7">
      <c r="E206" s="55"/>
    </row>
    <row r="207" spans="5:5" ht="18" customHeight="1" x14ac:dyDescent="0.7">
      <c r="E207" s="55"/>
    </row>
    <row r="208" spans="5:5" ht="18" customHeight="1" x14ac:dyDescent="0.7">
      <c r="E208" s="55"/>
    </row>
    <row r="209" spans="5:5" ht="18" customHeight="1" x14ac:dyDescent="0.7">
      <c r="E209" s="55"/>
    </row>
    <row r="210" spans="5:5" ht="18" customHeight="1" x14ac:dyDescent="0.7">
      <c r="E210" s="55"/>
    </row>
    <row r="211" spans="5:5" ht="18" customHeight="1" x14ac:dyDescent="0.7">
      <c r="E211" s="55"/>
    </row>
    <row r="212" spans="5:5" ht="18" customHeight="1" x14ac:dyDescent="0.7">
      <c r="E212" s="55"/>
    </row>
    <row r="213" spans="5:5" ht="18" customHeight="1" x14ac:dyDescent="0.7">
      <c r="E213" s="55"/>
    </row>
    <row r="214" spans="5:5" ht="18" customHeight="1" x14ac:dyDescent="0.7">
      <c r="E214" s="55"/>
    </row>
    <row r="215" spans="5:5" ht="18" customHeight="1" x14ac:dyDescent="0.7">
      <c r="E215" s="55"/>
    </row>
    <row r="216" spans="5:5" ht="18" customHeight="1" x14ac:dyDescent="0.7">
      <c r="E216" s="55"/>
    </row>
    <row r="218" spans="5:5" ht="18" customHeight="1" x14ac:dyDescent="0.7">
      <c r="E218" s="55"/>
    </row>
    <row r="219" spans="5:5" ht="18" customHeight="1" x14ac:dyDescent="0.7">
      <c r="E219" s="55"/>
    </row>
    <row r="220" spans="5:5" ht="18" customHeight="1" x14ac:dyDescent="0.7">
      <c r="E220" s="55"/>
    </row>
    <row r="221" spans="5:5" ht="18" customHeight="1" x14ac:dyDescent="0.7">
      <c r="E221" s="55"/>
    </row>
    <row r="222" spans="5:5" ht="18" customHeight="1" x14ac:dyDescent="0.7">
      <c r="E222" s="55"/>
    </row>
    <row r="223" spans="5:5" ht="18" customHeight="1" x14ac:dyDescent="0.7">
      <c r="E223" s="55"/>
    </row>
    <row r="224" spans="5:5" ht="18" customHeight="1" x14ac:dyDescent="0.7">
      <c r="E224" s="55"/>
    </row>
    <row r="225" spans="5:5" ht="18" customHeight="1" x14ac:dyDescent="0.7">
      <c r="E225" s="55"/>
    </row>
    <row r="226" spans="5:5" ht="18" customHeight="1" x14ac:dyDescent="0.7">
      <c r="E226" s="55"/>
    </row>
    <row r="227" spans="5:5" ht="18" customHeight="1" x14ac:dyDescent="0.7">
      <c r="E227" s="55"/>
    </row>
    <row r="229" spans="5:5" ht="18" customHeight="1" x14ac:dyDescent="0.7">
      <c r="E229" s="55"/>
    </row>
    <row r="230" spans="5:5" ht="18" customHeight="1" x14ac:dyDescent="0.7">
      <c r="E230" s="55"/>
    </row>
    <row r="231" spans="5:5" ht="18" customHeight="1" x14ac:dyDescent="0.7">
      <c r="E231" s="55"/>
    </row>
    <row r="232" spans="5:5" ht="18" customHeight="1" x14ac:dyDescent="0.7">
      <c r="E232" s="55"/>
    </row>
    <row r="233" spans="5:5" ht="18" customHeight="1" x14ac:dyDescent="0.7">
      <c r="E233" s="55"/>
    </row>
    <row r="234" spans="5:5" ht="18" customHeight="1" x14ac:dyDescent="0.7">
      <c r="E234" s="55"/>
    </row>
    <row r="235" spans="5:5" ht="18" customHeight="1" x14ac:dyDescent="0.7">
      <c r="E235" s="55"/>
    </row>
    <row r="236" spans="5:5" ht="18" customHeight="1" x14ac:dyDescent="0.7">
      <c r="E236" s="55"/>
    </row>
    <row r="237" spans="5:5" ht="18" customHeight="1" x14ac:dyDescent="0.7">
      <c r="E237" s="55"/>
    </row>
    <row r="238" spans="5:5" ht="18" customHeight="1" x14ac:dyDescent="0.7">
      <c r="E238" s="55"/>
    </row>
    <row r="240" spans="5:5" ht="18" customHeight="1" x14ac:dyDescent="0.7">
      <c r="E240" s="55"/>
    </row>
    <row r="241" spans="5:5" ht="18" customHeight="1" x14ac:dyDescent="0.7">
      <c r="E241" s="55"/>
    </row>
    <row r="242" spans="5:5" ht="18" customHeight="1" x14ac:dyDescent="0.7">
      <c r="E242" s="55"/>
    </row>
    <row r="243" spans="5:5" ht="18" customHeight="1" x14ac:dyDescent="0.7">
      <c r="E243" s="55"/>
    </row>
    <row r="244" spans="5:5" ht="18" customHeight="1" x14ac:dyDescent="0.7">
      <c r="E244" s="55"/>
    </row>
    <row r="245" spans="5:5" ht="18" customHeight="1" x14ac:dyDescent="0.7">
      <c r="E245" s="55"/>
    </row>
    <row r="246" spans="5:5" ht="18" customHeight="1" x14ac:dyDescent="0.7">
      <c r="E246" s="55"/>
    </row>
    <row r="247" spans="5:5" ht="18" customHeight="1" x14ac:dyDescent="0.7">
      <c r="E247" s="55"/>
    </row>
    <row r="248" spans="5:5" ht="18" customHeight="1" x14ac:dyDescent="0.7">
      <c r="E248" s="55"/>
    </row>
    <row r="249" spans="5:5" ht="18" customHeight="1" x14ac:dyDescent="0.7">
      <c r="E249" s="55"/>
    </row>
    <row r="250" spans="5:5" ht="18" customHeight="1" x14ac:dyDescent="0.7">
      <c r="E250" s="55"/>
    </row>
    <row r="251" spans="5:5" ht="18" customHeight="1" x14ac:dyDescent="0.7">
      <c r="E251" s="55"/>
    </row>
    <row r="252" spans="5:5" ht="18" customHeight="1" x14ac:dyDescent="0.7">
      <c r="E252" s="55"/>
    </row>
    <row r="253" spans="5:5" ht="18" customHeight="1" x14ac:dyDescent="0.7">
      <c r="E253" s="55"/>
    </row>
    <row r="254" spans="5:5" ht="18" customHeight="1" x14ac:dyDescent="0.7">
      <c r="E254" s="55"/>
    </row>
    <row r="255" spans="5:5" ht="18" customHeight="1" x14ac:dyDescent="0.7">
      <c r="E255" s="55"/>
    </row>
    <row r="256" spans="5:5" ht="18" customHeight="1" x14ac:dyDescent="0.7">
      <c r="E256" s="55"/>
    </row>
    <row r="257" spans="4:5" ht="18" customHeight="1" x14ac:dyDescent="0.7">
      <c r="E257" s="55"/>
    </row>
    <row r="258" spans="4:5" ht="18" customHeight="1" x14ac:dyDescent="0.7">
      <c r="E258" s="55"/>
    </row>
    <row r="259" spans="4:5" ht="18" customHeight="1" x14ac:dyDescent="0.7">
      <c r="E259" s="55"/>
    </row>
    <row r="260" spans="4:5" ht="18" customHeight="1" x14ac:dyDescent="0.7">
      <c r="E260" s="55"/>
    </row>
    <row r="261" spans="4:5" ht="18" customHeight="1" x14ac:dyDescent="0.7">
      <c r="E261" s="55"/>
    </row>
    <row r="262" spans="4:5" ht="18" customHeight="1" x14ac:dyDescent="0.7">
      <c r="E262" s="55"/>
    </row>
    <row r="263" spans="4:5" ht="18" customHeight="1" x14ac:dyDescent="0.7">
      <c r="E263" s="55"/>
    </row>
    <row r="264" spans="4:5" ht="18" customHeight="1" x14ac:dyDescent="0.7">
      <c r="D264" s="55"/>
      <c r="E264" s="55"/>
    </row>
    <row r="265" spans="4:5" ht="18" customHeight="1" x14ac:dyDescent="0.7">
      <c r="E265" s="55"/>
    </row>
    <row r="266" spans="4:5" ht="18" customHeight="1" x14ac:dyDescent="0.7">
      <c r="E266" s="55"/>
    </row>
    <row r="267" spans="4:5" ht="18" customHeight="1" x14ac:dyDescent="0.7">
      <c r="E267" s="55"/>
    </row>
    <row r="268" spans="4:5" ht="18" customHeight="1" x14ac:dyDescent="0.7">
      <c r="E268" s="55"/>
    </row>
    <row r="269" spans="4:5" ht="18" customHeight="1" x14ac:dyDescent="0.7">
      <c r="E269" s="55"/>
    </row>
    <row r="271" spans="4:5" ht="18" customHeight="1" x14ac:dyDescent="0.7">
      <c r="E271" s="55"/>
    </row>
    <row r="272" spans="4:5" ht="18" customHeight="1" x14ac:dyDescent="0.7">
      <c r="E272" s="55"/>
    </row>
    <row r="273" spans="5:5" ht="18" customHeight="1" x14ac:dyDescent="0.7">
      <c r="E273" s="55"/>
    </row>
    <row r="275" spans="5:5" ht="18" customHeight="1" x14ac:dyDescent="0.7">
      <c r="E275" s="55"/>
    </row>
    <row r="276" spans="5:5" ht="18" customHeight="1" x14ac:dyDescent="0.7">
      <c r="E276" s="55"/>
    </row>
    <row r="277" spans="5:5" ht="18" customHeight="1" x14ac:dyDescent="0.7">
      <c r="E277" s="55"/>
    </row>
    <row r="280" spans="5:5" ht="18" customHeight="1" x14ac:dyDescent="0.7">
      <c r="E280" s="55"/>
    </row>
    <row r="281" spans="5:5" ht="18" customHeight="1" x14ac:dyDescent="0.7">
      <c r="E281" s="55"/>
    </row>
    <row r="282" spans="5:5" ht="18" customHeight="1" x14ac:dyDescent="0.7">
      <c r="E282" s="55"/>
    </row>
    <row r="283" spans="5:5" ht="18" customHeight="1" x14ac:dyDescent="0.7">
      <c r="E283" s="55"/>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6"/>
  <pageMargins left="0.7" right="0.7" top="0.75" bottom="0.75" header="0.51180555555555496" footer="0.51180555555555496"/>
  <pageSetup paperSize="9" firstPageNumber="0" orientation="portrait" horizontalDpi="300" verticalDpi="300"/>
  <ignoredErrors>
    <ignoredError sqref="A11:A12"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L283"/>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B25" sqref="B25"/>
    </sheetView>
  </sheetViews>
  <sheetFormatPr defaultColWidth="9" defaultRowHeight="17.649999999999999" x14ac:dyDescent="0.7"/>
  <cols>
    <col min="1" max="1" width="9" style="44"/>
    <col min="2" max="2" width="50.5625" style="1" customWidth="1"/>
    <col min="3" max="3" width="10.5625" style="57" customWidth="1"/>
    <col min="4" max="4" width="9.5625" style="2" customWidth="1"/>
    <col min="5" max="5" width="10.5625" style="2" customWidth="1"/>
    <col min="6" max="36" width="12.5625" style="2" customWidth="1"/>
    <col min="37" max="37" width="5.5625" style="58" customWidth="1"/>
    <col min="38" max="82" width="5.5625" style="1" customWidth="1"/>
    <col min="83" max="1026" width="9" style="1"/>
  </cols>
  <sheetData>
    <row r="1" spans="1:1026" ht="18" customHeight="1" x14ac:dyDescent="0.7">
      <c r="B1" s="45" t="s">
        <v>56</v>
      </c>
      <c r="C1" s="46"/>
      <c r="F1" s="107" t="s">
        <v>0</v>
      </c>
      <c r="G1" s="107"/>
      <c r="H1" s="107"/>
      <c r="I1" s="107"/>
      <c r="J1" s="107"/>
      <c r="K1" s="107"/>
      <c r="L1" s="107"/>
      <c r="M1" s="107"/>
      <c r="N1" s="107"/>
      <c r="O1" s="107"/>
      <c r="P1" s="107"/>
      <c r="Q1" s="107"/>
      <c r="R1" s="107"/>
      <c r="S1" s="107"/>
      <c r="T1" s="107"/>
      <c r="U1" s="107"/>
      <c r="V1" s="107"/>
      <c r="W1" s="108" t="s">
        <v>1</v>
      </c>
      <c r="X1" s="108"/>
      <c r="Y1" s="108"/>
      <c r="Z1" s="108"/>
      <c r="AA1" s="111" t="s">
        <v>2</v>
      </c>
      <c r="AB1" s="111"/>
      <c r="AC1" s="110" t="s">
        <v>3</v>
      </c>
      <c r="AD1" s="110"/>
      <c r="AE1" s="60"/>
      <c r="AF1" s="104" t="s">
        <v>4</v>
      </c>
      <c r="AG1" s="104"/>
      <c r="AH1" s="104"/>
      <c r="AI1" s="104"/>
      <c r="AJ1" s="47" t="s">
        <v>5</v>
      </c>
    </row>
    <row r="2" spans="1:1026" ht="18" customHeight="1" x14ac:dyDescent="0.7">
      <c r="F2" s="107" t="s">
        <v>6</v>
      </c>
      <c r="G2" s="107"/>
      <c r="H2" s="107"/>
      <c r="I2" s="107"/>
      <c r="J2" s="107"/>
      <c r="K2" s="107"/>
      <c r="L2" s="107"/>
      <c r="M2" s="107"/>
      <c r="N2" s="107"/>
      <c r="O2" s="107"/>
      <c r="P2" s="107"/>
      <c r="Q2" s="107"/>
      <c r="R2" s="107"/>
      <c r="S2" s="107"/>
      <c r="T2" s="107"/>
      <c r="U2" s="107"/>
      <c r="V2" s="107"/>
      <c r="W2" s="108" t="s">
        <v>7</v>
      </c>
      <c r="X2" s="108"/>
      <c r="Y2" s="108"/>
      <c r="Z2" s="108"/>
      <c r="AA2" s="109" t="s">
        <v>8</v>
      </c>
      <c r="AB2" s="109"/>
      <c r="AC2" s="110" t="s">
        <v>9</v>
      </c>
      <c r="AD2" s="110"/>
      <c r="AE2" s="60"/>
      <c r="AF2" s="104" t="s">
        <v>10</v>
      </c>
      <c r="AG2" s="104"/>
      <c r="AH2" s="104"/>
      <c r="AI2" s="104"/>
      <c r="AJ2" s="106" t="s">
        <v>11</v>
      </c>
    </row>
    <row r="3" spans="1:1026" ht="18" customHeight="1" x14ac:dyDescent="0.7">
      <c r="A3" s="44" t="s">
        <v>60</v>
      </c>
      <c r="B3" s="1">
        <v>15</v>
      </c>
      <c r="F3" s="107"/>
      <c r="G3" s="107"/>
      <c r="H3" s="107"/>
      <c r="I3" s="107"/>
      <c r="J3" s="107"/>
      <c r="K3" s="107"/>
      <c r="L3" s="107"/>
      <c r="M3" s="107"/>
      <c r="N3" s="107"/>
      <c r="O3" s="107"/>
      <c r="P3" s="107"/>
      <c r="Q3" s="107"/>
      <c r="R3" s="107"/>
      <c r="S3" s="107"/>
      <c r="T3" s="107"/>
      <c r="U3" s="107"/>
      <c r="V3" s="107"/>
      <c r="W3" s="108"/>
      <c r="X3" s="108"/>
      <c r="Y3" s="108"/>
      <c r="Z3" s="108"/>
      <c r="AA3" s="109"/>
      <c r="AB3" s="109"/>
      <c r="AC3" s="110"/>
      <c r="AD3" s="110"/>
      <c r="AE3" s="60"/>
      <c r="AF3" s="104"/>
      <c r="AG3" s="104"/>
      <c r="AH3" s="104"/>
      <c r="AI3" s="104"/>
      <c r="AJ3" s="106"/>
    </row>
    <row r="4" spans="1:1026" ht="18" customHeight="1" x14ac:dyDescent="0.7">
      <c r="A4" s="44" t="s">
        <v>61</v>
      </c>
      <c r="B4" s="1">
        <f>COUNTIF(F11:F601,"なし")</f>
        <v>3</v>
      </c>
      <c r="F4" s="105" t="s">
        <v>12</v>
      </c>
      <c r="G4" s="105" t="s">
        <v>13</v>
      </c>
      <c r="H4" s="105" t="s">
        <v>14</v>
      </c>
      <c r="I4" s="105" t="s">
        <v>15</v>
      </c>
      <c r="J4" s="105" t="s">
        <v>16</v>
      </c>
      <c r="K4" s="105" t="s">
        <v>17</v>
      </c>
      <c r="L4" s="105" t="s">
        <v>18</v>
      </c>
      <c r="M4" s="105" t="s">
        <v>19</v>
      </c>
      <c r="N4" s="105" t="s">
        <v>20</v>
      </c>
      <c r="O4" s="105" t="s">
        <v>21</v>
      </c>
      <c r="P4" s="105" t="s">
        <v>22</v>
      </c>
      <c r="Q4" s="105" t="s">
        <v>23</v>
      </c>
      <c r="R4" s="105" t="s">
        <v>24</v>
      </c>
      <c r="S4" s="105" t="s">
        <v>25</v>
      </c>
      <c r="T4" s="105" t="s">
        <v>26</v>
      </c>
      <c r="U4" s="105" t="s">
        <v>27</v>
      </c>
      <c r="V4" s="105" t="s">
        <v>28</v>
      </c>
      <c r="W4" s="105" t="s">
        <v>29</v>
      </c>
      <c r="X4" s="105" t="s">
        <v>30</v>
      </c>
      <c r="Y4" s="105" t="s">
        <v>31</v>
      </c>
      <c r="Z4" s="105" t="s">
        <v>32</v>
      </c>
      <c r="AA4" s="105" t="s">
        <v>33</v>
      </c>
      <c r="AB4" s="105" t="s">
        <v>34</v>
      </c>
      <c r="AC4" s="105" t="s">
        <v>35</v>
      </c>
      <c r="AD4" s="105" t="s">
        <v>36</v>
      </c>
      <c r="AE4" s="105" t="s">
        <v>37</v>
      </c>
      <c r="AF4" s="105" t="s">
        <v>38</v>
      </c>
      <c r="AG4" s="105" t="s">
        <v>708</v>
      </c>
      <c r="AH4" s="105" t="s">
        <v>40</v>
      </c>
      <c r="AI4" s="105" t="s">
        <v>41</v>
      </c>
      <c r="AJ4" s="105" t="s">
        <v>11</v>
      </c>
    </row>
    <row r="5" spans="1:1026" ht="18" customHeight="1" x14ac:dyDescent="0.7">
      <c r="A5" s="44" t="s">
        <v>62</v>
      </c>
      <c r="B5" s="1">
        <f>B3-B4</f>
        <v>12</v>
      </c>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row>
    <row r="6" spans="1:1026" ht="18" customHeight="1" x14ac:dyDescent="0.7">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row>
    <row r="7" spans="1:1026" ht="18" customHeight="1" x14ac:dyDescent="0.7">
      <c r="A7" s="48" t="s">
        <v>60</v>
      </c>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row>
    <row r="8" spans="1:1026" ht="18" customHeight="1" x14ac:dyDescent="0.7">
      <c r="A8" s="49">
        <f>B5</f>
        <v>12</v>
      </c>
      <c r="E8" s="50" t="s">
        <v>63</v>
      </c>
      <c r="F8" s="51">
        <f t="shared" ref="F8:AJ8" si="0">COUNT(F11:F601)</f>
        <v>9</v>
      </c>
      <c r="G8" s="51">
        <f t="shared" si="0"/>
        <v>0</v>
      </c>
      <c r="H8" s="51">
        <f t="shared" si="0"/>
        <v>6</v>
      </c>
      <c r="I8" s="51">
        <f t="shared" si="0"/>
        <v>3</v>
      </c>
      <c r="J8" s="51">
        <f t="shared" si="0"/>
        <v>1</v>
      </c>
      <c r="K8" s="51">
        <f t="shared" si="0"/>
        <v>6</v>
      </c>
      <c r="L8" s="51">
        <f t="shared" si="0"/>
        <v>3</v>
      </c>
      <c r="M8" s="51">
        <f t="shared" si="0"/>
        <v>3</v>
      </c>
      <c r="N8" s="51">
        <f t="shared" si="0"/>
        <v>0</v>
      </c>
      <c r="O8" s="51">
        <f t="shared" si="0"/>
        <v>0</v>
      </c>
      <c r="P8" s="51">
        <f t="shared" si="0"/>
        <v>0</v>
      </c>
      <c r="Q8" s="51">
        <f t="shared" si="0"/>
        <v>0</v>
      </c>
      <c r="R8" s="51">
        <f t="shared" si="0"/>
        <v>0</v>
      </c>
      <c r="S8" s="51">
        <f t="shared" si="0"/>
        <v>2</v>
      </c>
      <c r="T8" s="51">
        <f t="shared" si="0"/>
        <v>0</v>
      </c>
      <c r="U8" s="51">
        <f t="shared" si="0"/>
        <v>0</v>
      </c>
      <c r="V8" s="51">
        <f t="shared" si="0"/>
        <v>0</v>
      </c>
      <c r="W8" s="51">
        <f t="shared" si="0"/>
        <v>5</v>
      </c>
      <c r="X8" s="51">
        <f t="shared" si="0"/>
        <v>1</v>
      </c>
      <c r="Y8" s="51">
        <f t="shared" si="0"/>
        <v>0</v>
      </c>
      <c r="Z8" s="51">
        <f t="shared" si="0"/>
        <v>0</v>
      </c>
      <c r="AA8" s="51">
        <f t="shared" si="0"/>
        <v>3</v>
      </c>
      <c r="AB8" s="51">
        <f t="shared" si="0"/>
        <v>1</v>
      </c>
      <c r="AC8" s="51">
        <f t="shared" si="0"/>
        <v>0</v>
      </c>
      <c r="AD8" s="51">
        <f t="shared" si="0"/>
        <v>3</v>
      </c>
      <c r="AE8" s="51">
        <f t="shared" si="0"/>
        <v>0</v>
      </c>
      <c r="AF8" s="51">
        <f t="shared" si="0"/>
        <v>0</v>
      </c>
      <c r="AG8" s="51">
        <f t="shared" si="0"/>
        <v>0</v>
      </c>
      <c r="AH8" s="2">
        <f t="shared" si="0"/>
        <v>0</v>
      </c>
      <c r="AI8" s="2">
        <f t="shared" si="0"/>
        <v>0</v>
      </c>
      <c r="AJ8" s="51">
        <f t="shared" si="0"/>
        <v>2</v>
      </c>
    </row>
    <row r="9" spans="1:1026" ht="18" customHeight="1" x14ac:dyDescent="0.7">
      <c r="C9" s="57" t="s">
        <v>1636</v>
      </c>
      <c r="E9" s="50" t="s">
        <v>65</v>
      </c>
      <c r="F9" s="52">
        <f t="shared" ref="F9:AJ9" si="1">F8/$A$8</f>
        <v>0.75</v>
      </c>
      <c r="G9" s="52">
        <f t="shared" si="1"/>
        <v>0</v>
      </c>
      <c r="H9" s="52">
        <f t="shared" si="1"/>
        <v>0.5</v>
      </c>
      <c r="I9" s="52">
        <f t="shared" si="1"/>
        <v>0.25</v>
      </c>
      <c r="J9" s="52">
        <f t="shared" si="1"/>
        <v>8.3333333333333329E-2</v>
      </c>
      <c r="K9" s="52">
        <f t="shared" si="1"/>
        <v>0.5</v>
      </c>
      <c r="L9" s="52">
        <f t="shared" si="1"/>
        <v>0.25</v>
      </c>
      <c r="M9" s="52">
        <f t="shared" si="1"/>
        <v>0.25</v>
      </c>
      <c r="N9" s="52">
        <f t="shared" si="1"/>
        <v>0</v>
      </c>
      <c r="O9" s="52">
        <f t="shared" si="1"/>
        <v>0</v>
      </c>
      <c r="P9" s="52">
        <f t="shared" si="1"/>
        <v>0</v>
      </c>
      <c r="Q9" s="52">
        <f t="shared" si="1"/>
        <v>0</v>
      </c>
      <c r="R9" s="52">
        <f t="shared" si="1"/>
        <v>0</v>
      </c>
      <c r="S9" s="52">
        <f t="shared" si="1"/>
        <v>0.16666666666666666</v>
      </c>
      <c r="T9" s="52">
        <f t="shared" si="1"/>
        <v>0</v>
      </c>
      <c r="U9" s="52">
        <f t="shared" si="1"/>
        <v>0</v>
      </c>
      <c r="V9" s="52">
        <f t="shared" si="1"/>
        <v>0</v>
      </c>
      <c r="W9" s="52">
        <f t="shared" si="1"/>
        <v>0.41666666666666669</v>
      </c>
      <c r="X9" s="52">
        <f t="shared" si="1"/>
        <v>8.3333333333333329E-2</v>
      </c>
      <c r="Y9" s="52">
        <f t="shared" si="1"/>
        <v>0</v>
      </c>
      <c r="Z9" s="52">
        <f t="shared" si="1"/>
        <v>0</v>
      </c>
      <c r="AA9" s="52">
        <f t="shared" si="1"/>
        <v>0.25</v>
      </c>
      <c r="AB9" s="52">
        <f t="shared" si="1"/>
        <v>8.3333333333333329E-2</v>
      </c>
      <c r="AC9" s="52">
        <f t="shared" si="1"/>
        <v>0</v>
      </c>
      <c r="AD9" s="52">
        <f t="shared" si="1"/>
        <v>0.25</v>
      </c>
      <c r="AE9" s="52">
        <f t="shared" si="1"/>
        <v>0</v>
      </c>
      <c r="AF9" s="52">
        <f t="shared" si="1"/>
        <v>0</v>
      </c>
      <c r="AG9" s="52">
        <f t="shared" si="1"/>
        <v>0</v>
      </c>
      <c r="AH9" s="53">
        <f t="shared" si="1"/>
        <v>0</v>
      </c>
      <c r="AI9" s="53">
        <f t="shared" si="1"/>
        <v>0</v>
      </c>
      <c r="AJ9" s="52">
        <f t="shared" si="1"/>
        <v>0.16666666666666666</v>
      </c>
    </row>
    <row r="10" spans="1:1026" ht="18" customHeight="1" x14ac:dyDescent="0.7">
      <c r="A10" s="44" t="s">
        <v>66</v>
      </c>
      <c r="B10" s="2" t="s">
        <v>67</v>
      </c>
      <c r="C10" s="57" t="s">
        <v>1541</v>
      </c>
      <c r="D10" s="2" t="s">
        <v>69</v>
      </c>
      <c r="E10" s="2" t="s">
        <v>70</v>
      </c>
      <c r="F10" s="54">
        <v>1</v>
      </c>
      <c r="G10" s="54">
        <v>2</v>
      </c>
      <c r="H10" s="54">
        <v>3</v>
      </c>
      <c r="I10" s="54">
        <v>4</v>
      </c>
      <c r="J10" s="54">
        <v>5</v>
      </c>
      <c r="K10" s="54">
        <v>6</v>
      </c>
      <c r="L10" s="54">
        <v>7</v>
      </c>
      <c r="M10" s="54">
        <v>8</v>
      </c>
      <c r="N10" s="54">
        <v>9</v>
      </c>
      <c r="O10" s="54">
        <v>10</v>
      </c>
      <c r="P10" s="54">
        <v>11</v>
      </c>
      <c r="Q10" s="54">
        <v>12</v>
      </c>
      <c r="R10" s="54">
        <v>13</v>
      </c>
      <c r="S10" s="54">
        <v>14</v>
      </c>
      <c r="T10" s="54">
        <v>15</v>
      </c>
      <c r="U10" s="54">
        <v>16</v>
      </c>
      <c r="V10" s="54">
        <v>17</v>
      </c>
      <c r="W10" s="54">
        <v>1</v>
      </c>
      <c r="X10" s="54">
        <v>2</v>
      </c>
      <c r="Y10" s="54">
        <v>3</v>
      </c>
      <c r="Z10" s="54">
        <v>4</v>
      </c>
      <c r="AA10" s="54">
        <v>1</v>
      </c>
      <c r="AB10" s="54">
        <v>2</v>
      </c>
      <c r="AC10" s="54">
        <v>1</v>
      </c>
      <c r="AD10" s="54">
        <v>2</v>
      </c>
      <c r="AE10" s="54">
        <v>3</v>
      </c>
      <c r="AF10" s="54">
        <v>1</v>
      </c>
      <c r="AG10" s="54">
        <v>2</v>
      </c>
      <c r="AH10" s="54">
        <v>3</v>
      </c>
      <c r="AI10" s="54">
        <v>4</v>
      </c>
      <c r="AJ10" s="54">
        <v>1</v>
      </c>
    </row>
    <row r="11" spans="1:1026" ht="18" customHeight="1" x14ac:dyDescent="0.7">
      <c r="A11" s="44" t="s">
        <v>71</v>
      </c>
      <c r="B11" s="1" t="s">
        <v>1357</v>
      </c>
      <c r="D11" s="2" t="s">
        <v>148</v>
      </c>
      <c r="E11" s="55" t="s">
        <v>61</v>
      </c>
      <c r="F11" s="2">
        <v>1</v>
      </c>
      <c r="H11" s="2">
        <v>1</v>
      </c>
      <c r="K11" s="2">
        <v>1</v>
      </c>
      <c r="M11" s="2">
        <v>1</v>
      </c>
      <c r="AD11" s="2">
        <v>1</v>
      </c>
    </row>
    <row r="12" spans="1:1026" ht="18" customHeight="1" x14ac:dyDescent="0.7">
      <c r="A12" s="44" t="s">
        <v>74</v>
      </c>
      <c r="B12" s="1" t="s">
        <v>1358</v>
      </c>
      <c r="D12" s="2" t="s">
        <v>148</v>
      </c>
      <c r="E12" s="55">
        <v>43732</v>
      </c>
      <c r="F12" s="2">
        <v>1</v>
      </c>
      <c r="H12" s="2">
        <v>1</v>
      </c>
      <c r="K12" s="2">
        <v>1</v>
      </c>
      <c r="W12" s="2">
        <v>1</v>
      </c>
      <c r="AD12" s="2">
        <v>1</v>
      </c>
      <c r="AK12" s="59"/>
    </row>
    <row r="13" spans="1:1026" ht="18" customHeight="1" x14ac:dyDescent="0.7">
      <c r="A13" s="44" t="s">
        <v>77</v>
      </c>
      <c r="B13" s="1" t="s">
        <v>1359</v>
      </c>
      <c r="D13" s="2" t="s">
        <v>225</v>
      </c>
      <c r="E13" s="55" t="s">
        <v>1360</v>
      </c>
      <c r="F13" s="2">
        <v>1</v>
      </c>
      <c r="H13" s="2">
        <v>1</v>
      </c>
      <c r="I13" s="2">
        <v>1</v>
      </c>
      <c r="K13" s="2">
        <v>1</v>
      </c>
      <c r="W13" s="2">
        <v>1</v>
      </c>
      <c r="AD13" s="2">
        <v>1</v>
      </c>
    </row>
    <row r="14" spans="1:1026" ht="18" customHeight="1" x14ac:dyDescent="0.7">
      <c r="A14" s="44" t="s">
        <v>79</v>
      </c>
      <c r="B14" s="56" t="s">
        <v>1637</v>
      </c>
      <c r="C14" s="57" t="s">
        <v>1614</v>
      </c>
      <c r="D14" s="57" t="s">
        <v>1621</v>
      </c>
      <c r="E14" s="55" t="s">
        <v>1547</v>
      </c>
      <c r="F14" s="57">
        <v>1</v>
      </c>
      <c r="G14" s="57"/>
      <c r="H14" s="57"/>
      <c r="I14" s="57">
        <v>1</v>
      </c>
      <c r="J14" s="57"/>
      <c r="K14" s="57"/>
      <c r="L14" s="57"/>
      <c r="M14" s="57"/>
      <c r="N14" s="57"/>
      <c r="O14" s="57"/>
      <c r="P14" s="57"/>
      <c r="Q14" s="57"/>
      <c r="R14" s="57"/>
      <c r="S14" s="57"/>
      <c r="T14" s="57"/>
      <c r="U14" s="57"/>
      <c r="V14" s="57"/>
      <c r="W14" s="57">
        <v>1</v>
      </c>
      <c r="X14" s="57"/>
      <c r="Y14" s="57"/>
      <c r="Z14" s="57"/>
      <c r="AA14" s="57">
        <v>1</v>
      </c>
      <c r="AB14" s="57">
        <v>1</v>
      </c>
      <c r="AC14" s="57"/>
      <c r="AD14" s="57"/>
      <c r="AE14" s="57"/>
      <c r="AF14" s="57"/>
      <c r="AG14" s="57"/>
      <c r="AH14" s="57"/>
      <c r="AI14" s="57"/>
      <c r="AJ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c r="NK14" s="56"/>
      <c r="NL14" s="56"/>
      <c r="NM14" s="56"/>
      <c r="NN14" s="56"/>
      <c r="NO14" s="56"/>
      <c r="NP14" s="56"/>
      <c r="NQ14" s="56"/>
      <c r="NR14" s="56"/>
      <c r="NS14" s="56"/>
      <c r="NT14" s="56"/>
      <c r="NU14" s="56"/>
      <c r="NV14" s="56"/>
      <c r="NW14" s="56"/>
      <c r="NX14" s="56"/>
      <c r="NY14" s="56"/>
      <c r="NZ14" s="56"/>
      <c r="OA14" s="56"/>
      <c r="OB14" s="56"/>
      <c r="OC14" s="56"/>
      <c r="OD14" s="56"/>
      <c r="OE14" s="56"/>
      <c r="OF14" s="56"/>
      <c r="OG14" s="56"/>
      <c r="OH14" s="56"/>
      <c r="OI14" s="56"/>
      <c r="OJ14" s="56"/>
      <c r="OK14" s="56"/>
      <c r="OL14" s="56"/>
      <c r="OM14" s="56"/>
      <c r="ON14" s="56"/>
      <c r="OO14" s="56"/>
      <c r="OP14" s="56"/>
      <c r="OQ14" s="56"/>
      <c r="OR14" s="56"/>
      <c r="OS14" s="56"/>
      <c r="OT14" s="56"/>
      <c r="OU14" s="56"/>
      <c r="OV14" s="56"/>
      <c r="OW14" s="56"/>
      <c r="OX14" s="56"/>
      <c r="OY14" s="56"/>
      <c r="OZ14" s="56"/>
      <c r="PA14" s="56"/>
      <c r="PB14" s="56"/>
      <c r="PC14" s="56"/>
      <c r="PD14" s="56"/>
      <c r="PE14" s="56"/>
      <c r="PF14" s="56"/>
      <c r="PG14" s="56"/>
      <c r="PH14" s="56"/>
      <c r="PI14" s="56"/>
      <c r="PJ14" s="56"/>
      <c r="PK14" s="56"/>
      <c r="PL14" s="56"/>
      <c r="PM14" s="56"/>
      <c r="PN14" s="56"/>
      <c r="PO14" s="56"/>
      <c r="PP14" s="56"/>
      <c r="PQ14" s="56"/>
      <c r="PR14" s="56"/>
      <c r="PS14" s="56"/>
      <c r="PT14" s="56"/>
      <c r="PU14" s="56"/>
      <c r="PV14" s="56"/>
      <c r="PW14" s="56"/>
      <c r="PX14" s="56"/>
      <c r="PY14" s="56"/>
      <c r="PZ14" s="56"/>
      <c r="QA14" s="56"/>
      <c r="QB14" s="56"/>
      <c r="QC14" s="56"/>
      <c r="QD14" s="56"/>
      <c r="QE14" s="56"/>
      <c r="QF14" s="56"/>
      <c r="QG14" s="56"/>
      <c r="QH14" s="56"/>
      <c r="QI14" s="56"/>
      <c r="QJ14" s="56"/>
      <c r="QK14" s="56"/>
      <c r="QL14" s="56"/>
      <c r="QM14" s="56"/>
      <c r="QN14" s="56"/>
      <c r="QO14" s="56"/>
      <c r="QP14" s="56"/>
      <c r="QQ14" s="56"/>
      <c r="QR14" s="56"/>
      <c r="QS14" s="56"/>
      <c r="QT14" s="56"/>
      <c r="QU14" s="56"/>
      <c r="QV14" s="56"/>
      <c r="QW14" s="56"/>
      <c r="QX14" s="56"/>
      <c r="QY14" s="56"/>
      <c r="QZ14" s="56"/>
      <c r="RA14" s="56"/>
      <c r="RB14" s="56"/>
      <c r="RC14" s="56"/>
      <c r="RD14" s="56"/>
      <c r="RE14" s="56"/>
      <c r="RF14" s="56"/>
      <c r="RG14" s="56"/>
      <c r="RH14" s="56"/>
      <c r="RI14" s="56"/>
      <c r="RJ14" s="56"/>
      <c r="RK14" s="56"/>
      <c r="RL14" s="56"/>
      <c r="RM14" s="56"/>
      <c r="RN14" s="56"/>
      <c r="RO14" s="56"/>
      <c r="RP14" s="56"/>
      <c r="RQ14" s="56"/>
      <c r="RR14" s="56"/>
      <c r="RS14" s="56"/>
      <c r="RT14" s="56"/>
      <c r="RU14" s="56"/>
      <c r="RV14" s="56"/>
      <c r="RW14" s="56"/>
      <c r="RX14" s="56"/>
      <c r="RY14" s="56"/>
      <c r="RZ14" s="56"/>
      <c r="SA14" s="56"/>
      <c r="SB14" s="56"/>
      <c r="SC14" s="56"/>
      <c r="SD14" s="56"/>
      <c r="SE14" s="56"/>
      <c r="SF14" s="56"/>
      <c r="SG14" s="56"/>
      <c r="SH14" s="56"/>
      <c r="SI14" s="56"/>
      <c r="SJ14" s="56"/>
      <c r="SK14" s="56"/>
      <c r="SL14" s="56"/>
      <c r="SM14" s="56"/>
      <c r="SN14" s="56"/>
      <c r="SO14" s="56"/>
      <c r="SP14" s="56"/>
      <c r="SQ14" s="56"/>
      <c r="SR14" s="56"/>
      <c r="SS14" s="56"/>
      <c r="ST14" s="56"/>
      <c r="SU14" s="56"/>
      <c r="SV14" s="56"/>
      <c r="SW14" s="56"/>
      <c r="SX14" s="56"/>
      <c r="SY14" s="56"/>
      <c r="SZ14" s="56"/>
      <c r="TA14" s="56"/>
      <c r="TB14" s="56"/>
      <c r="TC14" s="56"/>
      <c r="TD14" s="56"/>
      <c r="TE14" s="56"/>
      <c r="TF14" s="56"/>
      <c r="TG14" s="56"/>
      <c r="TH14" s="56"/>
      <c r="TI14" s="56"/>
      <c r="TJ14" s="56"/>
      <c r="TK14" s="56"/>
      <c r="TL14" s="56"/>
      <c r="TM14" s="56"/>
      <c r="TN14" s="56"/>
      <c r="TO14" s="56"/>
      <c r="TP14" s="56"/>
      <c r="TQ14" s="56"/>
      <c r="TR14" s="56"/>
      <c r="TS14" s="56"/>
      <c r="TT14" s="56"/>
      <c r="TU14" s="56"/>
      <c r="TV14" s="56"/>
      <c r="TW14" s="56"/>
      <c r="TX14" s="56"/>
      <c r="TY14" s="56"/>
      <c r="TZ14" s="56"/>
      <c r="UA14" s="56"/>
      <c r="UB14" s="56"/>
      <c r="UC14" s="56"/>
      <c r="UD14" s="56"/>
      <c r="UE14" s="56"/>
      <c r="UF14" s="56"/>
      <c r="UG14" s="56"/>
      <c r="UH14" s="56"/>
      <c r="UI14" s="56"/>
      <c r="UJ14" s="56"/>
      <c r="UK14" s="56"/>
      <c r="UL14" s="56"/>
      <c r="UM14" s="56"/>
      <c r="UN14" s="56"/>
      <c r="UO14" s="56"/>
      <c r="UP14" s="56"/>
      <c r="UQ14" s="56"/>
      <c r="UR14" s="56"/>
      <c r="US14" s="56"/>
      <c r="UT14" s="56"/>
      <c r="UU14" s="56"/>
      <c r="UV14" s="56"/>
      <c r="UW14" s="56"/>
      <c r="UX14" s="56"/>
      <c r="UY14" s="56"/>
      <c r="UZ14" s="56"/>
      <c r="VA14" s="56"/>
      <c r="VB14" s="56"/>
      <c r="VC14" s="56"/>
      <c r="VD14" s="56"/>
      <c r="VE14" s="56"/>
      <c r="VF14" s="56"/>
      <c r="VG14" s="56"/>
      <c r="VH14" s="56"/>
      <c r="VI14" s="56"/>
      <c r="VJ14" s="56"/>
      <c r="VK14" s="56"/>
      <c r="VL14" s="56"/>
      <c r="VM14" s="56"/>
      <c r="VN14" s="56"/>
      <c r="VO14" s="56"/>
      <c r="VP14" s="56"/>
      <c r="VQ14" s="56"/>
      <c r="VR14" s="56"/>
      <c r="VS14" s="56"/>
      <c r="VT14" s="56"/>
      <c r="VU14" s="56"/>
      <c r="VV14" s="56"/>
      <c r="VW14" s="56"/>
      <c r="VX14" s="56"/>
      <c r="VY14" s="56"/>
      <c r="VZ14" s="56"/>
      <c r="WA14" s="56"/>
      <c r="WB14" s="56"/>
      <c r="WC14" s="56"/>
      <c r="WD14" s="56"/>
      <c r="WE14" s="56"/>
      <c r="WF14" s="56"/>
      <c r="WG14" s="56"/>
      <c r="WH14" s="56"/>
      <c r="WI14" s="56"/>
      <c r="WJ14" s="56"/>
      <c r="WK14" s="56"/>
      <c r="WL14" s="56"/>
      <c r="WM14" s="56"/>
      <c r="WN14" s="56"/>
      <c r="WO14" s="56"/>
      <c r="WP14" s="56"/>
      <c r="WQ14" s="56"/>
      <c r="WR14" s="56"/>
      <c r="WS14" s="56"/>
      <c r="WT14" s="56"/>
      <c r="WU14" s="56"/>
      <c r="WV14" s="56"/>
      <c r="WW14" s="56"/>
      <c r="WX14" s="56"/>
      <c r="WY14" s="56"/>
      <c r="WZ14" s="56"/>
      <c r="XA14" s="56"/>
      <c r="XB14" s="56"/>
      <c r="XC14" s="56"/>
      <c r="XD14" s="56"/>
      <c r="XE14" s="56"/>
      <c r="XF14" s="56"/>
      <c r="XG14" s="56"/>
      <c r="XH14" s="56"/>
      <c r="XI14" s="56"/>
      <c r="XJ14" s="56"/>
      <c r="XK14" s="56"/>
      <c r="XL14" s="56"/>
      <c r="XM14" s="56"/>
      <c r="XN14" s="56"/>
      <c r="XO14" s="56"/>
      <c r="XP14" s="56"/>
      <c r="XQ14" s="56"/>
      <c r="XR14" s="56"/>
      <c r="XS14" s="56"/>
      <c r="XT14" s="56"/>
      <c r="XU14" s="56"/>
      <c r="XV14" s="56"/>
      <c r="XW14" s="56"/>
      <c r="XX14" s="56"/>
      <c r="XY14" s="56"/>
      <c r="XZ14" s="56"/>
      <c r="YA14" s="56"/>
      <c r="YB14" s="56"/>
      <c r="YC14" s="56"/>
      <c r="YD14" s="56"/>
      <c r="YE14" s="56"/>
      <c r="YF14" s="56"/>
      <c r="YG14" s="56"/>
      <c r="YH14" s="56"/>
      <c r="YI14" s="56"/>
      <c r="YJ14" s="56"/>
      <c r="YK14" s="56"/>
      <c r="YL14" s="56"/>
      <c r="YM14" s="56"/>
      <c r="YN14" s="56"/>
      <c r="YO14" s="56"/>
      <c r="YP14" s="56"/>
      <c r="YQ14" s="56"/>
      <c r="YR14" s="56"/>
      <c r="YS14" s="56"/>
      <c r="YT14" s="56"/>
      <c r="YU14" s="56"/>
      <c r="YV14" s="56"/>
      <c r="YW14" s="56"/>
      <c r="YX14" s="56"/>
      <c r="YY14" s="56"/>
      <c r="YZ14" s="56"/>
      <c r="ZA14" s="56"/>
      <c r="ZB14" s="56"/>
      <c r="ZC14" s="56"/>
      <c r="ZD14" s="56"/>
      <c r="ZE14" s="56"/>
      <c r="ZF14" s="56"/>
      <c r="ZG14" s="56"/>
      <c r="ZH14" s="56"/>
      <c r="ZI14" s="56"/>
      <c r="ZJ14" s="56"/>
      <c r="ZK14" s="56"/>
      <c r="ZL14" s="56"/>
      <c r="ZM14" s="56"/>
      <c r="ZN14" s="56"/>
      <c r="ZO14" s="56"/>
      <c r="ZP14" s="56"/>
      <c r="ZQ14" s="56"/>
      <c r="ZR14" s="56"/>
      <c r="ZS14" s="56"/>
      <c r="ZT14" s="56"/>
      <c r="ZU14" s="56"/>
      <c r="ZV14" s="56"/>
      <c r="ZW14" s="56"/>
      <c r="ZX14" s="56"/>
      <c r="ZY14" s="56"/>
      <c r="ZZ14" s="56"/>
      <c r="AAA14" s="56"/>
      <c r="AAB14" s="56"/>
      <c r="AAC14" s="56"/>
      <c r="AAD14" s="56"/>
      <c r="AAE14" s="56"/>
      <c r="AAF14" s="56"/>
      <c r="AAG14" s="56"/>
      <c r="AAH14" s="56"/>
      <c r="AAI14" s="56"/>
      <c r="AAJ14" s="56"/>
      <c r="AAK14" s="56"/>
      <c r="AAL14" s="56"/>
      <c r="AAM14" s="56"/>
      <c r="AAN14" s="56"/>
      <c r="AAO14" s="56"/>
      <c r="AAP14" s="56"/>
      <c r="AAQ14" s="56"/>
      <c r="AAR14" s="56"/>
      <c r="AAS14" s="56"/>
      <c r="AAT14" s="56"/>
      <c r="AAU14" s="56"/>
      <c r="AAV14" s="56"/>
      <c r="AAW14" s="56"/>
      <c r="AAX14" s="56"/>
      <c r="AAY14" s="56"/>
      <c r="AAZ14" s="56"/>
      <c r="ABA14" s="56"/>
      <c r="ABB14" s="56"/>
      <c r="ABC14" s="56"/>
      <c r="ABD14" s="56"/>
      <c r="ABE14" s="56"/>
      <c r="ABF14" s="56"/>
      <c r="ABG14" s="56"/>
      <c r="ABH14" s="56"/>
      <c r="ABI14" s="56"/>
      <c r="ABJ14" s="56"/>
      <c r="ABK14" s="56"/>
      <c r="ABL14" s="56"/>
      <c r="ABM14" s="56"/>
      <c r="ABN14" s="56"/>
      <c r="ABO14" s="56"/>
      <c r="ABP14" s="56"/>
      <c r="ABQ14" s="56"/>
      <c r="ABR14" s="56"/>
      <c r="ABS14" s="56"/>
      <c r="ABT14" s="56"/>
      <c r="ABU14" s="56"/>
      <c r="ABV14" s="56"/>
      <c r="ABW14" s="56"/>
      <c r="ABX14" s="56"/>
      <c r="ABY14" s="56"/>
      <c r="ABZ14" s="56"/>
      <c r="ACA14" s="56"/>
      <c r="ACB14" s="56"/>
      <c r="ACC14" s="56"/>
      <c r="ACD14" s="56"/>
      <c r="ACE14" s="56"/>
      <c r="ACF14" s="56"/>
      <c r="ACG14" s="56"/>
      <c r="ACH14" s="56"/>
      <c r="ACI14" s="56"/>
      <c r="ACJ14" s="56"/>
      <c r="ACK14" s="56"/>
      <c r="ACL14" s="56"/>
      <c r="ACM14" s="56"/>
      <c r="ACN14" s="56"/>
      <c r="ACO14" s="56"/>
      <c r="ACP14" s="56"/>
      <c r="ACQ14" s="56"/>
      <c r="ACR14" s="56"/>
      <c r="ACS14" s="56"/>
      <c r="ACT14" s="56"/>
      <c r="ACU14" s="56"/>
      <c r="ACV14" s="56"/>
      <c r="ACW14" s="56"/>
      <c r="ACX14" s="56"/>
      <c r="ACY14" s="56"/>
      <c r="ACZ14" s="56"/>
      <c r="ADA14" s="56"/>
      <c r="ADB14" s="56"/>
      <c r="ADC14" s="56"/>
      <c r="ADD14" s="56"/>
      <c r="ADE14" s="56"/>
      <c r="ADF14" s="56"/>
      <c r="ADG14" s="56"/>
      <c r="ADH14" s="56"/>
      <c r="ADI14" s="56"/>
      <c r="ADJ14" s="56"/>
      <c r="ADK14" s="56"/>
      <c r="ADL14" s="56"/>
      <c r="ADM14" s="56"/>
      <c r="ADN14" s="56"/>
      <c r="ADO14" s="56"/>
      <c r="ADP14" s="56"/>
      <c r="ADQ14" s="56"/>
      <c r="ADR14" s="56"/>
      <c r="ADS14" s="56"/>
      <c r="ADT14" s="56"/>
      <c r="ADU14" s="56"/>
      <c r="ADV14" s="56"/>
      <c r="ADW14" s="56"/>
      <c r="ADX14" s="56"/>
      <c r="ADY14" s="56"/>
      <c r="ADZ14" s="56"/>
      <c r="AEA14" s="56"/>
      <c r="AEB14" s="56"/>
      <c r="AEC14" s="56"/>
      <c r="AED14" s="56"/>
      <c r="AEE14" s="56"/>
      <c r="AEF14" s="56"/>
      <c r="AEG14" s="56"/>
      <c r="AEH14" s="56"/>
      <c r="AEI14" s="56"/>
      <c r="AEJ14" s="56"/>
      <c r="AEK14" s="56"/>
      <c r="AEL14" s="56"/>
      <c r="AEM14" s="56"/>
      <c r="AEN14" s="56"/>
      <c r="AEO14" s="56"/>
      <c r="AEP14" s="56"/>
      <c r="AEQ14" s="56"/>
      <c r="AER14" s="56"/>
      <c r="AES14" s="56"/>
      <c r="AET14" s="56"/>
      <c r="AEU14" s="56"/>
      <c r="AEV14" s="56"/>
      <c r="AEW14" s="56"/>
      <c r="AEX14" s="56"/>
      <c r="AEY14" s="56"/>
      <c r="AEZ14" s="56"/>
      <c r="AFA14" s="56"/>
      <c r="AFB14" s="56"/>
      <c r="AFC14" s="56"/>
      <c r="AFD14" s="56"/>
      <c r="AFE14" s="56"/>
      <c r="AFF14" s="56"/>
      <c r="AFG14" s="56"/>
      <c r="AFH14" s="56"/>
      <c r="AFI14" s="56"/>
      <c r="AFJ14" s="56"/>
      <c r="AFK14" s="56"/>
      <c r="AFL14" s="56"/>
      <c r="AFM14" s="56"/>
      <c r="AFN14" s="56"/>
      <c r="AFO14" s="56"/>
      <c r="AFP14" s="56"/>
      <c r="AFQ14" s="56"/>
      <c r="AFR14" s="56"/>
      <c r="AFS14" s="56"/>
      <c r="AFT14" s="56"/>
      <c r="AFU14" s="56"/>
      <c r="AFV14" s="56"/>
      <c r="AFW14" s="56"/>
      <c r="AFX14" s="56"/>
      <c r="AFY14" s="56"/>
      <c r="AFZ14" s="56"/>
      <c r="AGA14" s="56"/>
      <c r="AGB14" s="56"/>
      <c r="AGC14" s="56"/>
      <c r="AGD14" s="56"/>
      <c r="AGE14" s="56"/>
      <c r="AGF14" s="56"/>
      <c r="AGG14" s="56"/>
      <c r="AGH14" s="56"/>
      <c r="AGI14" s="56"/>
      <c r="AGJ14" s="56"/>
      <c r="AGK14" s="56"/>
      <c r="AGL14" s="56"/>
      <c r="AGM14" s="56"/>
      <c r="AGN14" s="56"/>
      <c r="AGO14" s="56"/>
      <c r="AGP14" s="56"/>
      <c r="AGQ14" s="56"/>
      <c r="AGR14" s="56"/>
      <c r="AGS14" s="56"/>
      <c r="AGT14" s="56"/>
      <c r="AGU14" s="56"/>
      <c r="AGV14" s="56"/>
      <c r="AGW14" s="56"/>
      <c r="AGX14" s="56"/>
      <c r="AGY14" s="56"/>
      <c r="AGZ14" s="56"/>
      <c r="AHA14" s="56"/>
      <c r="AHB14" s="56"/>
      <c r="AHC14" s="56"/>
      <c r="AHD14" s="56"/>
      <c r="AHE14" s="56"/>
      <c r="AHF14" s="56"/>
      <c r="AHG14" s="56"/>
      <c r="AHH14" s="56"/>
      <c r="AHI14" s="56"/>
      <c r="AHJ14" s="56"/>
      <c r="AHK14" s="56"/>
      <c r="AHL14" s="56"/>
      <c r="AHM14" s="56"/>
      <c r="AHN14" s="56"/>
      <c r="AHO14" s="56"/>
      <c r="AHP14" s="56"/>
      <c r="AHQ14" s="56"/>
      <c r="AHR14" s="56"/>
      <c r="AHS14" s="56"/>
      <c r="AHT14" s="56"/>
      <c r="AHU14" s="56"/>
      <c r="AHV14" s="56"/>
      <c r="AHW14" s="56"/>
      <c r="AHX14" s="56"/>
      <c r="AHY14" s="56"/>
      <c r="AHZ14" s="56"/>
      <c r="AIA14" s="56"/>
      <c r="AIB14" s="56"/>
      <c r="AIC14" s="56"/>
      <c r="AID14" s="56"/>
      <c r="AIE14" s="56"/>
      <c r="AIF14" s="56"/>
      <c r="AIG14" s="56"/>
      <c r="AIH14" s="56"/>
      <c r="AII14" s="56"/>
      <c r="AIJ14" s="56"/>
      <c r="AIK14" s="56"/>
      <c r="AIL14" s="56"/>
      <c r="AIM14" s="56"/>
      <c r="AIN14" s="56"/>
      <c r="AIO14" s="56"/>
      <c r="AIP14" s="56"/>
      <c r="AIQ14" s="56"/>
      <c r="AIR14" s="56"/>
      <c r="AIS14" s="56"/>
      <c r="AIT14" s="56"/>
      <c r="AIU14" s="56"/>
      <c r="AIV14" s="56"/>
      <c r="AIW14" s="56"/>
      <c r="AIX14" s="56"/>
      <c r="AIY14" s="56"/>
      <c r="AIZ14" s="56"/>
      <c r="AJA14" s="56"/>
      <c r="AJB14" s="56"/>
      <c r="AJC14" s="56"/>
      <c r="AJD14" s="56"/>
      <c r="AJE14" s="56"/>
      <c r="AJF14" s="56"/>
      <c r="AJG14" s="56"/>
      <c r="AJH14" s="56"/>
      <c r="AJI14" s="56"/>
      <c r="AJJ14" s="56"/>
      <c r="AJK14" s="56"/>
      <c r="AJL14" s="56"/>
      <c r="AJM14" s="56"/>
      <c r="AJN14" s="56"/>
      <c r="AJO14" s="56"/>
      <c r="AJP14" s="56"/>
      <c r="AJQ14" s="56"/>
      <c r="AJR14" s="56"/>
      <c r="AJS14" s="56"/>
      <c r="AJT14" s="56"/>
      <c r="AJU14" s="56"/>
      <c r="AJV14" s="56"/>
      <c r="AJW14" s="56"/>
      <c r="AJX14" s="56"/>
      <c r="AJY14" s="56"/>
      <c r="AJZ14" s="56"/>
      <c r="AKA14" s="56"/>
      <c r="AKB14" s="56"/>
      <c r="AKC14" s="56"/>
      <c r="AKD14" s="56"/>
      <c r="AKE14" s="56"/>
      <c r="AKF14" s="56"/>
      <c r="AKG14" s="56"/>
      <c r="AKH14" s="56"/>
      <c r="AKI14" s="56"/>
      <c r="AKJ14" s="56"/>
      <c r="AKK14" s="56"/>
      <c r="AKL14" s="56"/>
      <c r="AKM14" s="56"/>
      <c r="AKN14" s="56"/>
      <c r="AKO14" s="56"/>
      <c r="AKP14" s="56"/>
      <c r="AKQ14" s="56"/>
      <c r="AKR14" s="56"/>
      <c r="AKS14" s="56"/>
      <c r="AKT14" s="56"/>
      <c r="AKU14" s="56"/>
      <c r="AKV14" s="56"/>
      <c r="AKW14" s="56"/>
      <c r="AKX14" s="56"/>
      <c r="AKY14" s="56"/>
      <c r="AKZ14" s="56"/>
      <c r="ALA14" s="56"/>
      <c r="ALB14" s="56"/>
      <c r="ALC14" s="56"/>
      <c r="ALD14" s="56"/>
      <c r="ALE14" s="56"/>
      <c r="ALF14" s="56"/>
      <c r="ALG14" s="56"/>
      <c r="ALH14" s="56"/>
      <c r="ALI14" s="56"/>
      <c r="ALJ14" s="56"/>
      <c r="ALK14" s="56"/>
      <c r="ALL14" s="56"/>
      <c r="ALM14" s="56"/>
      <c r="ALN14" s="56"/>
      <c r="ALO14" s="56"/>
      <c r="ALP14" s="56"/>
      <c r="ALQ14" s="56"/>
      <c r="ALR14" s="56"/>
      <c r="ALS14" s="56"/>
      <c r="ALT14" s="56"/>
      <c r="ALU14" s="56"/>
      <c r="ALV14" s="56"/>
      <c r="ALW14" s="56"/>
      <c r="ALX14" s="56"/>
      <c r="ALY14" s="56"/>
      <c r="ALZ14" s="56"/>
      <c r="AMA14" s="56"/>
      <c r="AMB14" s="56"/>
      <c r="AMC14" s="56"/>
      <c r="AMD14" s="56"/>
      <c r="AME14" s="56"/>
      <c r="AMF14" s="56"/>
      <c r="AMG14" s="56"/>
      <c r="AMH14" s="56"/>
      <c r="AMI14" s="56"/>
      <c r="AMJ14" s="56"/>
      <c r="AMK14" s="56"/>
      <c r="AML14" s="56"/>
    </row>
    <row r="15" spans="1:1026" ht="18" customHeight="1" x14ac:dyDescent="0.7">
      <c r="A15" s="44" t="s">
        <v>82</v>
      </c>
      <c r="B15" s="1" t="s">
        <v>1361</v>
      </c>
      <c r="D15" s="2" t="s">
        <v>73</v>
      </c>
      <c r="E15" s="55">
        <v>43735</v>
      </c>
      <c r="F15" s="2">
        <v>1</v>
      </c>
      <c r="H15" s="2">
        <v>1</v>
      </c>
      <c r="J15" s="2">
        <v>1</v>
      </c>
      <c r="K15" s="2">
        <v>1</v>
      </c>
      <c r="L15" s="2">
        <v>1</v>
      </c>
      <c r="S15" s="2">
        <v>1</v>
      </c>
    </row>
    <row r="16" spans="1:1026" ht="18" customHeight="1" x14ac:dyDescent="0.7">
      <c r="A16" s="44" t="s">
        <v>84</v>
      </c>
      <c r="B16" s="1" t="s">
        <v>1362</v>
      </c>
      <c r="D16" s="2" t="s">
        <v>148</v>
      </c>
      <c r="E16" s="55">
        <v>43726</v>
      </c>
      <c r="F16" s="2">
        <v>1</v>
      </c>
      <c r="K16" s="2">
        <v>1</v>
      </c>
    </row>
    <row r="17" spans="1:36" ht="18" customHeight="1" x14ac:dyDescent="0.7">
      <c r="A17" s="44" t="s">
        <v>86</v>
      </c>
      <c r="B17" s="1" t="s">
        <v>1363</v>
      </c>
      <c r="D17" s="2" t="s">
        <v>225</v>
      </c>
      <c r="E17" s="55">
        <v>43696</v>
      </c>
      <c r="F17" s="2" t="s">
        <v>61</v>
      </c>
    </row>
    <row r="18" spans="1:36" ht="18" customHeight="1" x14ac:dyDescent="0.7">
      <c r="A18" s="44" t="s">
        <v>89</v>
      </c>
      <c r="B18" s="1" t="s">
        <v>1364</v>
      </c>
      <c r="D18" s="2" t="s">
        <v>225</v>
      </c>
      <c r="E18" s="55">
        <v>43719</v>
      </c>
      <c r="F18" s="2">
        <v>1</v>
      </c>
      <c r="H18" s="2">
        <v>1</v>
      </c>
      <c r="I18" s="2">
        <v>1</v>
      </c>
      <c r="K18" s="2">
        <v>1</v>
      </c>
      <c r="M18" s="2">
        <v>1</v>
      </c>
    </row>
    <row r="19" spans="1:36" ht="18" customHeight="1" x14ac:dyDescent="0.7">
      <c r="A19" s="44" t="s">
        <v>91</v>
      </c>
      <c r="B19" s="1" t="s">
        <v>1365</v>
      </c>
      <c r="D19" s="2" t="s">
        <v>73</v>
      </c>
      <c r="E19" s="55">
        <v>43685</v>
      </c>
      <c r="F19" s="2">
        <v>1</v>
      </c>
      <c r="H19" s="2">
        <v>1</v>
      </c>
      <c r="L19" s="2">
        <v>1</v>
      </c>
      <c r="S19" s="2">
        <v>1</v>
      </c>
      <c r="AA19" s="2">
        <v>1</v>
      </c>
    </row>
    <row r="20" spans="1:36" ht="18" customHeight="1" x14ac:dyDescent="0.7">
      <c r="A20" s="44" t="s">
        <v>93</v>
      </c>
      <c r="B20" s="1" t="s">
        <v>1366</v>
      </c>
      <c r="D20" s="2" t="s">
        <v>195</v>
      </c>
      <c r="E20" s="55">
        <v>43717</v>
      </c>
      <c r="AJ20" s="2">
        <v>2</v>
      </c>
    </row>
    <row r="21" spans="1:36" ht="18" customHeight="1" x14ac:dyDescent="0.7">
      <c r="A21" s="44" t="s">
        <v>95</v>
      </c>
      <c r="B21" s="1" t="s">
        <v>1635</v>
      </c>
      <c r="D21" s="2" t="s">
        <v>460</v>
      </c>
      <c r="E21" s="55">
        <v>43710</v>
      </c>
      <c r="AJ21" s="2">
        <v>2</v>
      </c>
    </row>
    <row r="22" spans="1:36" ht="18" customHeight="1" x14ac:dyDescent="0.7">
      <c r="A22" s="44" t="s">
        <v>97</v>
      </c>
      <c r="B22" s="1" t="s">
        <v>1367</v>
      </c>
      <c r="D22" s="2" t="s">
        <v>148</v>
      </c>
      <c r="E22" s="55">
        <v>43732</v>
      </c>
      <c r="M22" s="2">
        <v>1</v>
      </c>
      <c r="W22" s="2">
        <v>1</v>
      </c>
      <c r="X22" s="2">
        <v>1</v>
      </c>
      <c r="AA22" s="2">
        <v>1</v>
      </c>
    </row>
    <row r="23" spans="1:36" ht="18" customHeight="1" x14ac:dyDescent="0.7">
      <c r="A23" s="44" t="s">
        <v>99</v>
      </c>
      <c r="B23" s="1" t="s">
        <v>1368</v>
      </c>
      <c r="D23" s="2" t="s">
        <v>148</v>
      </c>
      <c r="E23" s="55" t="s">
        <v>61</v>
      </c>
      <c r="F23" s="2">
        <v>1</v>
      </c>
      <c r="L23" s="2">
        <v>1</v>
      </c>
      <c r="W23" s="2">
        <v>1</v>
      </c>
    </row>
    <row r="24" spans="1:36" ht="18" customHeight="1" x14ac:dyDescent="0.7">
      <c r="A24" s="44" t="s">
        <v>102</v>
      </c>
      <c r="B24" s="1" t="s">
        <v>1369</v>
      </c>
      <c r="D24" s="2" t="s">
        <v>148</v>
      </c>
      <c r="E24" s="55">
        <v>43728</v>
      </c>
      <c r="F24" s="2" t="s">
        <v>61</v>
      </c>
    </row>
    <row r="25" spans="1:36" ht="18" customHeight="1" x14ac:dyDescent="0.7">
      <c r="A25" s="44" t="s">
        <v>105</v>
      </c>
      <c r="B25" s="1" t="s">
        <v>1370</v>
      </c>
      <c r="D25" s="2" t="s">
        <v>265</v>
      </c>
      <c r="E25" s="55">
        <v>43739</v>
      </c>
      <c r="F25" s="2" t="s">
        <v>61</v>
      </c>
    </row>
    <row r="26" spans="1:36" ht="18" customHeight="1" x14ac:dyDescent="0.7">
      <c r="E26" s="55"/>
    </row>
    <row r="27" spans="1:36" ht="18" customHeight="1" x14ac:dyDescent="0.7">
      <c r="C27" s="57">
        <f>COUNTA(#REF!)</f>
        <v>1</v>
      </c>
      <c r="E27" s="55"/>
    </row>
    <row r="28" spans="1:36" ht="18" customHeight="1" x14ac:dyDescent="0.7">
      <c r="E28" s="55"/>
    </row>
    <row r="29" spans="1:36" ht="18" customHeight="1" x14ac:dyDescent="0.7">
      <c r="E29" s="55"/>
    </row>
    <row r="30" spans="1:36" ht="18" customHeight="1" x14ac:dyDescent="0.7">
      <c r="E30" s="55"/>
    </row>
    <row r="31" spans="1:36" ht="18" customHeight="1" x14ac:dyDescent="0.7">
      <c r="E31" s="55"/>
    </row>
    <row r="32" spans="1:36" ht="18" customHeight="1" x14ac:dyDescent="0.7">
      <c r="E32" s="55"/>
    </row>
    <row r="33" spans="5:5" ht="18" customHeight="1" x14ac:dyDescent="0.7">
      <c r="E33" s="55"/>
    </row>
    <row r="34" spans="5:5" ht="18" customHeight="1" x14ac:dyDescent="0.7">
      <c r="E34" s="55"/>
    </row>
    <row r="35" spans="5:5" ht="18" customHeight="1" x14ac:dyDescent="0.7">
      <c r="E35" s="55"/>
    </row>
    <row r="36" spans="5:5" ht="18" customHeight="1" x14ac:dyDescent="0.7">
      <c r="E36" s="55"/>
    </row>
    <row r="37" spans="5:5" ht="18" customHeight="1" x14ac:dyDescent="0.7">
      <c r="E37" s="55"/>
    </row>
    <row r="38" spans="5:5" ht="18" customHeight="1" x14ac:dyDescent="0.7">
      <c r="E38" s="55"/>
    </row>
    <row r="39" spans="5:5" ht="18" customHeight="1" x14ac:dyDescent="0.7">
      <c r="E39" s="55"/>
    </row>
    <row r="40" spans="5:5" ht="18" customHeight="1" x14ac:dyDescent="0.7">
      <c r="E40" s="55"/>
    </row>
    <row r="41" spans="5:5" ht="18" customHeight="1" x14ac:dyDescent="0.7">
      <c r="E41" s="55"/>
    </row>
    <row r="42" spans="5:5" ht="18" customHeight="1" x14ac:dyDescent="0.7">
      <c r="E42" s="55"/>
    </row>
    <row r="43" spans="5:5" ht="18" customHeight="1" x14ac:dyDescent="0.7">
      <c r="E43" s="55"/>
    </row>
    <row r="44" spans="5:5" ht="18" customHeight="1" x14ac:dyDescent="0.7">
      <c r="E44" s="55"/>
    </row>
    <row r="45" spans="5:5" ht="18" customHeight="1" x14ac:dyDescent="0.7">
      <c r="E45" s="55"/>
    </row>
    <row r="46" spans="5:5" ht="18" customHeight="1" x14ac:dyDescent="0.7">
      <c r="E46" s="55"/>
    </row>
    <row r="47" spans="5:5" ht="18" customHeight="1" x14ac:dyDescent="0.7">
      <c r="E47" s="55"/>
    </row>
    <row r="48" spans="5:5" ht="18" customHeight="1" x14ac:dyDescent="0.7">
      <c r="E48" s="55"/>
    </row>
    <row r="49" spans="5:5" ht="18" customHeight="1" x14ac:dyDescent="0.7">
      <c r="E49" s="55"/>
    </row>
    <row r="50" spans="5:5" ht="18" customHeight="1" x14ac:dyDescent="0.7">
      <c r="E50" s="55"/>
    </row>
    <row r="51" spans="5:5" ht="18" customHeight="1" x14ac:dyDescent="0.7">
      <c r="E51" s="55"/>
    </row>
    <row r="52" spans="5:5" ht="18" customHeight="1" x14ac:dyDescent="0.7">
      <c r="E52" s="55"/>
    </row>
    <row r="53" spans="5:5" ht="18" customHeight="1" x14ac:dyDescent="0.7">
      <c r="E53" s="55"/>
    </row>
    <row r="54" spans="5:5" ht="18" customHeight="1" x14ac:dyDescent="0.7">
      <c r="E54" s="55"/>
    </row>
    <row r="55" spans="5:5" ht="18" customHeight="1" x14ac:dyDescent="0.7">
      <c r="E55" s="55"/>
    </row>
    <row r="56" spans="5:5" ht="18" customHeight="1" x14ac:dyDescent="0.7">
      <c r="E56" s="55"/>
    </row>
    <row r="57" spans="5:5" ht="18" customHeight="1" x14ac:dyDescent="0.7">
      <c r="E57" s="55"/>
    </row>
    <row r="58" spans="5:5" ht="18" customHeight="1" x14ac:dyDescent="0.7">
      <c r="E58" s="55"/>
    </row>
    <row r="59" spans="5:5" ht="18" customHeight="1" x14ac:dyDescent="0.7">
      <c r="E59" s="55"/>
    </row>
    <row r="60" spans="5:5" ht="18" customHeight="1" x14ac:dyDescent="0.7">
      <c r="E60" s="55"/>
    </row>
    <row r="61" spans="5:5" ht="18" customHeight="1" x14ac:dyDescent="0.7">
      <c r="E61" s="55"/>
    </row>
    <row r="62" spans="5:5" ht="18" customHeight="1" x14ac:dyDescent="0.7">
      <c r="E62" s="55"/>
    </row>
    <row r="63" spans="5:5" ht="18" customHeight="1" x14ac:dyDescent="0.7">
      <c r="E63" s="55"/>
    </row>
    <row r="64" spans="5:5" ht="18" customHeight="1" x14ac:dyDescent="0.7">
      <c r="E64" s="55"/>
    </row>
    <row r="65" spans="5:5" ht="18" customHeight="1" x14ac:dyDescent="0.7">
      <c r="E65" s="55"/>
    </row>
    <row r="66" spans="5:5" ht="18" customHeight="1" x14ac:dyDescent="0.7">
      <c r="E66" s="55"/>
    </row>
    <row r="67" spans="5:5" ht="18" customHeight="1" x14ac:dyDescent="0.7">
      <c r="E67" s="55"/>
    </row>
    <row r="68" spans="5:5" ht="18" customHeight="1" x14ac:dyDescent="0.7">
      <c r="E68" s="55"/>
    </row>
    <row r="69" spans="5:5" ht="18" customHeight="1" x14ac:dyDescent="0.7">
      <c r="E69" s="55"/>
    </row>
    <row r="70" spans="5:5" ht="18" customHeight="1" x14ac:dyDescent="0.7">
      <c r="E70" s="55"/>
    </row>
    <row r="71" spans="5:5" ht="18" customHeight="1" x14ac:dyDescent="0.7">
      <c r="E71" s="55"/>
    </row>
    <row r="72" spans="5:5" ht="18" customHeight="1" x14ac:dyDescent="0.7">
      <c r="E72" s="55"/>
    </row>
    <row r="73" spans="5:5" ht="18" customHeight="1" x14ac:dyDescent="0.7">
      <c r="E73" s="55"/>
    </row>
    <row r="74" spans="5:5" ht="18" customHeight="1" x14ac:dyDescent="0.7">
      <c r="E74" s="55"/>
    </row>
    <row r="75" spans="5:5" ht="18" customHeight="1" x14ac:dyDescent="0.7">
      <c r="E75" s="55"/>
    </row>
    <row r="76" spans="5:5" ht="18" customHeight="1" x14ac:dyDescent="0.7">
      <c r="E76" s="55"/>
    </row>
    <row r="77" spans="5:5" ht="18" customHeight="1" x14ac:dyDescent="0.7">
      <c r="E77" s="55"/>
    </row>
    <row r="78" spans="5:5" ht="18" customHeight="1" x14ac:dyDescent="0.7">
      <c r="E78" s="55"/>
    </row>
    <row r="79" spans="5:5" ht="18" customHeight="1" x14ac:dyDescent="0.7">
      <c r="E79" s="55"/>
    </row>
    <row r="80" spans="5:5" ht="18" customHeight="1" x14ac:dyDescent="0.7">
      <c r="E80" s="55"/>
    </row>
    <row r="81" spans="5:5" ht="18" customHeight="1" x14ac:dyDescent="0.7">
      <c r="E81" s="55"/>
    </row>
    <row r="82" spans="5:5" ht="18" customHeight="1" x14ac:dyDescent="0.7">
      <c r="E82" s="55"/>
    </row>
    <row r="83" spans="5:5" ht="18" customHeight="1" x14ac:dyDescent="0.7">
      <c r="E83" s="55"/>
    </row>
    <row r="84" spans="5:5" ht="18" customHeight="1" x14ac:dyDescent="0.7">
      <c r="E84" s="55"/>
    </row>
    <row r="85" spans="5:5" ht="18" customHeight="1" x14ac:dyDescent="0.7">
      <c r="E85" s="55"/>
    </row>
    <row r="86" spans="5:5" ht="18" customHeight="1" x14ac:dyDescent="0.7">
      <c r="E86" s="55"/>
    </row>
    <row r="87" spans="5:5" ht="18" customHeight="1" x14ac:dyDescent="0.7">
      <c r="E87" s="55"/>
    </row>
    <row r="88" spans="5:5" ht="18" customHeight="1" x14ac:dyDescent="0.7">
      <c r="E88" s="55"/>
    </row>
    <row r="89" spans="5:5" ht="18" customHeight="1" x14ac:dyDescent="0.7">
      <c r="E89" s="55"/>
    </row>
    <row r="90" spans="5:5" ht="18" customHeight="1" x14ac:dyDescent="0.7">
      <c r="E90" s="55"/>
    </row>
    <row r="91" spans="5:5" ht="18" customHeight="1" x14ac:dyDescent="0.7">
      <c r="E91" s="55"/>
    </row>
    <row r="92" spans="5:5" ht="18" customHeight="1" x14ac:dyDescent="0.7">
      <c r="E92" s="55"/>
    </row>
    <row r="93" spans="5:5" ht="18" customHeight="1" x14ac:dyDescent="0.7">
      <c r="E93" s="55"/>
    </row>
    <row r="94" spans="5:5" ht="18" customHeight="1" x14ac:dyDescent="0.7">
      <c r="E94" s="55"/>
    </row>
    <row r="95" spans="5:5" ht="18" customHeight="1" x14ac:dyDescent="0.7">
      <c r="E95" s="55"/>
    </row>
    <row r="96" spans="5:5" ht="18" customHeight="1" x14ac:dyDescent="0.7">
      <c r="E96" s="55"/>
    </row>
    <row r="97" spans="5:5" ht="18" customHeight="1" x14ac:dyDescent="0.7">
      <c r="E97" s="55"/>
    </row>
    <row r="98" spans="5:5" ht="18" customHeight="1" x14ac:dyDescent="0.7">
      <c r="E98" s="55"/>
    </row>
    <row r="99" spans="5:5" ht="18" customHeight="1" x14ac:dyDescent="0.7">
      <c r="E99" s="55"/>
    </row>
    <row r="100" spans="5:5" ht="18" customHeight="1" x14ac:dyDescent="0.7">
      <c r="E100" s="55"/>
    </row>
    <row r="101" spans="5:5" ht="18" customHeight="1" x14ac:dyDescent="0.7">
      <c r="E101" s="55"/>
    </row>
    <row r="102" spans="5:5" ht="18" customHeight="1" x14ac:dyDescent="0.7">
      <c r="E102" s="55"/>
    </row>
    <row r="103" spans="5:5" ht="18" customHeight="1" x14ac:dyDescent="0.7">
      <c r="E103" s="55"/>
    </row>
    <row r="104" spans="5:5" ht="18" customHeight="1" x14ac:dyDescent="0.7">
      <c r="E104" s="55"/>
    </row>
    <row r="105" spans="5:5" ht="18" customHeight="1" x14ac:dyDescent="0.7">
      <c r="E105" s="55"/>
    </row>
    <row r="106" spans="5:5" ht="18" customHeight="1" x14ac:dyDescent="0.7">
      <c r="E106" s="55"/>
    </row>
    <row r="107" spans="5:5" ht="18" customHeight="1" x14ac:dyDescent="0.7">
      <c r="E107" s="55"/>
    </row>
    <row r="108" spans="5:5" ht="18" customHeight="1" x14ac:dyDescent="0.7">
      <c r="E108" s="55"/>
    </row>
    <row r="109" spans="5:5" ht="18" customHeight="1" x14ac:dyDescent="0.7">
      <c r="E109" s="55"/>
    </row>
    <row r="110" spans="5:5" ht="18" customHeight="1" x14ac:dyDescent="0.7">
      <c r="E110" s="55"/>
    </row>
    <row r="111" spans="5:5" ht="18" customHeight="1" x14ac:dyDescent="0.7">
      <c r="E111" s="55"/>
    </row>
    <row r="112" spans="5:5" ht="18" customHeight="1" x14ac:dyDescent="0.7">
      <c r="E112" s="55"/>
    </row>
    <row r="113" spans="5:5" ht="18" customHeight="1" x14ac:dyDescent="0.7">
      <c r="E113" s="55"/>
    </row>
    <row r="114" spans="5:5" ht="18" customHeight="1" x14ac:dyDescent="0.7">
      <c r="E114" s="55"/>
    </row>
    <row r="115" spans="5:5" ht="18" customHeight="1" x14ac:dyDescent="0.7">
      <c r="E115" s="55"/>
    </row>
    <row r="116" spans="5:5" ht="18" customHeight="1" x14ac:dyDescent="0.7">
      <c r="E116" s="55"/>
    </row>
    <row r="117" spans="5:5" ht="18" customHeight="1" x14ac:dyDescent="0.7">
      <c r="E117" s="55"/>
    </row>
    <row r="118" spans="5:5" ht="18" customHeight="1" x14ac:dyDescent="0.7">
      <c r="E118" s="55"/>
    </row>
    <row r="119" spans="5:5" ht="18" customHeight="1" x14ac:dyDescent="0.7">
      <c r="E119" s="55"/>
    </row>
    <row r="120" spans="5:5" ht="18" customHeight="1" x14ac:dyDescent="0.7">
      <c r="E120" s="55"/>
    </row>
    <row r="121" spans="5:5" ht="18" customHeight="1" x14ac:dyDescent="0.7">
      <c r="E121" s="55"/>
    </row>
    <row r="122" spans="5:5" ht="18" customHeight="1" x14ac:dyDescent="0.7">
      <c r="E122" s="55"/>
    </row>
    <row r="123" spans="5:5" ht="18" customHeight="1" x14ac:dyDescent="0.7">
      <c r="E123" s="55"/>
    </row>
    <row r="124" spans="5:5" ht="18" customHeight="1" x14ac:dyDescent="0.7">
      <c r="E124" s="55"/>
    </row>
    <row r="125" spans="5:5" ht="18" customHeight="1" x14ac:dyDescent="0.7">
      <c r="E125" s="55"/>
    </row>
    <row r="126" spans="5:5" ht="18" customHeight="1" x14ac:dyDescent="0.7">
      <c r="E126" s="55"/>
    </row>
    <row r="127" spans="5:5" ht="18" customHeight="1" x14ac:dyDescent="0.7">
      <c r="E127" s="55"/>
    </row>
    <row r="128" spans="5:5" ht="18" customHeight="1" x14ac:dyDescent="0.7">
      <c r="E128" s="55"/>
    </row>
    <row r="129" spans="5:5" ht="18" customHeight="1" x14ac:dyDescent="0.7">
      <c r="E129" s="55"/>
    </row>
    <row r="130" spans="5:5" ht="18" customHeight="1" x14ac:dyDescent="0.7">
      <c r="E130" s="55"/>
    </row>
    <row r="131" spans="5:5" ht="18" customHeight="1" x14ac:dyDescent="0.7">
      <c r="E131" s="55"/>
    </row>
    <row r="132" spans="5:5" ht="18" customHeight="1" x14ac:dyDescent="0.7">
      <c r="E132" s="55"/>
    </row>
    <row r="133" spans="5:5" ht="18" customHeight="1" x14ac:dyDescent="0.7">
      <c r="E133" s="55"/>
    </row>
    <row r="134" spans="5:5" ht="18" customHeight="1" x14ac:dyDescent="0.7">
      <c r="E134" s="55"/>
    </row>
    <row r="135" spans="5:5" ht="18" customHeight="1" x14ac:dyDescent="0.7">
      <c r="E135" s="55"/>
    </row>
    <row r="136" spans="5:5" ht="18" customHeight="1" x14ac:dyDescent="0.7">
      <c r="E136" s="55"/>
    </row>
    <row r="137" spans="5:5" ht="18" customHeight="1" x14ac:dyDescent="0.7">
      <c r="E137" s="55"/>
    </row>
    <row r="138" spans="5:5" ht="18" customHeight="1" x14ac:dyDescent="0.7">
      <c r="E138" s="55"/>
    </row>
    <row r="139" spans="5:5" ht="18" customHeight="1" x14ac:dyDescent="0.7">
      <c r="E139" s="55"/>
    </row>
    <row r="140" spans="5:5" ht="18" customHeight="1" x14ac:dyDescent="0.7">
      <c r="E140" s="55"/>
    </row>
    <row r="141" spans="5:5" ht="18" customHeight="1" x14ac:dyDescent="0.7">
      <c r="E141" s="55"/>
    </row>
    <row r="142" spans="5:5" ht="18" customHeight="1" x14ac:dyDescent="0.7">
      <c r="E142" s="55"/>
    </row>
    <row r="143" spans="5:5" ht="18" customHeight="1" x14ac:dyDescent="0.7">
      <c r="E143" s="55"/>
    </row>
    <row r="144" spans="5:5" ht="18" customHeight="1" x14ac:dyDescent="0.7">
      <c r="E144" s="55"/>
    </row>
    <row r="145" spans="5:5" ht="18" customHeight="1" x14ac:dyDescent="0.7">
      <c r="E145" s="55"/>
    </row>
    <row r="146" spans="5:5" ht="18" customHeight="1" x14ac:dyDescent="0.7">
      <c r="E146" s="55"/>
    </row>
    <row r="147" spans="5:5" ht="18" customHeight="1" x14ac:dyDescent="0.7">
      <c r="E147" s="55"/>
    </row>
    <row r="148" spans="5:5" ht="18" customHeight="1" x14ac:dyDescent="0.7">
      <c r="E148" s="55"/>
    </row>
    <row r="149" spans="5:5" ht="18" customHeight="1" x14ac:dyDescent="0.7">
      <c r="E149" s="55"/>
    </row>
    <row r="150" spans="5:5" ht="18" customHeight="1" x14ac:dyDescent="0.7">
      <c r="E150" s="55"/>
    </row>
    <row r="151" spans="5:5" ht="18" customHeight="1" x14ac:dyDescent="0.7">
      <c r="E151" s="55"/>
    </row>
    <row r="152" spans="5:5" ht="18" customHeight="1" x14ac:dyDescent="0.7">
      <c r="E152" s="55"/>
    </row>
    <row r="153" spans="5:5" ht="18" customHeight="1" x14ac:dyDescent="0.7">
      <c r="E153" s="55"/>
    </row>
    <row r="154" spans="5:5" ht="18" customHeight="1" x14ac:dyDescent="0.7">
      <c r="E154" s="55"/>
    </row>
    <row r="155" spans="5:5" ht="18" customHeight="1" x14ac:dyDescent="0.7">
      <c r="E155" s="55"/>
    </row>
    <row r="156" spans="5:5" ht="18" customHeight="1" x14ac:dyDescent="0.7">
      <c r="E156" s="55"/>
    </row>
    <row r="157" spans="5:5" ht="18" customHeight="1" x14ac:dyDescent="0.7">
      <c r="E157" s="55"/>
    </row>
    <row r="158" spans="5:5" ht="18" customHeight="1" x14ac:dyDescent="0.7">
      <c r="E158" s="55"/>
    </row>
    <row r="159" spans="5:5" ht="18" customHeight="1" x14ac:dyDescent="0.7">
      <c r="E159" s="55"/>
    </row>
    <row r="160" spans="5:5" ht="18" customHeight="1" x14ac:dyDescent="0.7">
      <c r="E160" s="55"/>
    </row>
    <row r="161" spans="5:5" ht="18" customHeight="1" x14ac:dyDescent="0.7">
      <c r="E161" s="55"/>
    </row>
    <row r="162" spans="5:5" ht="18" customHeight="1" x14ac:dyDescent="0.7">
      <c r="E162" s="55"/>
    </row>
    <row r="163" spans="5:5" ht="18" customHeight="1" x14ac:dyDescent="0.7">
      <c r="E163" s="55"/>
    </row>
    <row r="164" spans="5:5" ht="18" customHeight="1" x14ac:dyDescent="0.7">
      <c r="E164" s="55"/>
    </row>
    <row r="165" spans="5:5" ht="18" customHeight="1" x14ac:dyDescent="0.7">
      <c r="E165" s="55"/>
    </row>
    <row r="166" spans="5:5" ht="18" customHeight="1" x14ac:dyDescent="0.7">
      <c r="E166" s="55"/>
    </row>
    <row r="167" spans="5:5" ht="18" customHeight="1" x14ac:dyDescent="0.7">
      <c r="E167" s="55"/>
    </row>
    <row r="168" spans="5:5" ht="18" customHeight="1" x14ac:dyDescent="0.7">
      <c r="E168" s="55"/>
    </row>
    <row r="169" spans="5:5" ht="18" customHeight="1" x14ac:dyDescent="0.7">
      <c r="E169" s="55"/>
    </row>
    <row r="170" spans="5:5" ht="18" customHeight="1" x14ac:dyDescent="0.7">
      <c r="E170" s="55"/>
    </row>
    <row r="171" spans="5:5" ht="18" customHeight="1" x14ac:dyDescent="0.7">
      <c r="E171" s="55"/>
    </row>
    <row r="172" spans="5:5" ht="18" customHeight="1" x14ac:dyDescent="0.7">
      <c r="E172" s="55"/>
    </row>
    <row r="173" spans="5:5" ht="18" customHeight="1" x14ac:dyDescent="0.7">
      <c r="E173" s="55"/>
    </row>
    <row r="176" spans="5:5" ht="18" customHeight="1" x14ac:dyDescent="0.7">
      <c r="E176" s="55"/>
    </row>
    <row r="177" spans="5:5" ht="18" customHeight="1" x14ac:dyDescent="0.7">
      <c r="E177" s="55"/>
    </row>
    <row r="178" spans="5:5" ht="18" customHeight="1" x14ac:dyDescent="0.7">
      <c r="E178" s="55"/>
    </row>
    <row r="179" spans="5:5" ht="18" customHeight="1" x14ac:dyDescent="0.7">
      <c r="E179" s="55"/>
    </row>
    <row r="180" spans="5:5" ht="18" customHeight="1" x14ac:dyDescent="0.7">
      <c r="E180" s="55"/>
    </row>
    <row r="181" spans="5:5" ht="18" customHeight="1" x14ac:dyDescent="0.7">
      <c r="E181" s="55"/>
    </row>
    <row r="182" spans="5:5" ht="18" customHeight="1" x14ac:dyDescent="0.7">
      <c r="E182" s="55"/>
    </row>
    <row r="183" spans="5:5" ht="18" customHeight="1" x14ac:dyDescent="0.7">
      <c r="E183" s="55"/>
    </row>
    <row r="184" spans="5:5" ht="18" customHeight="1" x14ac:dyDescent="0.7">
      <c r="E184" s="55"/>
    </row>
    <row r="185" spans="5:5" ht="18" customHeight="1" x14ac:dyDescent="0.7">
      <c r="E185" s="55"/>
    </row>
    <row r="186" spans="5:5" ht="18" customHeight="1" x14ac:dyDescent="0.7">
      <c r="E186" s="55"/>
    </row>
    <row r="187" spans="5:5" ht="18" customHeight="1" x14ac:dyDescent="0.7">
      <c r="E187" s="55"/>
    </row>
    <row r="188" spans="5:5" ht="18" customHeight="1" x14ac:dyDescent="0.7">
      <c r="E188" s="55"/>
    </row>
    <row r="189" spans="5:5" ht="18" customHeight="1" x14ac:dyDescent="0.7">
      <c r="E189" s="55"/>
    </row>
    <row r="190" spans="5:5" ht="18" customHeight="1" x14ac:dyDescent="0.7">
      <c r="E190" s="55"/>
    </row>
    <row r="191" spans="5:5" ht="18" customHeight="1" x14ac:dyDescent="0.7">
      <c r="E191" s="55"/>
    </row>
    <row r="192" spans="5:5" ht="18" customHeight="1" x14ac:dyDescent="0.7">
      <c r="E192" s="55"/>
    </row>
    <row r="193" spans="5:5" ht="18" customHeight="1" x14ac:dyDescent="0.7">
      <c r="E193" s="55"/>
    </row>
    <row r="194" spans="5:5" ht="18" customHeight="1" x14ac:dyDescent="0.7">
      <c r="E194" s="55"/>
    </row>
    <row r="195" spans="5:5" ht="18" customHeight="1" x14ac:dyDescent="0.7">
      <c r="E195" s="55"/>
    </row>
    <row r="196" spans="5:5" ht="18" customHeight="1" x14ac:dyDescent="0.7">
      <c r="E196" s="55"/>
    </row>
    <row r="197" spans="5:5" ht="18" customHeight="1" x14ac:dyDescent="0.7">
      <c r="E197" s="55"/>
    </row>
    <row r="198" spans="5:5" ht="18" customHeight="1" x14ac:dyDescent="0.7">
      <c r="E198" s="55"/>
    </row>
    <row r="199" spans="5:5" ht="18" customHeight="1" x14ac:dyDescent="0.7">
      <c r="E199" s="55"/>
    </row>
    <row r="200" spans="5:5" ht="18" customHeight="1" x14ac:dyDescent="0.7">
      <c r="E200" s="55"/>
    </row>
    <row r="201" spans="5:5" ht="18" customHeight="1" x14ac:dyDescent="0.7">
      <c r="E201" s="55"/>
    </row>
    <row r="202" spans="5:5" ht="18" customHeight="1" x14ac:dyDescent="0.7">
      <c r="E202" s="55"/>
    </row>
    <row r="203" spans="5:5" ht="18" customHeight="1" x14ac:dyDescent="0.7">
      <c r="E203" s="55"/>
    </row>
    <row r="204" spans="5:5" ht="18" customHeight="1" x14ac:dyDescent="0.7">
      <c r="E204" s="55"/>
    </row>
    <row r="205" spans="5:5" ht="18" customHeight="1" x14ac:dyDescent="0.7">
      <c r="E205" s="55"/>
    </row>
    <row r="206" spans="5:5" ht="18" customHeight="1" x14ac:dyDescent="0.7">
      <c r="E206" s="55"/>
    </row>
    <row r="207" spans="5:5" ht="18" customHeight="1" x14ac:dyDescent="0.7">
      <c r="E207" s="55"/>
    </row>
    <row r="208" spans="5:5" ht="18" customHeight="1" x14ac:dyDescent="0.7">
      <c r="E208" s="55"/>
    </row>
    <row r="209" spans="5:5" ht="18" customHeight="1" x14ac:dyDescent="0.7">
      <c r="E209" s="55"/>
    </row>
    <row r="210" spans="5:5" ht="18" customHeight="1" x14ac:dyDescent="0.7">
      <c r="E210" s="55"/>
    </row>
    <row r="211" spans="5:5" ht="18" customHeight="1" x14ac:dyDescent="0.7">
      <c r="E211" s="55"/>
    </row>
    <row r="212" spans="5:5" ht="18" customHeight="1" x14ac:dyDescent="0.7">
      <c r="E212" s="55"/>
    </row>
    <row r="213" spans="5:5" ht="18" customHeight="1" x14ac:dyDescent="0.7">
      <c r="E213" s="55"/>
    </row>
    <row r="214" spans="5:5" ht="18" customHeight="1" x14ac:dyDescent="0.7">
      <c r="E214" s="55"/>
    </row>
    <row r="215" spans="5:5" ht="18" customHeight="1" x14ac:dyDescent="0.7">
      <c r="E215" s="55"/>
    </row>
    <row r="216" spans="5:5" ht="18" customHeight="1" x14ac:dyDescent="0.7">
      <c r="E216" s="55"/>
    </row>
    <row r="218" spans="5:5" ht="18" customHeight="1" x14ac:dyDescent="0.7">
      <c r="E218" s="55"/>
    </row>
    <row r="219" spans="5:5" ht="18" customHeight="1" x14ac:dyDescent="0.7">
      <c r="E219" s="55"/>
    </row>
    <row r="220" spans="5:5" ht="18" customHeight="1" x14ac:dyDescent="0.7">
      <c r="E220" s="55"/>
    </row>
    <row r="221" spans="5:5" ht="18" customHeight="1" x14ac:dyDescent="0.7">
      <c r="E221" s="55"/>
    </row>
    <row r="222" spans="5:5" ht="18" customHeight="1" x14ac:dyDescent="0.7">
      <c r="E222" s="55"/>
    </row>
    <row r="223" spans="5:5" ht="18" customHeight="1" x14ac:dyDescent="0.7">
      <c r="E223" s="55"/>
    </row>
    <row r="224" spans="5:5" ht="18" customHeight="1" x14ac:dyDescent="0.7">
      <c r="E224" s="55"/>
    </row>
    <row r="225" spans="5:5" ht="18" customHeight="1" x14ac:dyDescent="0.7">
      <c r="E225" s="55"/>
    </row>
    <row r="226" spans="5:5" ht="18" customHeight="1" x14ac:dyDescent="0.7">
      <c r="E226" s="55"/>
    </row>
    <row r="227" spans="5:5" ht="18" customHeight="1" x14ac:dyDescent="0.7">
      <c r="E227" s="55"/>
    </row>
    <row r="229" spans="5:5" ht="18" customHeight="1" x14ac:dyDescent="0.7">
      <c r="E229" s="55"/>
    </row>
    <row r="230" spans="5:5" ht="18" customHeight="1" x14ac:dyDescent="0.7">
      <c r="E230" s="55"/>
    </row>
    <row r="231" spans="5:5" ht="18" customHeight="1" x14ac:dyDescent="0.7">
      <c r="E231" s="55"/>
    </row>
    <row r="232" spans="5:5" ht="18" customHeight="1" x14ac:dyDescent="0.7">
      <c r="E232" s="55"/>
    </row>
    <row r="233" spans="5:5" ht="18" customHeight="1" x14ac:dyDescent="0.7">
      <c r="E233" s="55"/>
    </row>
    <row r="234" spans="5:5" ht="18" customHeight="1" x14ac:dyDescent="0.7">
      <c r="E234" s="55"/>
    </row>
    <row r="235" spans="5:5" ht="18" customHeight="1" x14ac:dyDescent="0.7">
      <c r="E235" s="55"/>
    </row>
    <row r="236" spans="5:5" ht="18" customHeight="1" x14ac:dyDescent="0.7">
      <c r="E236" s="55"/>
    </row>
    <row r="237" spans="5:5" ht="18" customHeight="1" x14ac:dyDescent="0.7">
      <c r="E237" s="55"/>
    </row>
    <row r="238" spans="5:5" ht="18" customHeight="1" x14ac:dyDescent="0.7">
      <c r="E238" s="55"/>
    </row>
    <row r="240" spans="5:5" ht="18" customHeight="1" x14ac:dyDescent="0.7">
      <c r="E240" s="55"/>
    </row>
    <row r="241" spans="5:5" ht="18" customHeight="1" x14ac:dyDescent="0.7">
      <c r="E241" s="55"/>
    </row>
    <row r="242" spans="5:5" ht="18" customHeight="1" x14ac:dyDescent="0.7">
      <c r="E242" s="55"/>
    </row>
    <row r="243" spans="5:5" ht="18" customHeight="1" x14ac:dyDescent="0.7">
      <c r="E243" s="55"/>
    </row>
    <row r="244" spans="5:5" ht="18" customHeight="1" x14ac:dyDescent="0.7">
      <c r="E244" s="55"/>
    </row>
    <row r="245" spans="5:5" ht="18" customHeight="1" x14ac:dyDescent="0.7">
      <c r="E245" s="55"/>
    </row>
    <row r="246" spans="5:5" ht="18" customHeight="1" x14ac:dyDescent="0.7">
      <c r="E246" s="55"/>
    </row>
    <row r="247" spans="5:5" ht="18" customHeight="1" x14ac:dyDescent="0.7">
      <c r="E247" s="55"/>
    </row>
    <row r="248" spans="5:5" ht="18" customHeight="1" x14ac:dyDescent="0.7">
      <c r="E248" s="55"/>
    </row>
    <row r="249" spans="5:5" ht="18" customHeight="1" x14ac:dyDescent="0.7">
      <c r="E249" s="55"/>
    </row>
    <row r="250" spans="5:5" ht="18" customHeight="1" x14ac:dyDescent="0.7">
      <c r="E250" s="55"/>
    </row>
    <row r="251" spans="5:5" ht="18" customHeight="1" x14ac:dyDescent="0.7">
      <c r="E251" s="55"/>
    </row>
    <row r="252" spans="5:5" ht="18" customHeight="1" x14ac:dyDescent="0.7">
      <c r="E252" s="55"/>
    </row>
    <row r="253" spans="5:5" ht="18" customHeight="1" x14ac:dyDescent="0.7">
      <c r="E253" s="55"/>
    </row>
    <row r="254" spans="5:5" ht="18" customHeight="1" x14ac:dyDescent="0.7">
      <c r="E254" s="55"/>
    </row>
    <row r="255" spans="5:5" ht="18" customHeight="1" x14ac:dyDescent="0.7">
      <c r="E255" s="55"/>
    </row>
    <row r="256" spans="5:5" ht="18" customHeight="1" x14ac:dyDescent="0.7">
      <c r="E256" s="55"/>
    </row>
    <row r="257" spans="4:5" ht="18" customHeight="1" x14ac:dyDescent="0.7">
      <c r="E257" s="55"/>
    </row>
    <row r="258" spans="4:5" ht="18" customHeight="1" x14ac:dyDescent="0.7">
      <c r="E258" s="55"/>
    </row>
    <row r="259" spans="4:5" ht="18" customHeight="1" x14ac:dyDescent="0.7">
      <c r="E259" s="55"/>
    </row>
    <row r="260" spans="4:5" ht="18" customHeight="1" x14ac:dyDescent="0.7">
      <c r="E260" s="55"/>
    </row>
    <row r="261" spans="4:5" ht="18" customHeight="1" x14ac:dyDescent="0.7">
      <c r="E261" s="55"/>
    </row>
    <row r="262" spans="4:5" ht="18" customHeight="1" x14ac:dyDescent="0.7">
      <c r="E262" s="55"/>
    </row>
    <row r="263" spans="4:5" ht="18" customHeight="1" x14ac:dyDescent="0.7">
      <c r="E263" s="55"/>
    </row>
    <row r="264" spans="4:5" ht="18" customHeight="1" x14ac:dyDescent="0.7">
      <c r="D264" s="55"/>
      <c r="E264" s="55"/>
    </row>
    <row r="265" spans="4:5" ht="18" customHeight="1" x14ac:dyDescent="0.7">
      <c r="E265" s="55"/>
    </row>
    <row r="266" spans="4:5" ht="18" customHeight="1" x14ac:dyDescent="0.7">
      <c r="E266" s="55"/>
    </row>
    <row r="267" spans="4:5" ht="18" customHeight="1" x14ac:dyDescent="0.7">
      <c r="E267" s="55"/>
    </row>
    <row r="268" spans="4:5" ht="18" customHeight="1" x14ac:dyDescent="0.7">
      <c r="E268" s="55"/>
    </row>
    <row r="269" spans="4:5" ht="18" customHeight="1" x14ac:dyDescent="0.7">
      <c r="E269" s="55"/>
    </row>
    <row r="271" spans="4:5" ht="18" customHeight="1" x14ac:dyDescent="0.7">
      <c r="E271" s="55"/>
    </row>
    <row r="272" spans="4:5" ht="18" customHeight="1" x14ac:dyDescent="0.7">
      <c r="E272" s="55"/>
    </row>
    <row r="273" spans="5:5" ht="18" customHeight="1" x14ac:dyDescent="0.7">
      <c r="E273" s="55"/>
    </row>
    <row r="275" spans="5:5" ht="18" customHeight="1" x14ac:dyDescent="0.7">
      <c r="E275" s="55"/>
    </row>
    <row r="276" spans="5:5" ht="18" customHeight="1" x14ac:dyDescent="0.7">
      <c r="E276" s="55"/>
    </row>
    <row r="277" spans="5:5" ht="18" customHeight="1" x14ac:dyDescent="0.7">
      <c r="E277" s="55"/>
    </row>
    <row r="280" spans="5:5" ht="18" customHeight="1" x14ac:dyDescent="0.7">
      <c r="E280" s="55"/>
    </row>
    <row r="281" spans="5:5" ht="18" customHeight="1" x14ac:dyDescent="0.7">
      <c r="E281" s="55"/>
    </row>
    <row r="282" spans="5:5" ht="18" customHeight="1" x14ac:dyDescent="0.7">
      <c r="E282" s="55"/>
    </row>
    <row r="283" spans="5:5" ht="18" customHeight="1" x14ac:dyDescent="0.7">
      <c r="E283" s="55"/>
    </row>
  </sheetData>
  <mergeCells count="42">
    <mergeCell ref="F1:V1"/>
    <mergeCell ref="W1:Z1"/>
    <mergeCell ref="AA1:AB1"/>
    <mergeCell ref="AC1:AD1"/>
    <mergeCell ref="AF1:AI1"/>
    <mergeCell ref="F2:V3"/>
    <mergeCell ref="W2:Z3"/>
    <mergeCell ref="AA2:AB3"/>
    <mergeCell ref="AC2:AD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6"/>
  <pageMargins left="0.7" right="0.7" top="0.75" bottom="0.75" header="0.51180555555555496" footer="0.51180555555555496"/>
  <pageSetup paperSize="9" firstPageNumber="0" orientation="portrait" horizontalDpi="300" verticalDpi="300"/>
  <ignoredErrors>
    <ignoredError sqref="A11:A13 A14:A25" numberStoredAsText="1"/>
    <ignoredError sqref="G8:AJ8" formulaRange="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O289"/>
  <sheetViews>
    <sheetView zoomScale="60" zoomScaleNormal="60" zoomScalePageLayoutView="50" workbookViewId="0">
      <pane xSplit="2" ySplit="10" topLeftCell="O11" activePane="bottomRight" state="frozen"/>
      <selection pane="topRight" activeCell="C1" sqref="C1"/>
      <selection pane="bottomLeft" activeCell="A11" sqref="A11"/>
      <selection pane="bottomRight" activeCell="AD19" sqref="AD19"/>
    </sheetView>
  </sheetViews>
  <sheetFormatPr defaultColWidth="9" defaultRowHeight="17.649999999999999" x14ac:dyDescent="0.7"/>
  <cols>
    <col min="1" max="1" width="9" style="44"/>
    <col min="2" max="2" width="50.5625" style="1" customWidth="1"/>
    <col min="3" max="6" width="10.5625" style="57" customWidth="1"/>
    <col min="7" max="7" width="9.5625" style="2" customWidth="1"/>
    <col min="8" max="8" width="10.5625" style="2" customWidth="1"/>
    <col min="9" max="39" width="12.5625" style="2" customWidth="1"/>
    <col min="40" max="40" width="5.5625" style="58" customWidth="1"/>
    <col min="41" max="85" width="5.5625" style="1" customWidth="1"/>
    <col min="86" max="1029" width="9" style="1"/>
  </cols>
  <sheetData>
    <row r="1" spans="1:1029" ht="18" customHeight="1" x14ac:dyDescent="0.7">
      <c r="B1" s="45" t="s">
        <v>57</v>
      </c>
      <c r="C1" s="46"/>
      <c r="D1" s="46"/>
      <c r="E1" s="46"/>
      <c r="F1" s="46"/>
      <c r="I1" s="107" t="s">
        <v>0</v>
      </c>
      <c r="J1" s="107"/>
      <c r="K1" s="107"/>
      <c r="L1" s="107"/>
      <c r="M1" s="107"/>
      <c r="N1" s="107"/>
      <c r="O1" s="107"/>
      <c r="P1" s="107"/>
      <c r="Q1" s="107"/>
      <c r="R1" s="107"/>
      <c r="S1" s="107"/>
      <c r="T1" s="107"/>
      <c r="U1" s="107"/>
      <c r="V1" s="107"/>
      <c r="W1" s="107"/>
      <c r="X1" s="107"/>
      <c r="Y1" s="107"/>
      <c r="Z1" s="108" t="s">
        <v>1</v>
      </c>
      <c r="AA1" s="108"/>
      <c r="AB1" s="108"/>
      <c r="AC1" s="108"/>
      <c r="AD1" s="111" t="s">
        <v>2</v>
      </c>
      <c r="AE1" s="111"/>
      <c r="AF1" s="110" t="s">
        <v>3</v>
      </c>
      <c r="AG1" s="110"/>
      <c r="AH1" s="110"/>
      <c r="AI1" s="104" t="s">
        <v>4</v>
      </c>
      <c r="AJ1" s="104"/>
      <c r="AK1" s="104"/>
      <c r="AL1" s="104"/>
      <c r="AM1" s="47" t="s">
        <v>5</v>
      </c>
    </row>
    <row r="2" spans="1:1029" ht="18" customHeight="1" x14ac:dyDescent="0.7">
      <c r="I2" s="107" t="s">
        <v>6</v>
      </c>
      <c r="J2" s="107"/>
      <c r="K2" s="107"/>
      <c r="L2" s="107"/>
      <c r="M2" s="107"/>
      <c r="N2" s="107"/>
      <c r="O2" s="107"/>
      <c r="P2" s="107"/>
      <c r="Q2" s="107"/>
      <c r="R2" s="107"/>
      <c r="S2" s="107"/>
      <c r="T2" s="107"/>
      <c r="U2" s="107"/>
      <c r="V2" s="107"/>
      <c r="W2" s="107"/>
      <c r="X2" s="107"/>
      <c r="Y2" s="107"/>
      <c r="Z2" s="108" t="s">
        <v>7</v>
      </c>
      <c r="AA2" s="108"/>
      <c r="AB2" s="108"/>
      <c r="AC2" s="108"/>
      <c r="AD2" s="109" t="s">
        <v>8</v>
      </c>
      <c r="AE2" s="109"/>
      <c r="AF2" s="110" t="s">
        <v>9</v>
      </c>
      <c r="AG2" s="110"/>
      <c r="AH2" s="110"/>
      <c r="AI2" s="104" t="s">
        <v>10</v>
      </c>
      <c r="AJ2" s="104"/>
      <c r="AK2" s="104"/>
      <c r="AL2" s="104"/>
      <c r="AM2" s="106" t="s">
        <v>11</v>
      </c>
    </row>
    <row r="3" spans="1:1029" ht="18" customHeight="1" x14ac:dyDescent="0.7">
      <c r="A3" s="44" t="s">
        <v>60</v>
      </c>
      <c r="B3" s="1">
        <v>13</v>
      </c>
      <c r="I3" s="107"/>
      <c r="J3" s="107"/>
      <c r="K3" s="107"/>
      <c r="L3" s="107"/>
      <c r="M3" s="107"/>
      <c r="N3" s="107"/>
      <c r="O3" s="107"/>
      <c r="P3" s="107"/>
      <c r="Q3" s="107"/>
      <c r="R3" s="107"/>
      <c r="S3" s="107"/>
      <c r="T3" s="107"/>
      <c r="U3" s="107"/>
      <c r="V3" s="107"/>
      <c r="W3" s="107"/>
      <c r="X3" s="107"/>
      <c r="Y3" s="107"/>
      <c r="Z3" s="108"/>
      <c r="AA3" s="108"/>
      <c r="AB3" s="108"/>
      <c r="AC3" s="108"/>
      <c r="AD3" s="109"/>
      <c r="AE3" s="109"/>
      <c r="AF3" s="110"/>
      <c r="AG3" s="110"/>
      <c r="AH3" s="110"/>
      <c r="AI3" s="104"/>
      <c r="AJ3" s="104"/>
      <c r="AK3" s="104"/>
      <c r="AL3" s="104"/>
      <c r="AM3" s="106"/>
    </row>
    <row r="4" spans="1:1029" ht="18" customHeight="1" x14ac:dyDescent="0.7">
      <c r="A4" s="44" t="s">
        <v>61</v>
      </c>
      <c r="B4" s="1">
        <f>COUNTIF(I11:I607,"なし")</f>
        <v>0</v>
      </c>
      <c r="I4" s="105" t="s">
        <v>12</v>
      </c>
      <c r="J4" s="105" t="s">
        <v>13</v>
      </c>
      <c r="K4" s="105" t="s">
        <v>14</v>
      </c>
      <c r="L4" s="105" t="s">
        <v>15</v>
      </c>
      <c r="M4" s="105" t="s">
        <v>16</v>
      </c>
      <c r="N4" s="105" t="s">
        <v>17</v>
      </c>
      <c r="O4" s="105" t="s">
        <v>18</v>
      </c>
      <c r="P4" s="105" t="s">
        <v>19</v>
      </c>
      <c r="Q4" s="105" t="s">
        <v>20</v>
      </c>
      <c r="R4" s="105" t="s">
        <v>21</v>
      </c>
      <c r="S4" s="105" t="s">
        <v>22</v>
      </c>
      <c r="T4" s="105" t="s">
        <v>23</v>
      </c>
      <c r="U4" s="105" t="s">
        <v>24</v>
      </c>
      <c r="V4" s="105" t="s">
        <v>25</v>
      </c>
      <c r="W4" s="105" t="s">
        <v>26</v>
      </c>
      <c r="X4" s="105" t="s">
        <v>27</v>
      </c>
      <c r="Y4" s="105" t="s">
        <v>28</v>
      </c>
      <c r="Z4" s="105" t="s">
        <v>29</v>
      </c>
      <c r="AA4" s="105" t="s">
        <v>30</v>
      </c>
      <c r="AB4" s="105" t="s">
        <v>31</v>
      </c>
      <c r="AC4" s="105" t="s">
        <v>32</v>
      </c>
      <c r="AD4" s="105" t="s">
        <v>33</v>
      </c>
      <c r="AE4" s="105" t="s">
        <v>34</v>
      </c>
      <c r="AF4" s="105" t="s">
        <v>35</v>
      </c>
      <c r="AG4" s="105" t="s">
        <v>36</v>
      </c>
      <c r="AH4" s="105" t="s">
        <v>37</v>
      </c>
      <c r="AI4" s="105" t="s">
        <v>38</v>
      </c>
      <c r="AJ4" s="105" t="s">
        <v>708</v>
      </c>
      <c r="AK4" s="105" t="s">
        <v>40</v>
      </c>
      <c r="AL4" s="105" t="s">
        <v>41</v>
      </c>
      <c r="AM4" s="105" t="s">
        <v>11</v>
      </c>
    </row>
    <row r="5" spans="1:1029" ht="18" customHeight="1" x14ac:dyDescent="0.7">
      <c r="A5" s="44" t="s">
        <v>62</v>
      </c>
      <c r="B5" s="1">
        <f>B3-B4</f>
        <v>13</v>
      </c>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row>
    <row r="6" spans="1:1029" ht="18" customHeight="1" x14ac:dyDescent="0.7">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row>
    <row r="7" spans="1:1029" ht="18" customHeight="1" x14ac:dyDescent="0.7">
      <c r="A7" s="48" t="s">
        <v>60</v>
      </c>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row>
    <row r="8" spans="1:1029" ht="18" customHeight="1" x14ac:dyDescent="0.7">
      <c r="A8" s="49">
        <f>B5</f>
        <v>13</v>
      </c>
      <c r="H8" s="50" t="s">
        <v>63</v>
      </c>
      <c r="I8" s="51">
        <f>COUNT(I11:I607)</f>
        <v>7</v>
      </c>
      <c r="J8" s="51">
        <f t="shared" ref="J8:AM8" si="0">COUNT(J11:J607)</f>
        <v>1</v>
      </c>
      <c r="K8" s="51">
        <f t="shared" si="0"/>
        <v>5</v>
      </c>
      <c r="L8" s="51">
        <f t="shared" si="0"/>
        <v>3</v>
      </c>
      <c r="M8" s="51">
        <f t="shared" si="0"/>
        <v>0</v>
      </c>
      <c r="N8" s="51">
        <f t="shared" si="0"/>
        <v>2</v>
      </c>
      <c r="O8" s="51">
        <f t="shared" si="0"/>
        <v>0</v>
      </c>
      <c r="P8" s="51">
        <f t="shared" si="0"/>
        <v>5</v>
      </c>
      <c r="Q8" s="51">
        <f t="shared" si="0"/>
        <v>1</v>
      </c>
      <c r="R8" s="51">
        <f t="shared" si="0"/>
        <v>2</v>
      </c>
      <c r="S8" s="51">
        <f t="shared" si="0"/>
        <v>0</v>
      </c>
      <c r="T8" s="51">
        <f t="shared" si="0"/>
        <v>0</v>
      </c>
      <c r="U8" s="51">
        <f t="shared" si="0"/>
        <v>0</v>
      </c>
      <c r="V8" s="51">
        <f t="shared" si="0"/>
        <v>5</v>
      </c>
      <c r="W8" s="51">
        <f t="shared" si="0"/>
        <v>0</v>
      </c>
      <c r="X8" s="51">
        <f t="shared" si="0"/>
        <v>2</v>
      </c>
      <c r="Y8" s="51">
        <f t="shared" si="0"/>
        <v>2</v>
      </c>
      <c r="Z8" s="51">
        <f t="shared" si="0"/>
        <v>4</v>
      </c>
      <c r="AA8" s="51">
        <f t="shared" si="0"/>
        <v>1</v>
      </c>
      <c r="AB8" s="51">
        <f t="shared" si="0"/>
        <v>1</v>
      </c>
      <c r="AC8" s="51">
        <f t="shared" si="0"/>
        <v>0</v>
      </c>
      <c r="AD8" s="51">
        <f t="shared" si="0"/>
        <v>5</v>
      </c>
      <c r="AE8" s="51">
        <f t="shared" si="0"/>
        <v>1</v>
      </c>
      <c r="AF8" s="51">
        <f t="shared" si="0"/>
        <v>4</v>
      </c>
      <c r="AG8" s="51">
        <f t="shared" si="0"/>
        <v>7</v>
      </c>
      <c r="AH8" s="51">
        <f t="shared" si="0"/>
        <v>0</v>
      </c>
      <c r="AI8" s="51">
        <f t="shared" si="0"/>
        <v>4</v>
      </c>
      <c r="AJ8" s="51">
        <f t="shared" si="0"/>
        <v>0</v>
      </c>
      <c r="AK8" s="2">
        <f t="shared" si="0"/>
        <v>0</v>
      </c>
      <c r="AL8" s="2">
        <f t="shared" si="0"/>
        <v>0</v>
      </c>
      <c r="AM8" s="51">
        <f t="shared" si="0"/>
        <v>5</v>
      </c>
    </row>
    <row r="9" spans="1:1029" ht="18" customHeight="1" x14ac:dyDescent="0.7">
      <c r="C9" s="57" t="s">
        <v>1387</v>
      </c>
      <c r="D9" s="57" t="s">
        <v>1678</v>
      </c>
      <c r="E9" s="57" t="s">
        <v>1742</v>
      </c>
      <c r="F9" s="57" t="s">
        <v>1856</v>
      </c>
      <c r="H9" s="50" t="s">
        <v>65</v>
      </c>
      <c r="I9" s="52">
        <f t="shared" ref="I9:AM9" si="1">I8/$A$8</f>
        <v>0.53846153846153844</v>
      </c>
      <c r="J9" s="52">
        <f t="shared" si="1"/>
        <v>7.6923076923076927E-2</v>
      </c>
      <c r="K9" s="52">
        <f t="shared" si="1"/>
        <v>0.38461538461538464</v>
      </c>
      <c r="L9" s="52">
        <f t="shared" si="1"/>
        <v>0.23076923076923078</v>
      </c>
      <c r="M9" s="52">
        <f t="shared" si="1"/>
        <v>0</v>
      </c>
      <c r="N9" s="52">
        <f t="shared" si="1"/>
        <v>0.15384615384615385</v>
      </c>
      <c r="O9" s="52">
        <f t="shared" si="1"/>
        <v>0</v>
      </c>
      <c r="P9" s="52">
        <f t="shared" si="1"/>
        <v>0.38461538461538464</v>
      </c>
      <c r="Q9" s="52">
        <f t="shared" si="1"/>
        <v>7.6923076923076927E-2</v>
      </c>
      <c r="R9" s="52">
        <f t="shared" si="1"/>
        <v>0.15384615384615385</v>
      </c>
      <c r="S9" s="52">
        <f t="shared" si="1"/>
        <v>0</v>
      </c>
      <c r="T9" s="52">
        <f t="shared" si="1"/>
        <v>0</v>
      </c>
      <c r="U9" s="52">
        <f t="shared" si="1"/>
        <v>0</v>
      </c>
      <c r="V9" s="52">
        <f t="shared" si="1"/>
        <v>0.38461538461538464</v>
      </c>
      <c r="W9" s="52">
        <f t="shared" si="1"/>
        <v>0</v>
      </c>
      <c r="X9" s="52">
        <f t="shared" si="1"/>
        <v>0.15384615384615385</v>
      </c>
      <c r="Y9" s="52">
        <f t="shared" si="1"/>
        <v>0.15384615384615385</v>
      </c>
      <c r="Z9" s="52">
        <f t="shared" si="1"/>
        <v>0.30769230769230771</v>
      </c>
      <c r="AA9" s="52">
        <f t="shared" si="1"/>
        <v>7.6923076923076927E-2</v>
      </c>
      <c r="AB9" s="52">
        <f t="shared" si="1"/>
        <v>7.6923076923076927E-2</v>
      </c>
      <c r="AC9" s="52">
        <f t="shared" si="1"/>
        <v>0</v>
      </c>
      <c r="AD9" s="52">
        <f t="shared" si="1"/>
        <v>0.38461538461538464</v>
      </c>
      <c r="AE9" s="52">
        <f t="shared" si="1"/>
        <v>7.6923076923076927E-2</v>
      </c>
      <c r="AF9" s="52">
        <f t="shared" si="1"/>
        <v>0.30769230769230771</v>
      </c>
      <c r="AG9" s="52">
        <f t="shared" si="1"/>
        <v>0.53846153846153844</v>
      </c>
      <c r="AH9" s="52">
        <f t="shared" si="1"/>
        <v>0</v>
      </c>
      <c r="AI9" s="52">
        <f t="shared" si="1"/>
        <v>0.30769230769230771</v>
      </c>
      <c r="AJ9" s="52">
        <f t="shared" si="1"/>
        <v>0</v>
      </c>
      <c r="AK9" s="53">
        <f t="shared" si="1"/>
        <v>0</v>
      </c>
      <c r="AL9" s="53">
        <f t="shared" si="1"/>
        <v>0</v>
      </c>
      <c r="AM9" s="52">
        <f t="shared" si="1"/>
        <v>0.38461538461538464</v>
      </c>
    </row>
    <row r="10" spans="1:1029" ht="18" customHeight="1" x14ac:dyDescent="0.7">
      <c r="A10" s="44" t="s">
        <v>66</v>
      </c>
      <c r="B10" s="2" t="s">
        <v>67</v>
      </c>
      <c r="C10" s="57" t="s">
        <v>1388</v>
      </c>
      <c r="D10" s="57" t="s">
        <v>1679</v>
      </c>
      <c r="E10" s="57" t="s">
        <v>1696</v>
      </c>
      <c r="F10" s="57" t="s">
        <v>1828</v>
      </c>
      <c r="G10" s="2" t="s">
        <v>69</v>
      </c>
      <c r="H10" s="2" t="s">
        <v>70</v>
      </c>
      <c r="I10" s="54">
        <v>1</v>
      </c>
      <c r="J10" s="54">
        <v>2</v>
      </c>
      <c r="K10" s="54">
        <v>3</v>
      </c>
      <c r="L10" s="54">
        <v>4</v>
      </c>
      <c r="M10" s="54">
        <v>5</v>
      </c>
      <c r="N10" s="54">
        <v>6</v>
      </c>
      <c r="O10" s="54">
        <v>7</v>
      </c>
      <c r="P10" s="54">
        <v>8</v>
      </c>
      <c r="Q10" s="54">
        <v>9</v>
      </c>
      <c r="R10" s="54">
        <v>10</v>
      </c>
      <c r="S10" s="54">
        <v>11</v>
      </c>
      <c r="T10" s="54">
        <v>12</v>
      </c>
      <c r="U10" s="54">
        <v>13</v>
      </c>
      <c r="V10" s="54">
        <v>14</v>
      </c>
      <c r="W10" s="54">
        <v>15</v>
      </c>
      <c r="X10" s="54">
        <v>16</v>
      </c>
      <c r="Y10" s="54">
        <v>17</v>
      </c>
      <c r="Z10" s="54">
        <v>1</v>
      </c>
      <c r="AA10" s="54">
        <v>2</v>
      </c>
      <c r="AB10" s="54">
        <v>3</v>
      </c>
      <c r="AC10" s="54">
        <v>4</v>
      </c>
      <c r="AD10" s="54">
        <v>1</v>
      </c>
      <c r="AE10" s="54">
        <v>2</v>
      </c>
      <c r="AF10" s="54">
        <v>1</v>
      </c>
      <c r="AG10" s="54">
        <v>2</v>
      </c>
      <c r="AH10" s="54">
        <v>3</v>
      </c>
      <c r="AI10" s="54">
        <v>1</v>
      </c>
      <c r="AJ10" s="54">
        <v>2</v>
      </c>
      <c r="AK10" s="54">
        <v>3</v>
      </c>
      <c r="AL10" s="54">
        <v>4</v>
      </c>
      <c r="AM10" s="54">
        <v>1</v>
      </c>
    </row>
    <row r="11" spans="1:1029" ht="18" customHeight="1" x14ac:dyDescent="0.7">
      <c r="A11" s="44" t="s">
        <v>1759</v>
      </c>
      <c r="B11" s="58" t="s">
        <v>1760</v>
      </c>
      <c r="E11" s="57" t="s">
        <v>1393</v>
      </c>
      <c r="G11" s="57" t="s">
        <v>1761</v>
      </c>
      <c r="H11" s="62">
        <v>43999</v>
      </c>
      <c r="I11" s="54"/>
      <c r="J11" s="54"/>
      <c r="K11" s="54"/>
      <c r="L11" s="54"/>
      <c r="M11" s="54"/>
      <c r="N11" s="54"/>
      <c r="O11" s="54"/>
      <c r="P11" s="54">
        <v>1</v>
      </c>
      <c r="Q11" s="54"/>
      <c r="R11" s="54"/>
      <c r="S11" s="54"/>
      <c r="T11" s="54"/>
      <c r="U11" s="54"/>
      <c r="V11" s="54"/>
      <c r="W11" s="54"/>
      <c r="X11" s="54"/>
      <c r="Y11" s="54"/>
      <c r="Z11" s="54"/>
      <c r="AA11" s="54"/>
      <c r="AB11" s="54"/>
      <c r="AC11" s="54"/>
      <c r="AD11" s="54">
        <v>1</v>
      </c>
      <c r="AE11" s="54"/>
      <c r="AF11" s="54">
        <v>1</v>
      </c>
      <c r="AG11" s="54"/>
      <c r="AH11" s="54"/>
      <c r="AI11" s="54">
        <v>1</v>
      </c>
      <c r="AJ11" s="54"/>
      <c r="AK11" s="54"/>
      <c r="AL11" s="54"/>
      <c r="AM11" s="54"/>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c r="TF11" s="56"/>
      <c r="TG11" s="56"/>
      <c r="TH11" s="56"/>
      <c r="TI11" s="56"/>
      <c r="TJ11" s="56"/>
      <c r="TK11" s="56"/>
      <c r="TL11" s="56"/>
      <c r="TM11" s="56"/>
      <c r="TN11" s="56"/>
      <c r="TO11" s="56"/>
      <c r="TP11" s="56"/>
      <c r="TQ11" s="56"/>
      <c r="TR11" s="56"/>
      <c r="TS11" s="56"/>
      <c r="TT11" s="56"/>
      <c r="TU11" s="56"/>
      <c r="TV11" s="56"/>
      <c r="TW11" s="56"/>
      <c r="TX11" s="56"/>
      <c r="TY11" s="56"/>
      <c r="TZ11" s="56"/>
      <c r="UA11" s="56"/>
      <c r="UB11" s="56"/>
      <c r="UC11" s="56"/>
      <c r="UD11" s="56"/>
      <c r="UE11" s="56"/>
      <c r="UF11" s="56"/>
      <c r="UG11" s="56"/>
      <c r="UH11" s="56"/>
      <c r="UI11" s="56"/>
      <c r="UJ11" s="56"/>
      <c r="UK11" s="56"/>
      <c r="UL11" s="56"/>
      <c r="UM11" s="56"/>
      <c r="UN11" s="56"/>
      <c r="UO11" s="56"/>
      <c r="UP11" s="56"/>
      <c r="UQ11" s="56"/>
      <c r="UR11" s="56"/>
      <c r="US11" s="56"/>
      <c r="UT11" s="56"/>
      <c r="UU11" s="56"/>
      <c r="UV11" s="56"/>
      <c r="UW11" s="56"/>
      <c r="UX11" s="56"/>
      <c r="UY11" s="56"/>
      <c r="UZ11" s="56"/>
      <c r="VA11" s="56"/>
      <c r="VB11" s="56"/>
      <c r="VC11" s="56"/>
      <c r="VD11" s="56"/>
      <c r="VE11" s="56"/>
      <c r="VF11" s="56"/>
      <c r="VG11" s="56"/>
      <c r="VH11" s="56"/>
      <c r="VI11" s="56"/>
      <c r="VJ11" s="56"/>
      <c r="VK11" s="56"/>
      <c r="VL11" s="56"/>
      <c r="VM11" s="56"/>
      <c r="VN11" s="56"/>
      <c r="VO11" s="56"/>
      <c r="VP11" s="56"/>
      <c r="VQ11" s="56"/>
      <c r="VR11" s="56"/>
      <c r="VS11" s="56"/>
      <c r="VT11" s="56"/>
      <c r="VU11" s="56"/>
      <c r="VV11" s="56"/>
      <c r="VW11" s="56"/>
      <c r="VX11" s="56"/>
      <c r="VY11" s="56"/>
      <c r="VZ11" s="56"/>
      <c r="WA11" s="56"/>
      <c r="WB11" s="56"/>
      <c r="WC11" s="56"/>
      <c r="WD11" s="56"/>
      <c r="WE11" s="56"/>
      <c r="WF11" s="56"/>
      <c r="WG11" s="56"/>
      <c r="WH11" s="56"/>
      <c r="WI11" s="56"/>
      <c r="WJ11" s="56"/>
      <c r="WK11" s="56"/>
      <c r="WL11" s="56"/>
      <c r="WM11" s="56"/>
      <c r="WN11" s="56"/>
      <c r="WO11" s="56"/>
      <c r="WP11" s="56"/>
      <c r="WQ11" s="56"/>
      <c r="WR11" s="56"/>
      <c r="WS11" s="56"/>
      <c r="WT11" s="56"/>
      <c r="WU11" s="56"/>
      <c r="WV11" s="56"/>
      <c r="WW11" s="56"/>
      <c r="WX11" s="56"/>
      <c r="WY11" s="56"/>
      <c r="WZ11" s="56"/>
      <c r="XA11" s="56"/>
      <c r="XB11" s="56"/>
      <c r="XC11" s="56"/>
      <c r="XD11" s="56"/>
      <c r="XE11" s="56"/>
      <c r="XF11" s="56"/>
      <c r="XG11" s="56"/>
      <c r="XH11" s="56"/>
      <c r="XI11" s="56"/>
      <c r="XJ11" s="56"/>
      <c r="XK11" s="56"/>
      <c r="XL11" s="56"/>
      <c r="XM11" s="56"/>
      <c r="XN11" s="56"/>
      <c r="XO11" s="56"/>
      <c r="XP11" s="56"/>
      <c r="XQ11" s="56"/>
      <c r="XR11" s="56"/>
      <c r="XS11" s="56"/>
      <c r="XT11" s="56"/>
      <c r="XU11" s="56"/>
      <c r="XV11" s="56"/>
      <c r="XW11" s="56"/>
      <c r="XX11" s="56"/>
      <c r="XY11" s="56"/>
      <c r="XZ11" s="56"/>
      <c r="YA11" s="56"/>
      <c r="YB11" s="56"/>
      <c r="YC11" s="56"/>
      <c r="YD11" s="56"/>
      <c r="YE11" s="56"/>
      <c r="YF11" s="56"/>
      <c r="YG11" s="56"/>
      <c r="YH11" s="56"/>
      <c r="YI11" s="56"/>
      <c r="YJ11" s="56"/>
      <c r="YK11" s="56"/>
      <c r="YL11" s="56"/>
      <c r="YM11" s="56"/>
      <c r="YN11" s="56"/>
      <c r="YO11" s="56"/>
      <c r="YP11" s="56"/>
      <c r="YQ11" s="56"/>
      <c r="YR11" s="56"/>
      <c r="YS11" s="56"/>
      <c r="YT11" s="56"/>
      <c r="YU11" s="56"/>
      <c r="YV11" s="56"/>
      <c r="YW11" s="56"/>
      <c r="YX11" s="56"/>
      <c r="YY11" s="56"/>
      <c r="YZ11" s="56"/>
      <c r="ZA11" s="56"/>
      <c r="ZB11" s="56"/>
      <c r="ZC11" s="56"/>
      <c r="ZD11" s="56"/>
      <c r="ZE11" s="56"/>
      <c r="ZF11" s="56"/>
      <c r="ZG11" s="56"/>
      <c r="ZH11" s="56"/>
      <c r="ZI11" s="56"/>
      <c r="ZJ11" s="56"/>
      <c r="ZK11" s="56"/>
      <c r="ZL11" s="56"/>
      <c r="ZM11" s="56"/>
      <c r="ZN11" s="56"/>
      <c r="ZO11" s="56"/>
      <c r="ZP11" s="56"/>
      <c r="ZQ11" s="56"/>
      <c r="ZR11" s="56"/>
      <c r="ZS11" s="56"/>
      <c r="ZT11" s="56"/>
      <c r="ZU11" s="56"/>
      <c r="ZV11" s="56"/>
      <c r="ZW11" s="56"/>
      <c r="ZX11" s="56"/>
      <c r="ZY11" s="56"/>
      <c r="ZZ11" s="56"/>
      <c r="AAA11" s="56"/>
      <c r="AAB11" s="56"/>
      <c r="AAC11" s="56"/>
      <c r="AAD11" s="56"/>
      <c r="AAE11" s="56"/>
      <c r="AAF11" s="56"/>
      <c r="AAG11" s="56"/>
      <c r="AAH11" s="56"/>
      <c r="AAI11" s="56"/>
      <c r="AAJ11" s="56"/>
      <c r="AAK11" s="56"/>
      <c r="AAL11" s="56"/>
      <c r="AAM11" s="56"/>
      <c r="AAN11" s="56"/>
      <c r="AAO11" s="56"/>
      <c r="AAP11" s="56"/>
      <c r="AAQ11" s="56"/>
      <c r="AAR11" s="56"/>
      <c r="AAS11" s="56"/>
      <c r="AAT11" s="56"/>
      <c r="AAU11" s="56"/>
      <c r="AAV11" s="56"/>
      <c r="AAW11" s="56"/>
      <c r="AAX11" s="56"/>
      <c r="AAY11" s="56"/>
      <c r="AAZ11" s="56"/>
      <c r="ABA11" s="56"/>
      <c r="ABB11" s="56"/>
      <c r="ABC11" s="56"/>
      <c r="ABD11" s="56"/>
      <c r="ABE11" s="56"/>
      <c r="ABF11" s="56"/>
      <c r="ABG11" s="56"/>
      <c r="ABH11" s="56"/>
      <c r="ABI11" s="56"/>
      <c r="ABJ11" s="56"/>
      <c r="ABK11" s="56"/>
      <c r="ABL11" s="56"/>
      <c r="ABM11" s="56"/>
      <c r="ABN11" s="56"/>
      <c r="ABO11" s="56"/>
      <c r="ABP11" s="56"/>
      <c r="ABQ11" s="56"/>
      <c r="ABR11" s="56"/>
      <c r="ABS11" s="56"/>
      <c r="ABT11" s="56"/>
      <c r="ABU11" s="56"/>
      <c r="ABV11" s="56"/>
      <c r="ABW11" s="56"/>
      <c r="ABX11" s="56"/>
      <c r="ABY11" s="56"/>
      <c r="ABZ11" s="56"/>
      <c r="ACA11" s="56"/>
      <c r="ACB11" s="56"/>
      <c r="ACC11" s="56"/>
      <c r="ACD11" s="56"/>
      <c r="ACE11" s="56"/>
      <c r="ACF11" s="56"/>
      <c r="ACG11" s="56"/>
      <c r="ACH11" s="56"/>
      <c r="ACI11" s="56"/>
      <c r="ACJ11" s="56"/>
      <c r="ACK11" s="56"/>
      <c r="ACL11" s="56"/>
      <c r="ACM11" s="56"/>
      <c r="ACN11" s="56"/>
      <c r="ACO11" s="56"/>
      <c r="ACP11" s="56"/>
      <c r="ACQ11" s="56"/>
      <c r="ACR11" s="56"/>
      <c r="ACS11" s="56"/>
      <c r="ACT11" s="56"/>
      <c r="ACU11" s="56"/>
      <c r="ACV11" s="56"/>
      <c r="ACW11" s="56"/>
      <c r="ACX11" s="56"/>
      <c r="ACY11" s="56"/>
      <c r="ACZ11" s="56"/>
      <c r="ADA11" s="56"/>
      <c r="ADB11" s="56"/>
      <c r="ADC11" s="56"/>
      <c r="ADD11" s="56"/>
      <c r="ADE11" s="56"/>
      <c r="ADF11" s="56"/>
      <c r="ADG11" s="56"/>
      <c r="ADH11" s="56"/>
      <c r="ADI11" s="56"/>
      <c r="ADJ11" s="56"/>
      <c r="ADK11" s="56"/>
      <c r="ADL11" s="56"/>
      <c r="ADM11" s="56"/>
      <c r="ADN11" s="56"/>
      <c r="ADO11" s="56"/>
      <c r="ADP11" s="56"/>
      <c r="ADQ11" s="56"/>
      <c r="ADR11" s="56"/>
      <c r="ADS11" s="56"/>
      <c r="ADT11" s="56"/>
      <c r="ADU11" s="56"/>
      <c r="ADV11" s="56"/>
      <c r="ADW11" s="56"/>
      <c r="ADX11" s="56"/>
      <c r="ADY11" s="56"/>
      <c r="ADZ11" s="56"/>
      <c r="AEA11" s="56"/>
      <c r="AEB11" s="56"/>
      <c r="AEC11" s="56"/>
      <c r="AED11" s="56"/>
      <c r="AEE11" s="56"/>
      <c r="AEF11" s="56"/>
      <c r="AEG11" s="56"/>
      <c r="AEH11" s="56"/>
      <c r="AEI11" s="56"/>
      <c r="AEJ11" s="56"/>
      <c r="AEK11" s="56"/>
      <c r="AEL11" s="56"/>
      <c r="AEM11" s="56"/>
      <c r="AEN11" s="56"/>
      <c r="AEO11" s="56"/>
      <c r="AEP11" s="56"/>
      <c r="AEQ11" s="56"/>
      <c r="AER11" s="56"/>
      <c r="AES11" s="56"/>
      <c r="AET11" s="56"/>
      <c r="AEU11" s="56"/>
      <c r="AEV11" s="56"/>
      <c r="AEW11" s="56"/>
      <c r="AEX11" s="56"/>
      <c r="AEY11" s="56"/>
      <c r="AEZ11" s="56"/>
      <c r="AFA11" s="56"/>
      <c r="AFB11" s="56"/>
      <c r="AFC11" s="56"/>
      <c r="AFD11" s="56"/>
      <c r="AFE11" s="56"/>
      <c r="AFF11" s="56"/>
      <c r="AFG11" s="56"/>
      <c r="AFH11" s="56"/>
      <c r="AFI11" s="56"/>
      <c r="AFJ11" s="56"/>
      <c r="AFK11" s="56"/>
      <c r="AFL11" s="56"/>
      <c r="AFM11" s="56"/>
      <c r="AFN11" s="56"/>
      <c r="AFO11" s="56"/>
      <c r="AFP11" s="56"/>
      <c r="AFQ11" s="56"/>
      <c r="AFR11" s="56"/>
      <c r="AFS11" s="56"/>
      <c r="AFT11" s="56"/>
      <c r="AFU11" s="56"/>
      <c r="AFV11" s="56"/>
      <c r="AFW11" s="56"/>
      <c r="AFX11" s="56"/>
      <c r="AFY11" s="56"/>
      <c r="AFZ11" s="56"/>
      <c r="AGA11" s="56"/>
      <c r="AGB11" s="56"/>
      <c r="AGC11" s="56"/>
      <c r="AGD11" s="56"/>
      <c r="AGE11" s="56"/>
      <c r="AGF11" s="56"/>
      <c r="AGG11" s="56"/>
      <c r="AGH11" s="56"/>
      <c r="AGI11" s="56"/>
      <c r="AGJ11" s="56"/>
      <c r="AGK11" s="56"/>
      <c r="AGL11" s="56"/>
      <c r="AGM11" s="56"/>
      <c r="AGN11" s="56"/>
      <c r="AGO11" s="56"/>
      <c r="AGP11" s="56"/>
      <c r="AGQ11" s="56"/>
      <c r="AGR11" s="56"/>
      <c r="AGS11" s="56"/>
      <c r="AGT11" s="56"/>
      <c r="AGU11" s="56"/>
      <c r="AGV11" s="56"/>
      <c r="AGW11" s="56"/>
      <c r="AGX11" s="56"/>
      <c r="AGY11" s="56"/>
      <c r="AGZ11" s="56"/>
      <c r="AHA11" s="56"/>
      <c r="AHB11" s="56"/>
      <c r="AHC11" s="56"/>
      <c r="AHD11" s="56"/>
      <c r="AHE11" s="56"/>
      <c r="AHF11" s="56"/>
      <c r="AHG11" s="56"/>
      <c r="AHH11" s="56"/>
      <c r="AHI11" s="56"/>
      <c r="AHJ11" s="56"/>
      <c r="AHK11" s="56"/>
      <c r="AHL11" s="56"/>
      <c r="AHM11" s="56"/>
      <c r="AHN11" s="56"/>
      <c r="AHO11" s="56"/>
      <c r="AHP11" s="56"/>
      <c r="AHQ11" s="56"/>
      <c r="AHR11" s="56"/>
      <c r="AHS11" s="56"/>
      <c r="AHT11" s="56"/>
      <c r="AHU11" s="56"/>
      <c r="AHV11" s="56"/>
      <c r="AHW11" s="56"/>
      <c r="AHX11" s="56"/>
      <c r="AHY11" s="56"/>
      <c r="AHZ11" s="56"/>
      <c r="AIA11" s="56"/>
      <c r="AIB11" s="56"/>
      <c r="AIC11" s="56"/>
      <c r="AID11" s="56"/>
      <c r="AIE11" s="56"/>
      <c r="AIF11" s="56"/>
      <c r="AIG11" s="56"/>
      <c r="AIH11" s="56"/>
      <c r="AII11" s="56"/>
      <c r="AIJ11" s="56"/>
      <c r="AIK11" s="56"/>
      <c r="AIL11" s="56"/>
      <c r="AIM11" s="56"/>
      <c r="AIN11" s="56"/>
      <c r="AIO11" s="56"/>
      <c r="AIP11" s="56"/>
      <c r="AIQ11" s="56"/>
      <c r="AIR11" s="56"/>
      <c r="AIS11" s="56"/>
      <c r="AIT11" s="56"/>
      <c r="AIU11" s="56"/>
      <c r="AIV11" s="56"/>
      <c r="AIW11" s="56"/>
      <c r="AIX11" s="56"/>
      <c r="AIY11" s="56"/>
      <c r="AIZ11" s="56"/>
      <c r="AJA11" s="56"/>
      <c r="AJB11" s="56"/>
      <c r="AJC11" s="56"/>
      <c r="AJD11" s="56"/>
      <c r="AJE11" s="56"/>
      <c r="AJF11" s="56"/>
      <c r="AJG11" s="56"/>
      <c r="AJH11" s="56"/>
      <c r="AJI11" s="56"/>
      <c r="AJJ11" s="56"/>
      <c r="AJK11" s="56"/>
      <c r="AJL11" s="56"/>
      <c r="AJM11" s="56"/>
      <c r="AJN11" s="56"/>
      <c r="AJO11" s="56"/>
      <c r="AJP11" s="56"/>
      <c r="AJQ11" s="56"/>
      <c r="AJR11" s="56"/>
      <c r="AJS11" s="56"/>
      <c r="AJT11" s="56"/>
      <c r="AJU11" s="56"/>
      <c r="AJV11" s="56"/>
      <c r="AJW11" s="56"/>
      <c r="AJX11" s="56"/>
      <c r="AJY11" s="56"/>
      <c r="AJZ11" s="56"/>
      <c r="AKA11" s="56"/>
      <c r="AKB11" s="56"/>
      <c r="AKC11" s="56"/>
      <c r="AKD11" s="56"/>
      <c r="AKE11" s="56"/>
      <c r="AKF11" s="56"/>
      <c r="AKG11" s="56"/>
      <c r="AKH11" s="56"/>
      <c r="AKI11" s="56"/>
      <c r="AKJ11" s="56"/>
      <c r="AKK11" s="56"/>
      <c r="AKL11" s="56"/>
      <c r="AKM11" s="56"/>
      <c r="AKN11" s="56"/>
      <c r="AKO11" s="56"/>
      <c r="AKP11" s="56"/>
      <c r="AKQ11" s="56"/>
      <c r="AKR11" s="56"/>
      <c r="AKS11" s="56"/>
      <c r="AKT11" s="56"/>
      <c r="AKU11" s="56"/>
      <c r="AKV11" s="56"/>
      <c r="AKW11" s="56"/>
      <c r="AKX11" s="56"/>
      <c r="AKY11" s="56"/>
      <c r="AKZ11" s="56"/>
      <c r="ALA11" s="56"/>
      <c r="ALB11" s="56"/>
      <c r="ALC11" s="56"/>
      <c r="ALD11" s="56"/>
      <c r="ALE11" s="56"/>
      <c r="ALF11" s="56"/>
      <c r="ALG11" s="56"/>
      <c r="ALH11" s="56"/>
      <c r="ALI11" s="56"/>
      <c r="ALJ11" s="56"/>
      <c r="ALK11" s="56"/>
      <c r="ALL11" s="56"/>
      <c r="ALM11" s="56"/>
      <c r="ALN11" s="56"/>
      <c r="ALO11" s="56"/>
      <c r="ALP11" s="56"/>
      <c r="ALQ11" s="56"/>
      <c r="ALR11" s="56"/>
      <c r="ALS11" s="56"/>
      <c r="ALT11" s="56"/>
      <c r="ALU11" s="56"/>
      <c r="ALV11" s="56"/>
      <c r="ALW11" s="56"/>
      <c r="ALX11" s="56"/>
      <c r="ALY11" s="56"/>
      <c r="ALZ11" s="56"/>
      <c r="AMA11" s="56"/>
      <c r="AMB11" s="56"/>
      <c r="AMC11" s="56"/>
      <c r="AMD11" s="56"/>
      <c r="AME11" s="56"/>
      <c r="AMF11" s="56"/>
      <c r="AMG11" s="56"/>
      <c r="AMH11" s="56"/>
      <c r="AMI11" s="56"/>
      <c r="AMJ11" s="56"/>
      <c r="AMK11" s="56"/>
      <c r="AML11" s="56"/>
      <c r="AMM11" s="56"/>
      <c r="AMN11" s="56"/>
      <c r="AMO11" s="56"/>
    </row>
    <row r="12" spans="1:1029" ht="18" customHeight="1" x14ac:dyDescent="0.7">
      <c r="A12" s="44" t="s">
        <v>74</v>
      </c>
      <c r="B12" s="1" t="s">
        <v>1371</v>
      </c>
      <c r="G12" s="2" t="s">
        <v>76</v>
      </c>
      <c r="H12" s="55">
        <v>43703</v>
      </c>
      <c r="I12" s="2">
        <v>1</v>
      </c>
      <c r="N12" s="2">
        <v>1</v>
      </c>
      <c r="P12" s="2">
        <v>1</v>
      </c>
      <c r="AG12" s="2">
        <v>1</v>
      </c>
      <c r="AI12" s="2">
        <v>1</v>
      </c>
      <c r="AM12" s="2">
        <v>1</v>
      </c>
    </row>
    <row r="13" spans="1:1029" ht="18" customHeight="1" x14ac:dyDescent="0.7">
      <c r="A13" s="44" t="s">
        <v>77</v>
      </c>
      <c r="B13" s="56" t="s">
        <v>1682</v>
      </c>
      <c r="D13" s="57" t="s">
        <v>1680</v>
      </c>
      <c r="G13" s="57" t="s">
        <v>1681</v>
      </c>
      <c r="H13" s="55">
        <v>43978</v>
      </c>
      <c r="I13" s="57"/>
      <c r="J13" s="57"/>
      <c r="K13" s="57"/>
      <c r="L13" s="57"/>
      <c r="M13" s="57"/>
      <c r="N13" s="57"/>
      <c r="O13" s="57"/>
      <c r="P13" s="57">
        <v>1</v>
      </c>
      <c r="Q13" s="57"/>
      <c r="R13" s="57"/>
      <c r="S13" s="57"/>
      <c r="T13" s="57"/>
      <c r="U13" s="57"/>
      <c r="V13" s="57"/>
      <c r="W13" s="57"/>
      <c r="X13" s="57">
        <v>1</v>
      </c>
      <c r="Y13" s="57"/>
      <c r="Z13" s="57"/>
      <c r="AA13" s="57"/>
      <c r="AB13" s="57"/>
      <c r="AC13" s="57"/>
      <c r="AD13" s="57"/>
      <c r="AE13" s="57"/>
      <c r="AF13" s="57"/>
      <c r="AG13" s="57">
        <v>1</v>
      </c>
      <c r="AH13" s="57"/>
      <c r="AI13" s="57"/>
      <c r="AJ13" s="57"/>
      <c r="AK13" s="57"/>
      <c r="AL13" s="57"/>
      <c r="AM13" s="57"/>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c r="AMN13" s="56"/>
      <c r="AMO13" s="56"/>
    </row>
    <row r="14" spans="1:1029" ht="18" customHeight="1" x14ac:dyDescent="0.7">
      <c r="A14" s="44" t="s">
        <v>79</v>
      </c>
      <c r="B14" s="1" t="s">
        <v>1372</v>
      </c>
      <c r="G14" s="2" t="s">
        <v>73</v>
      </c>
      <c r="H14" s="55">
        <v>43738</v>
      </c>
      <c r="I14" s="2">
        <v>1</v>
      </c>
      <c r="L14" s="2">
        <v>1</v>
      </c>
      <c r="Y14" s="2">
        <v>1</v>
      </c>
      <c r="AI14" s="2">
        <v>1</v>
      </c>
      <c r="AM14" s="2">
        <v>2</v>
      </c>
      <c r="AN14" s="59"/>
    </row>
    <row r="15" spans="1:1029" ht="18" customHeight="1" x14ac:dyDescent="0.7">
      <c r="A15" s="44" t="s">
        <v>82</v>
      </c>
      <c r="B15" s="56" t="s">
        <v>1527</v>
      </c>
      <c r="C15" s="57" t="s">
        <v>1393</v>
      </c>
      <c r="G15" s="57" t="s">
        <v>1528</v>
      </c>
      <c r="H15" s="55">
        <v>43917</v>
      </c>
      <c r="I15" s="57"/>
      <c r="J15" s="57"/>
      <c r="K15" s="57">
        <v>1</v>
      </c>
      <c r="L15" s="57"/>
      <c r="M15" s="57"/>
      <c r="N15" s="57"/>
      <c r="O15" s="57"/>
      <c r="P15" s="57"/>
      <c r="Q15" s="57"/>
      <c r="R15" s="57"/>
      <c r="S15" s="57"/>
      <c r="T15" s="57"/>
      <c r="U15" s="57"/>
      <c r="V15" s="57">
        <v>1</v>
      </c>
      <c r="W15" s="57"/>
      <c r="X15" s="57"/>
      <c r="Y15" s="57"/>
      <c r="Z15" s="57">
        <v>1</v>
      </c>
      <c r="AA15" s="57"/>
      <c r="AB15" s="57">
        <v>1</v>
      </c>
      <c r="AC15" s="57"/>
      <c r="AD15" s="57">
        <v>1</v>
      </c>
      <c r="AE15" s="57"/>
      <c r="AF15" s="57">
        <v>1</v>
      </c>
      <c r="AG15" s="57"/>
      <c r="AH15" s="57"/>
      <c r="AI15" s="57"/>
      <c r="AJ15" s="57"/>
      <c r="AK15" s="57"/>
      <c r="AL15" s="57"/>
      <c r="AM15" s="57"/>
      <c r="AN15" s="59"/>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c r="NK15" s="56"/>
      <c r="NL15" s="56"/>
      <c r="NM15" s="56"/>
      <c r="NN15" s="56"/>
      <c r="NO15" s="56"/>
      <c r="NP15" s="56"/>
      <c r="NQ15" s="56"/>
      <c r="NR15" s="56"/>
      <c r="NS15" s="56"/>
      <c r="NT15" s="56"/>
      <c r="NU15" s="56"/>
      <c r="NV15" s="56"/>
      <c r="NW15" s="56"/>
      <c r="NX15" s="56"/>
      <c r="NY15" s="56"/>
      <c r="NZ15" s="56"/>
      <c r="OA15" s="56"/>
      <c r="OB15" s="56"/>
      <c r="OC15" s="56"/>
      <c r="OD15" s="56"/>
      <c r="OE15" s="56"/>
      <c r="OF15" s="56"/>
      <c r="OG15" s="56"/>
      <c r="OH15" s="56"/>
      <c r="OI15" s="56"/>
      <c r="OJ15" s="56"/>
      <c r="OK15" s="56"/>
      <c r="OL15" s="56"/>
      <c r="OM15" s="56"/>
      <c r="ON15" s="56"/>
      <c r="OO15" s="56"/>
      <c r="OP15" s="56"/>
      <c r="OQ15" s="56"/>
      <c r="OR15" s="56"/>
      <c r="OS15" s="56"/>
      <c r="OT15" s="56"/>
      <c r="OU15" s="56"/>
      <c r="OV15" s="56"/>
      <c r="OW15" s="56"/>
      <c r="OX15" s="56"/>
      <c r="OY15" s="56"/>
      <c r="OZ15" s="56"/>
      <c r="PA15" s="56"/>
      <c r="PB15" s="56"/>
      <c r="PC15" s="56"/>
      <c r="PD15" s="56"/>
      <c r="PE15" s="56"/>
      <c r="PF15" s="56"/>
      <c r="PG15" s="56"/>
      <c r="PH15" s="56"/>
      <c r="PI15" s="56"/>
      <c r="PJ15" s="56"/>
      <c r="PK15" s="56"/>
      <c r="PL15" s="56"/>
      <c r="PM15" s="56"/>
      <c r="PN15" s="56"/>
      <c r="PO15" s="56"/>
      <c r="PP15" s="56"/>
      <c r="PQ15" s="56"/>
      <c r="PR15" s="56"/>
      <c r="PS15" s="56"/>
      <c r="PT15" s="56"/>
      <c r="PU15" s="56"/>
      <c r="PV15" s="56"/>
      <c r="PW15" s="56"/>
      <c r="PX15" s="56"/>
      <c r="PY15" s="56"/>
      <c r="PZ15" s="56"/>
      <c r="QA15" s="56"/>
      <c r="QB15" s="56"/>
      <c r="QC15" s="56"/>
      <c r="QD15" s="56"/>
      <c r="QE15" s="56"/>
      <c r="QF15" s="56"/>
      <c r="QG15" s="56"/>
      <c r="QH15" s="56"/>
      <c r="QI15" s="56"/>
      <c r="QJ15" s="56"/>
      <c r="QK15" s="56"/>
      <c r="QL15" s="56"/>
      <c r="QM15" s="56"/>
      <c r="QN15" s="56"/>
      <c r="QO15" s="56"/>
      <c r="QP15" s="56"/>
      <c r="QQ15" s="56"/>
      <c r="QR15" s="56"/>
      <c r="QS15" s="56"/>
      <c r="QT15" s="56"/>
      <c r="QU15" s="56"/>
      <c r="QV15" s="56"/>
      <c r="QW15" s="56"/>
      <c r="QX15" s="56"/>
      <c r="QY15" s="56"/>
      <c r="QZ15" s="56"/>
      <c r="RA15" s="56"/>
      <c r="RB15" s="56"/>
      <c r="RC15" s="56"/>
      <c r="RD15" s="56"/>
      <c r="RE15" s="56"/>
      <c r="RF15" s="56"/>
      <c r="RG15" s="56"/>
      <c r="RH15" s="56"/>
      <c r="RI15" s="56"/>
      <c r="RJ15" s="56"/>
      <c r="RK15" s="56"/>
      <c r="RL15" s="56"/>
      <c r="RM15" s="56"/>
      <c r="RN15" s="56"/>
      <c r="RO15" s="56"/>
      <c r="RP15" s="56"/>
      <c r="RQ15" s="56"/>
      <c r="RR15" s="56"/>
      <c r="RS15" s="56"/>
      <c r="RT15" s="56"/>
      <c r="RU15" s="56"/>
      <c r="RV15" s="56"/>
      <c r="RW15" s="56"/>
      <c r="RX15" s="56"/>
      <c r="RY15" s="56"/>
      <c r="RZ15" s="56"/>
      <c r="SA15" s="56"/>
      <c r="SB15" s="56"/>
      <c r="SC15" s="56"/>
      <c r="SD15" s="56"/>
      <c r="SE15" s="56"/>
      <c r="SF15" s="56"/>
      <c r="SG15" s="56"/>
      <c r="SH15" s="56"/>
      <c r="SI15" s="56"/>
      <c r="SJ15" s="56"/>
      <c r="SK15" s="56"/>
      <c r="SL15" s="56"/>
      <c r="SM15" s="56"/>
      <c r="SN15" s="56"/>
      <c r="SO15" s="56"/>
      <c r="SP15" s="56"/>
      <c r="SQ15" s="56"/>
      <c r="SR15" s="56"/>
      <c r="SS15" s="56"/>
      <c r="ST15" s="56"/>
      <c r="SU15" s="56"/>
      <c r="SV15" s="56"/>
      <c r="SW15" s="56"/>
      <c r="SX15" s="56"/>
      <c r="SY15" s="56"/>
      <c r="SZ15" s="56"/>
      <c r="TA15" s="56"/>
      <c r="TB15" s="56"/>
      <c r="TC15" s="56"/>
      <c r="TD15" s="56"/>
      <c r="TE15" s="56"/>
      <c r="TF15" s="56"/>
      <c r="TG15" s="56"/>
      <c r="TH15" s="56"/>
      <c r="TI15" s="56"/>
      <c r="TJ15" s="56"/>
      <c r="TK15" s="56"/>
      <c r="TL15" s="56"/>
      <c r="TM15" s="56"/>
      <c r="TN15" s="56"/>
      <c r="TO15" s="56"/>
      <c r="TP15" s="56"/>
      <c r="TQ15" s="56"/>
      <c r="TR15" s="56"/>
      <c r="TS15" s="56"/>
      <c r="TT15" s="56"/>
      <c r="TU15" s="56"/>
      <c r="TV15" s="56"/>
      <c r="TW15" s="56"/>
      <c r="TX15" s="56"/>
      <c r="TY15" s="56"/>
      <c r="TZ15" s="56"/>
      <c r="UA15" s="56"/>
      <c r="UB15" s="56"/>
      <c r="UC15" s="56"/>
      <c r="UD15" s="56"/>
      <c r="UE15" s="56"/>
      <c r="UF15" s="56"/>
      <c r="UG15" s="56"/>
      <c r="UH15" s="56"/>
      <c r="UI15" s="56"/>
      <c r="UJ15" s="56"/>
      <c r="UK15" s="56"/>
      <c r="UL15" s="56"/>
      <c r="UM15" s="56"/>
      <c r="UN15" s="56"/>
      <c r="UO15" s="56"/>
      <c r="UP15" s="56"/>
      <c r="UQ15" s="56"/>
      <c r="UR15" s="56"/>
      <c r="US15" s="56"/>
      <c r="UT15" s="56"/>
      <c r="UU15" s="56"/>
      <c r="UV15" s="56"/>
      <c r="UW15" s="56"/>
      <c r="UX15" s="56"/>
      <c r="UY15" s="56"/>
      <c r="UZ15" s="56"/>
      <c r="VA15" s="56"/>
      <c r="VB15" s="56"/>
      <c r="VC15" s="56"/>
      <c r="VD15" s="56"/>
      <c r="VE15" s="56"/>
      <c r="VF15" s="56"/>
      <c r="VG15" s="56"/>
      <c r="VH15" s="56"/>
      <c r="VI15" s="56"/>
      <c r="VJ15" s="56"/>
      <c r="VK15" s="56"/>
      <c r="VL15" s="56"/>
      <c r="VM15" s="56"/>
      <c r="VN15" s="56"/>
      <c r="VO15" s="56"/>
      <c r="VP15" s="56"/>
      <c r="VQ15" s="56"/>
      <c r="VR15" s="56"/>
      <c r="VS15" s="56"/>
      <c r="VT15" s="56"/>
      <c r="VU15" s="56"/>
      <c r="VV15" s="56"/>
      <c r="VW15" s="56"/>
      <c r="VX15" s="56"/>
      <c r="VY15" s="56"/>
      <c r="VZ15" s="56"/>
      <c r="WA15" s="56"/>
      <c r="WB15" s="56"/>
      <c r="WC15" s="56"/>
      <c r="WD15" s="56"/>
      <c r="WE15" s="56"/>
      <c r="WF15" s="56"/>
      <c r="WG15" s="56"/>
      <c r="WH15" s="56"/>
      <c r="WI15" s="56"/>
      <c r="WJ15" s="56"/>
      <c r="WK15" s="56"/>
      <c r="WL15" s="56"/>
      <c r="WM15" s="56"/>
      <c r="WN15" s="56"/>
      <c r="WO15" s="56"/>
      <c r="WP15" s="56"/>
      <c r="WQ15" s="56"/>
      <c r="WR15" s="56"/>
      <c r="WS15" s="56"/>
      <c r="WT15" s="56"/>
      <c r="WU15" s="56"/>
      <c r="WV15" s="56"/>
      <c r="WW15" s="56"/>
      <c r="WX15" s="56"/>
      <c r="WY15" s="56"/>
      <c r="WZ15" s="56"/>
      <c r="XA15" s="56"/>
      <c r="XB15" s="56"/>
      <c r="XC15" s="56"/>
      <c r="XD15" s="56"/>
      <c r="XE15" s="56"/>
      <c r="XF15" s="56"/>
      <c r="XG15" s="56"/>
      <c r="XH15" s="56"/>
      <c r="XI15" s="56"/>
      <c r="XJ15" s="56"/>
      <c r="XK15" s="56"/>
      <c r="XL15" s="56"/>
      <c r="XM15" s="56"/>
      <c r="XN15" s="56"/>
      <c r="XO15" s="56"/>
      <c r="XP15" s="56"/>
      <c r="XQ15" s="56"/>
      <c r="XR15" s="56"/>
      <c r="XS15" s="56"/>
      <c r="XT15" s="56"/>
      <c r="XU15" s="56"/>
      <c r="XV15" s="56"/>
      <c r="XW15" s="56"/>
      <c r="XX15" s="56"/>
      <c r="XY15" s="56"/>
      <c r="XZ15" s="56"/>
      <c r="YA15" s="56"/>
      <c r="YB15" s="56"/>
      <c r="YC15" s="56"/>
      <c r="YD15" s="56"/>
      <c r="YE15" s="56"/>
      <c r="YF15" s="56"/>
      <c r="YG15" s="56"/>
      <c r="YH15" s="56"/>
      <c r="YI15" s="56"/>
      <c r="YJ15" s="56"/>
      <c r="YK15" s="56"/>
      <c r="YL15" s="56"/>
      <c r="YM15" s="56"/>
      <c r="YN15" s="56"/>
      <c r="YO15" s="56"/>
      <c r="YP15" s="56"/>
      <c r="YQ15" s="56"/>
      <c r="YR15" s="56"/>
      <c r="YS15" s="56"/>
      <c r="YT15" s="56"/>
      <c r="YU15" s="56"/>
      <c r="YV15" s="56"/>
      <c r="YW15" s="56"/>
      <c r="YX15" s="56"/>
      <c r="YY15" s="56"/>
      <c r="YZ15" s="56"/>
      <c r="ZA15" s="56"/>
      <c r="ZB15" s="56"/>
      <c r="ZC15" s="56"/>
      <c r="ZD15" s="56"/>
      <c r="ZE15" s="56"/>
      <c r="ZF15" s="56"/>
      <c r="ZG15" s="56"/>
      <c r="ZH15" s="56"/>
      <c r="ZI15" s="56"/>
      <c r="ZJ15" s="56"/>
      <c r="ZK15" s="56"/>
      <c r="ZL15" s="56"/>
      <c r="ZM15" s="56"/>
      <c r="ZN15" s="56"/>
      <c r="ZO15" s="56"/>
      <c r="ZP15" s="56"/>
      <c r="ZQ15" s="56"/>
      <c r="ZR15" s="56"/>
      <c r="ZS15" s="56"/>
      <c r="ZT15" s="56"/>
      <c r="ZU15" s="56"/>
      <c r="ZV15" s="56"/>
      <c r="ZW15" s="56"/>
      <c r="ZX15" s="56"/>
      <c r="ZY15" s="56"/>
      <c r="ZZ15" s="56"/>
      <c r="AAA15" s="56"/>
      <c r="AAB15" s="56"/>
      <c r="AAC15" s="56"/>
      <c r="AAD15" s="56"/>
      <c r="AAE15" s="56"/>
      <c r="AAF15" s="56"/>
      <c r="AAG15" s="56"/>
      <c r="AAH15" s="56"/>
      <c r="AAI15" s="56"/>
      <c r="AAJ15" s="56"/>
      <c r="AAK15" s="56"/>
      <c r="AAL15" s="56"/>
      <c r="AAM15" s="56"/>
      <c r="AAN15" s="56"/>
      <c r="AAO15" s="56"/>
      <c r="AAP15" s="56"/>
      <c r="AAQ15" s="56"/>
      <c r="AAR15" s="56"/>
      <c r="AAS15" s="56"/>
      <c r="AAT15" s="56"/>
      <c r="AAU15" s="56"/>
      <c r="AAV15" s="56"/>
      <c r="AAW15" s="56"/>
      <c r="AAX15" s="56"/>
      <c r="AAY15" s="56"/>
      <c r="AAZ15" s="56"/>
      <c r="ABA15" s="56"/>
      <c r="ABB15" s="56"/>
      <c r="ABC15" s="56"/>
      <c r="ABD15" s="56"/>
      <c r="ABE15" s="56"/>
      <c r="ABF15" s="56"/>
      <c r="ABG15" s="56"/>
      <c r="ABH15" s="56"/>
      <c r="ABI15" s="56"/>
      <c r="ABJ15" s="56"/>
      <c r="ABK15" s="56"/>
      <c r="ABL15" s="56"/>
      <c r="ABM15" s="56"/>
      <c r="ABN15" s="56"/>
      <c r="ABO15" s="56"/>
      <c r="ABP15" s="56"/>
      <c r="ABQ15" s="56"/>
      <c r="ABR15" s="56"/>
      <c r="ABS15" s="56"/>
      <c r="ABT15" s="56"/>
      <c r="ABU15" s="56"/>
      <c r="ABV15" s="56"/>
      <c r="ABW15" s="56"/>
      <c r="ABX15" s="56"/>
      <c r="ABY15" s="56"/>
      <c r="ABZ15" s="56"/>
      <c r="ACA15" s="56"/>
      <c r="ACB15" s="56"/>
      <c r="ACC15" s="56"/>
      <c r="ACD15" s="56"/>
      <c r="ACE15" s="56"/>
      <c r="ACF15" s="56"/>
      <c r="ACG15" s="56"/>
      <c r="ACH15" s="56"/>
      <c r="ACI15" s="56"/>
      <c r="ACJ15" s="56"/>
      <c r="ACK15" s="56"/>
      <c r="ACL15" s="56"/>
      <c r="ACM15" s="56"/>
      <c r="ACN15" s="56"/>
      <c r="ACO15" s="56"/>
      <c r="ACP15" s="56"/>
      <c r="ACQ15" s="56"/>
      <c r="ACR15" s="56"/>
      <c r="ACS15" s="56"/>
      <c r="ACT15" s="56"/>
      <c r="ACU15" s="56"/>
      <c r="ACV15" s="56"/>
      <c r="ACW15" s="56"/>
      <c r="ACX15" s="56"/>
      <c r="ACY15" s="56"/>
      <c r="ACZ15" s="56"/>
      <c r="ADA15" s="56"/>
      <c r="ADB15" s="56"/>
      <c r="ADC15" s="56"/>
      <c r="ADD15" s="56"/>
      <c r="ADE15" s="56"/>
      <c r="ADF15" s="56"/>
      <c r="ADG15" s="56"/>
      <c r="ADH15" s="56"/>
      <c r="ADI15" s="56"/>
      <c r="ADJ15" s="56"/>
      <c r="ADK15" s="56"/>
      <c r="ADL15" s="56"/>
      <c r="ADM15" s="56"/>
      <c r="ADN15" s="56"/>
      <c r="ADO15" s="56"/>
      <c r="ADP15" s="56"/>
      <c r="ADQ15" s="56"/>
      <c r="ADR15" s="56"/>
      <c r="ADS15" s="56"/>
      <c r="ADT15" s="56"/>
      <c r="ADU15" s="56"/>
      <c r="ADV15" s="56"/>
      <c r="ADW15" s="56"/>
      <c r="ADX15" s="56"/>
      <c r="ADY15" s="56"/>
      <c r="ADZ15" s="56"/>
      <c r="AEA15" s="56"/>
      <c r="AEB15" s="56"/>
      <c r="AEC15" s="56"/>
      <c r="AED15" s="56"/>
      <c r="AEE15" s="56"/>
      <c r="AEF15" s="56"/>
      <c r="AEG15" s="56"/>
      <c r="AEH15" s="56"/>
      <c r="AEI15" s="56"/>
      <c r="AEJ15" s="56"/>
      <c r="AEK15" s="56"/>
      <c r="AEL15" s="56"/>
      <c r="AEM15" s="56"/>
      <c r="AEN15" s="56"/>
      <c r="AEO15" s="56"/>
      <c r="AEP15" s="56"/>
      <c r="AEQ15" s="56"/>
      <c r="AER15" s="56"/>
      <c r="AES15" s="56"/>
      <c r="AET15" s="56"/>
      <c r="AEU15" s="56"/>
      <c r="AEV15" s="56"/>
      <c r="AEW15" s="56"/>
      <c r="AEX15" s="56"/>
      <c r="AEY15" s="56"/>
      <c r="AEZ15" s="56"/>
      <c r="AFA15" s="56"/>
      <c r="AFB15" s="56"/>
      <c r="AFC15" s="56"/>
      <c r="AFD15" s="56"/>
      <c r="AFE15" s="56"/>
      <c r="AFF15" s="56"/>
      <c r="AFG15" s="56"/>
      <c r="AFH15" s="56"/>
      <c r="AFI15" s="56"/>
      <c r="AFJ15" s="56"/>
      <c r="AFK15" s="56"/>
      <c r="AFL15" s="56"/>
      <c r="AFM15" s="56"/>
      <c r="AFN15" s="56"/>
      <c r="AFO15" s="56"/>
      <c r="AFP15" s="56"/>
      <c r="AFQ15" s="56"/>
      <c r="AFR15" s="56"/>
      <c r="AFS15" s="56"/>
      <c r="AFT15" s="56"/>
      <c r="AFU15" s="56"/>
      <c r="AFV15" s="56"/>
      <c r="AFW15" s="56"/>
      <c r="AFX15" s="56"/>
      <c r="AFY15" s="56"/>
      <c r="AFZ15" s="56"/>
      <c r="AGA15" s="56"/>
      <c r="AGB15" s="56"/>
      <c r="AGC15" s="56"/>
      <c r="AGD15" s="56"/>
      <c r="AGE15" s="56"/>
      <c r="AGF15" s="56"/>
      <c r="AGG15" s="56"/>
      <c r="AGH15" s="56"/>
      <c r="AGI15" s="56"/>
      <c r="AGJ15" s="56"/>
      <c r="AGK15" s="56"/>
      <c r="AGL15" s="56"/>
      <c r="AGM15" s="56"/>
      <c r="AGN15" s="56"/>
      <c r="AGO15" s="56"/>
      <c r="AGP15" s="56"/>
      <c r="AGQ15" s="56"/>
      <c r="AGR15" s="56"/>
      <c r="AGS15" s="56"/>
      <c r="AGT15" s="56"/>
      <c r="AGU15" s="56"/>
      <c r="AGV15" s="56"/>
      <c r="AGW15" s="56"/>
      <c r="AGX15" s="56"/>
      <c r="AGY15" s="56"/>
      <c r="AGZ15" s="56"/>
      <c r="AHA15" s="56"/>
      <c r="AHB15" s="56"/>
      <c r="AHC15" s="56"/>
      <c r="AHD15" s="56"/>
      <c r="AHE15" s="56"/>
      <c r="AHF15" s="56"/>
      <c r="AHG15" s="56"/>
      <c r="AHH15" s="56"/>
      <c r="AHI15" s="56"/>
      <c r="AHJ15" s="56"/>
      <c r="AHK15" s="56"/>
      <c r="AHL15" s="56"/>
      <c r="AHM15" s="56"/>
      <c r="AHN15" s="56"/>
      <c r="AHO15" s="56"/>
      <c r="AHP15" s="56"/>
      <c r="AHQ15" s="56"/>
      <c r="AHR15" s="56"/>
      <c r="AHS15" s="56"/>
      <c r="AHT15" s="56"/>
      <c r="AHU15" s="56"/>
      <c r="AHV15" s="56"/>
      <c r="AHW15" s="56"/>
      <c r="AHX15" s="56"/>
      <c r="AHY15" s="56"/>
      <c r="AHZ15" s="56"/>
      <c r="AIA15" s="56"/>
      <c r="AIB15" s="56"/>
      <c r="AIC15" s="56"/>
      <c r="AID15" s="56"/>
      <c r="AIE15" s="56"/>
      <c r="AIF15" s="56"/>
      <c r="AIG15" s="56"/>
      <c r="AIH15" s="56"/>
      <c r="AII15" s="56"/>
      <c r="AIJ15" s="56"/>
      <c r="AIK15" s="56"/>
      <c r="AIL15" s="56"/>
      <c r="AIM15" s="56"/>
      <c r="AIN15" s="56"/>
      <c r="AIO15" s="56"/>
      <c r="AIP15" s="56"/>
      <c r="AIQ15" s="56"/>
      <c r="AIR15" s="56"/>
      <c r="AIS15" s="56"/>
      <c r="AIT15" s="56"/>
      <c r="AIU15" s="56"/>
      <c r="AIV15" s="56"/>
      <c r="AIW15" s="56"/>
      <c r="AIX15" s="56"/>
      <c r="AIY15" s="56"/>
      <c r="AIZ15" s="56"/>
      <c r="AJA15" s="56"/>
      <c r="AJB15" s="56"/>
      <c r="AJC15" s="56"/>
      <c r="AJD15" s="56"/>
      <c r="AJE15" s="56"/>
      <c r="AJF15" s="56"/>
      <c r="AJG15" s="56"/>
      <c r="AJH15" s="56"/>
      <c r="AJI15" s="56"/>
      <c r="AJJ15" s="56"/>
      <c r="AJK15" s="56"/>
      <c r="AJL15" s="56"/>
      <c r="AJM15" s="56"/>
      <c r="AJN15" s="56"/>
      <c r="AJO15" s="56"/>
      <c r="AJP15" s="56"/>
      <c r="AJQ15" s="56"/>
      <c r="AJR15" s="56"/>
      <c r="AJS15" s="56"/>
      <c r="AJT15" s="56"/>
      <c r="AJU15" s="56"/>
      <c r="AJV15" s="56"/>
      <c r="AJW15" s="56"/>
      <c r="AJX15" s="56"/>
      <c r="AJY15" s="56"/>
      <c r="AJZ15" s="56"/>
      <c r="AKA15" s="56"/>
      <c r="AKB15" s="56"/>
      <c r="AKC15" s="56"/>
      <c r="AKD15" s="56"/>
      <c r="AKE15" s="56"/>
      <c r="AKF15" s="56"/>
      <c r="AKG15" s="56"/>
      <c r="AKH15" s="56"/>
      <c r="AKI15" s="56"/>
      <c r="AKJ15" s="56"/>
      <c r="AKK15" s="56"/>
      <c r="AKL15" s="56"/>
      <c r="AKM15" s="56"/>
      <c r="AKN15" s="56"/>
      <c r="AKO15" s="56"/>
      <c r="AKP15" s="56"/>
      <c r="AKQ15" s="56"/>
      <c r="AKR15" s="56"/>
      <c r="AKS15" s="56"/>
      <c r="AKT15" s="56"/>
      <c r="AKU15" s="56"/>
      <c r="AKV15" s="56"/>
      <c r="AKW15" s="56"/>
      <c r="AKX15" s="56"/>
      <c r="AKY15" s="56"/>
      <c r="AKZ15" s="56"/>
      <c r="ALA15" s="56"/>
      <c r="ALB15" s="56"/>
      <c r="ALC15" s="56"/>
      <c r="ALD15" s="56"/>
      <c r="ALE15" s="56"/>
      <c r="ALF15" s="56"/>
      <c r="ALG15" s="56"/>
      <c r="ALH15" s="56"/>
      <c r="ALI15" s="56"/>
      <c r="ALJ15" s="56"/>
      <c r="ALK15" s="56"/>
      <c r="ALL15" s="56"/>
      <c r="ALM15" s="56"/>
      <c r="ALN15" s="56"/>
      <c r="ALO15" s="56"/>
      <c r="ALP15" s="56"/>
      <c r="ALQ15" s="56"/>
      <c r="ALR15" s="56"/>
      <c r="ALS15" s="56"/>
      <c r="ALT15" s="56"/>
      <c r="ALU15" s="56"/>
      <c r="ALV15" s="56"/>
      <c r="ALW15" s="56"/>
      <c r="ALX15" s="56"/>
      <c r="ALY15" s="56"/>
      <c r="ALZ15" s="56"/>
      <c r="AMA15" s="56"/>
      <c r="AMB15" s="56"/>
      <c r="AMC15" s="56"/>
      <c r="AMD15" s="56"/>
      <c r="AME15" s="56"/>
      <c r="AMF15" s="56"/>
      <c r="AMG15" s="56"/>
      <c r="AMH15" s="56"/>
      <c r="AMI15" s="56"/>
      <c r="AMJ15" s="56"/>
      <c r="AMK15" s="56"/>
      <c r="AML15" s="56"/>
      <c r="AMM15" s="56"/>
      <c r="AMN15" s="56"/>
      <c r="AMO15" s="56"/>
    </row>
    <row r="16" spans="1:1029" ht="18" customHeight="1" x14ac:dyDescent="0.7">
      <c r="A16" s="44" t="s">
        <v>84</v>
      </c>
      <c r="B16" s="56" t="s">
        <v>1683</v>
      </c>
      <c r="D16" s="57" t="s">
        <v>1680</v>
      </c>
      <c r="G16" s="57" t="s">
        <v>1684</v>
      </c>
      <c r="H16" s="55">
        <v>43962</v>
      </c>
      <c r="I16" s="57">
        <v>1</v>
      </c>
      <c r="J16" s="57"/>
      <c r="K16" s="57">
        <v>1</v>
      </c>
      <c r="L16" s="57">
        <v>1</v>
      </c>
      <c r="M16" s="57"/>
      <c r="N16" s="57"/>
      <c r="O16" s="57"/>
      <c r="P16" s="57"/>
      <c r="Q16" s="57"/>
      <c r="R16" s="57">
        <v>1</v>
      </c>
      <c r="S16" s="57"/>
      <c r="T16" s="57"/>
      <c r="U16" s="57"/>
      <c r="V16" s="57">
        <v>1</v>
      </c>
      <c r="W16" s="57"/>
      <c r="X16" s="57"/>
      <c r="Y16" s="57"/>
      <c r="Z16" s="57"/>
      <c r="AA16" s="57"/>
      <c r="AB16" s="57"/>
      <c r="AC16" s="57"/>
      <c r="AD16" s="57"/>
      <c r="AE16" s="57"/>
      <c r="AF16" s="57"/>
      <c r="AG16" s="57">
        <v>1</v>
      </c>
      <c r="AH16" s="57"/>
      <c r="AI16" s="57"/>
      <c r="AJ16" s="57"/>
      <c r="AK16" s="57"/>
      <c r="AL16" s="57"/>
      <c r="AM16" s="57"/>
      <c r="AN16" s="59"/>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c r="KN16" s="56"/>
      <c r="KO16" s="56"/>
      <c r="KP16" s="56"/>
      <c r="KQ16" s="56"/>
      <c r="KR16" s="56"/>
      <c r="KS16" s="56"/>
      <c r="KT16" s="56"/>
      <c r="KU16" s="56"/>
      <c r="KV16" s="56"/>
      <c r="KW16" s="56"/>
      <c r="KX16" s="56"/>
      <c r="KY16" s="56"/>
      <c r="KZ16" s="56"/>
      <c r="LA16" s="56"/>
      <c r="LB16" s="56"/>
      <c r="LC16" s="56"/>
      <c r="LD16" s="56"/>
      <c r="LE16" s="56"/>
      <c r="LF16" s="56"/>
      <c r="LG16" s="56"/>
      <c r="LH16" s="56"/>
      <c r="LI16" s="56"/>
      <c r="LJ16" s="56"/>
      <c r="LK16" s="56"/>
      <c r="LL16" s="56"/>
      <c r="LM16" s="56"/>
      <c r="LN16" s="56"/>
      <c r="LO16" s="56"/>
      <c r="LP16" s="56"/>
      <c r="LQ16" s="56"/>
      <c r="LR16" s="56"/>
      <c r="LS16" s="56"/>
      <c r="LT16" s="56"/>
      <c r="LU16" s="56"/>
      <c r="LV16" s="56"/>
      <c r="LW16" s="56"/>
      <c r="LX16" s="56"/>
      <c r="LY16" s="56"/>
      <c r="LZ16" s="56"/>
      <c r="MA16" s="56"/>
      <c r="MB16" s="56"/>
      <c r="MC16" s="56"/>
      <c r="MD16" s="56"/>
      <c r="ME16" s="56"/>
      <c r="MF16" s="56"/>
      <c r="MG16" s="56"/>
      <c r="MH16" s="56"/>
      <c r="MI16" s="56"/>
      <c r="MJ16" s="56"/>
      <c r="MK16" s="56"/>
      <c r="ML16" s="56"/>
      <c r="MM16" s="56"/>
      <c r="MN16" s="56"/>
      <c r="MO16" s="56"/>
      <c r="MP16" s="56"/>
      <c r="MQ16" s="56"/>
      <c r="MR16" s="56"/>
      <c r="MS16" s="56"/>
      <c r="MT16" s="56"/>
      <c r="MU16" s="56"/>
      <c r="MV16" s="56"/>
      <c r="MW16" s="56"/>
      <c r="MX16" s="56"/>
      <c r="MY16" s="56"/>
      <c r="MZ16" s="56"/>
      <c r="NA16" s="56"/>
      <c r="NB16" s="56"/>
      <c r="NC16" s="56"/>
      <c r="ND16" s="56"/>
      <c r="NE16" s="56"/>
      <c r="NF16" s="56"/>
      <c r="NG16" s="56"/>
      <c r="NH16" s="56"/>
      <c r="NI16" s="56"/>
      <c r="NJ16" s="56"/>
      <c r="NK16" s="56"/>
      <c r="NL16" s="56"/>
      <c r="NM16" s="56"/>
      <c r="NN16" s="56"/>
      <c r="NO16" s="56"/>
      <c r="NP16" s="56"/>
      <c r="NQ16" s="56"/>
      <c r="NR16" s="56"/>
      <c r="NS16" s="56"/>
      <c r="NT16" s="56"/>
      <c r="NU16" s="56"/>
      <c r="NV16" s="56"/>
      <c r="NW16" s="56"/>
      <c r="NX16" s="56"/>
      <c r="NY16" s="56"/>
      <c r="NZ16" s="56"/>
      <c r="OA16" s="56"/>
      <c r="OB16" s="56"/>
      <c r="OC16" s="56"/>
      <c r="OD16" s="56"/>
      <c r="OE16" s="56"/>
      <c r="OF16" s="56"/>
      <c r="OG16" s="56"/>
      <c r="OH16" s="56"/>
      <c r="OI16" s="56"/>
      <c r="OJ16" s="56"/>
      <c r="OK16" s="56"/>
      <c r="OL16" s="56"/>
      <c r="OM16" s="56"/>
      <c r="ON16" s="56"/>
      <c r="OO16" s="56"/>
      <c r="OP16" s="56"/>
      <c r="OQ16" s="56"/>
      <c r="OR16" s="56"/>
      <c r="OS16" s="56"/>
      <c r="OT16" s="56"/>
      <c r="OU16" s="56"/>
      <c r="OV16" s="56"/>
      <c r="OW16" s="56"/>
      <c r="OX16" s="56"/>
      <c r="OY16" s="56"/>
      <c r="OZ16" s="56"/>
      <c r="PA16" s="56"/>
      <c r="PB16" s="56"/>
      <c r="PC16" s="56"/>
      <c r="PD16" s="56"/>
      <c r="PE16" s="56"/>
      <c r="PF16" s="56"/>
      <c r="PG16" s="56"/>
      <c r="PH16" s="56"/>
      <c r="PI16" s="56"/>
      <c r="PJ16" s="56"/>
      <c r="PK16" s="56"/>
      <c r="PL16" s="56"/>
      <c r="PM16" s="56"/>
      <c r="PN16" s="56"/>
      <c r="PO16" s="56"/>
      <c r="PP16" s="56"/>
      <c r="PQ16" s="56"/>
      <c r="PR16" s="56"/>
      <c r="PS16" s="56"/>
      <c r="PT16" s="56"/>
      <c r="PU16" s="56"/>
      <c r="PV16" s="56"/>
      <c r="PW16" s="56"/>
      <c r="PX16" s="56"/>
      <c r="PY16" s="56"/>
      <c r="PZ16" s="56"/>
      <c r="QA16" s="56"/>
      <c r="QB16" s="56"/>
      <c r="QC16" s="56"/>
      <c r="QD16" s="56"/>
      <c r="QE16" s="56"/>
      <c r="QF16" s="56"/>
      <c r="QG16" s="56"/>
      <c r="QH16" s="56"/>
      <c r="QI16" s="56"/>
      <c r="QJ16" s="56"/>
      <c r="QK16" s="56"/>
      <c r="QL16" s="56"/>
      <c r="QM16" s="56"/>
      <c r="QN16" s="56"/>
      <c r="QO16" s="56"/>
      <c r="QP16" s="56"/>
      <c r="QQ16" s="56"/>
      <c r="QR16" s="56"/>
      <c r="QS16" s="56"/>
      <c r="QT16" s="56"/>
      <c r="QU16" s="56"/>
      <c r="QV16" s="56"/>
      <c r="QW16" s="56"/>
      <c r="QX16" s="56"/>
      <c r="QY16" s="56"/>
      <c r="QZ16" s="56"/>
      <c r="RA16" s="56"/>
      <c r="RB16" s="56"/>
      <c r="RC16" s="56"/>
      <c r="RD16" s="56"/>
      <c r="RE16" s="56"/>
      <c r="RF16" s="56"/>
      <c r="RG16" s="56"/>
      <c r="RH16" s="56"/>
      <c r="RI16" s="56"/>
      <c r="RJ16" s="56"/>
      <c r="RK16" s="56"/>
      <c r="RL16" s="56"/>
      <c r="RM16" s="56"/>
      <c r="RN16" s="56"/>
      <c r="RO16" s="56"/>
      <c r="RP16" s="56"/>
      <c r="RQ16" s="56"/>
      <c r="RR16" s="56"/>
      <c r="RS16" s="56"/>
      <c r="RT16" s="56"/>
      <c r="RU16" s="56"/>
      <c r="RV16" s="56"/>
      <c r="RW16" s="56"/>
      <c r="RX16" s="56"/>
      <c r="RY16" s="56"/>
      <c r="RZ16" s="56"/>
      <c r="SA16" s="56"/>
      <c r="SB16" s="56"/>
      <c r="SC16" s="56"/>
      <c r="SD16" s="56"/>
      <c r="SE16" s="56"/>
      <c r="SF16" s="56"/>
      <c r="SG16" s="56"/>
      <c r="SH16" s="56"/>
      <c r="SI16" s="56"/>
      <c r="SJ16" s="56"/>
      <c r="SK16" s="56"/>
      <c r="SL16" s="56"/>
      <c r="SM16" s="56"/>
      <c r="SN16" s="56"/>
      <c r="SO16" s="56"/>
      <c r="SP16" s="56"/>
      <c r="SQ16" s="56"/>
      <c r="SR16" s="56"/>
      <c r="SS16" s="56"/>
      <c r="ST16" s="56"/>
      <c r="SU16" s="56"/>
      <c r="SV16" s="56"/>
      <c r="SW16" s="56"/>
      <c r="SX16" s="56"/>
      <c r="SY16" s="56"/>
      <c r="SZ16" s="56"/>
      <c r="TA16" s="56"/>
      <c r="TB16" s="56"/>
      <c r="TC16" s="56"/>
      <c r="TD16" s="56"/>
      <c r="TE16" s="56"/>
      <c r="TF16" s="56"/>
      <c r="TG16" s="56"/>
      <c r="TH16" s="56"/>
      <c r="TI16" s="56"/>
      <c r="TJ16" s="56"/>
      <c r="TK16" s="56"/>
      <c r="TL16" s="56"/>
      <c r="TM16" s="56"/>
      <c r="TN16" s="56"/>
      <c r="TO16" s="56"/>
      <c r="TP16" s="56"/>
      <c r="TQ16" s="56"/>
      <c r="TR16" s="56"/>
      <c r="TS16" s="56"/>
      <c r="TT16" s="56"/>
      <c r="TU16" s="56"/>
      <c r="TV16" s="56"/>
      <c r="TW16" s="56"/>
      <c r="TX16" s="56"/>
      <c r="TY16" s="56"/>
      <c r="TZ16" s="56"/>
      <c r="UA16" s="56"/>
      <c r="UB16" s="56"/>
      <c r="UC16" s="56"/>
      <c r="UD16" s="56"/>
      <c r="UE16" s="56"/>
      <c r="UF16" s="56"/>
      <c r="UG16" s="56"/>
      <c r="UH16" s="56"/>
      <c r="UI16" s="56"/>
      <c r="UJ16" s="56"/>
      <c r="UK16" s="56"/>
      <c r="UL16" s="56"/>
      <c r="UM16" s="56"/>
      <c r="UN16" s="56"/>
      <c r="UO16" s="56"/>
      <c r="UP16" s="56"/>
      <c r="UQ16" s="56"/>
      <c r="UR16" s="56"/>
      <c r="US16" s="56"/>
      <c r="UT16" s="56"/>
      <c r="UU16" s="56"/>
      <c r="UV16" s="56"/>
      <c r="UW16" s="56"/>
      <c r="UX16" s="56"/>
      <c r="UY16" s="56"/>
      <c r="UZ16" s="56"/>
      <c r="VA16" s="56"/>
      <c r="VB16" s="56"/>
      <c r="VC16" s="56"/>
      <c r="VD16" s="56"/>
      <c r="VE16" s="56"/>
      <c r="VF16" s="56"/>
      <c r="VG16" s="56"/>
      <c r="VH16" s="56"/>
      <c r="VI16" s="56"/>
      <c r="VJ16" s="56"/>
      <c r="VK16" s="56"/>
      <c r="VL16" s="56"/>
      <c r="VM16" s="56"/>
      <c r="VN16" s="56"/>
      <c r="VO16" s="56"/>
      <c r="VP16" s="56"/>
      <c r="VQ16" s="56"/>
      <c r="VR16" s="56"/>
      <c r="VS16" s="56"/>
      <c r="VT16" s="56"/>
      <c r="VU16" s="56"/>
      <c r="VV16" s="56"/>
      <c r="VW16" s="56"/>
      <c r="VX16" s="56"/>
      <c r="VY16" s="56"/>
      <c r="VZ16" s="56"/>
      <c r="WA16" s="56"/>
      <c r="WB16" s="56"/>
      <c r="WC16" s="56"/>
      <c r="WD16" s="56"/>
      <c r="WE16" s="56"/>
      <c r="WF16" s="56"/>
      <c r="WG16" s="56"/>
      <c r="WH16" s="56"/>
      <c r="WI16" s="56"/>
      <c r="WJ16" s="56"/>
      <c r="WK16" s="56"/>
      <c r="WL16" s="56"/>
      <c r="WM16" s="56"/>
      <c r="WN16" s="56"/>
      <c r="WO16" s="56"/>
      <c r="WP16" s="56"/>
      <c r="WQ16" s="56"/>
      <c r="WR16" s="56"/>
      <c r="WS16" s="56"/>
      <c r="WT16" s="56"/>
      <c r="WU16" s="56"/>
      <c r="WV16" s="56"/>
      <c r="WW16" s="56"/>
      <c r="WX16" s="56"/>
      <c r="WY16" s="56"/>
      <c r="WZ16" s="56"/>
      <c r="XA16" s="56"/>
      <c r="XB16" s="56"/>
      <c r="XC16" s="56"/>
      <c r="XD16" s="56"/>
      <c r="XE16" s="56"/>
      <c r="XF16" s="56"/>
      <c r="XG16" s="56"/>
      <c r="XH16" s="56"/>
      <c r="XI16" s="56"/>
      <c r="XJ16" s="56"/>
      <c r="XK16" s="56"/>
      <c r="XL16" s="56"/>
      <c r="XM16" s="56"/>
      <c r="XN16" s="56"/>
      <c r="XO16" s="56"/>
      <c r="XP16" s="56"/>
      <c r="XQ16" s="56"/>
      <c r="XR16" s="56"/>
      <c r="XS16" s="56"/>
      <c r="XT16" s="56"/>
      <c r="XU16" s="56"/>
      <c r="XV16" s="56"/>
      <c r="XW16" s="56"/>
      <c r="XX16" s="56"/>
      <c r="XY16" s="56"/>
      <c r="XZ16" s="56"/>
      <c r="YA16" s="56"/>
      <c r="YB16" s="56"/>
      <c r="YC16" s="56"/>
      <c r="YD16" s="56"/>
      <c r="YE16" s="56"/>
      <c r="YF16" s="56"/>
      <c r="YG16" s="56"/>
      <c r="YH16" s="56"/>
      <c r="YI16" s="56"/>
      <c r="YJ16" s="56"/>
      <c r="YK16" s="56"/>
      <c r="YL16" s="56"/>
      <c r="YM16" s="56"/>
      <c r="YN16" s="56"/>
      <c r="YO16" s="56"/>
      <c r="YP16" s="56"/>
      <c r="YQ16" s="56"/>
      <c r="YR16" s="56"/>
      <c r="YS16" s="56"/>
      <c r="YT16" s="56"/>
      <c r="YU16" s="56"/>
      <c r="YV16" s="56"/>
      <c r="YW16" s="56"/>
      <c r="YX16" s="56"/>
      <c r="YY16" s="56"/>
      <c r="YZ16" s="56"/>
      <c r="ZA16" s="56"/>
      <c r="ZB16" s="56"/>
      <c r="ZC16" s="56"/>
      <c r="ZD16" s="56"/>
      <c r="ZE16" s="56"/>
      <c r="ZF16" s="56"/>
      <c r="ZG16" s="56"/>
      <c r="ZH16" s="56"/>
      <c r="ZI16" s="56"/>
      <c r="ZJ16" s="56"/>
      <c r="ZK16" s="56"/>
      <c r="ZL16" s="56"/>
      <c r="ZM16" s="56"/>
      <c r="ZN16" s="56"/>
      <c r="ZO16" s="56"/>
      <c r="ZP16" s="56"/>
      <c r="ZQ16" s="56"/>
      <c r="ZR16" s="56"/>
      <c r="ZS16" s="56"/>
      <c r="ZT16" s="56"/>
      <c r="ZU16" s="56"/>
      <c r="ZV16" s="56"/>
      <c r="ZW16" s="56"/>
      <c r="ZX16" s="56"/>
      <c r="ZY16" s="56"/>
      <c r="ZZ16" s="56"/>
      <c r="AAA16" s="56"/>
      <c r="AAB16" s="56"/>
      <c r="AAC16" s="56"/>
      <c r="AAD16" s="56"/>
      <c r="AAE16" s="56"/>
      <c r="AAF16" s="56"/>
      <c r="AAG16" s="56"/>
      <c r="AAH16" s="56"/>
      <c r="AAI16" s="56"/>
      <c r="AAJ16" s="56"/>
      <c r="AAK16" s="56"/>
      <c r="AAL16" s="56"/>
      <c r="AAM16" s="56"/>
      <c r="AAN16" s="56"/>
      <c r="AAO16" s="56"/>
      <c r="AAP16" s="56"/>
      <c r="AAQ16" s="56"/>
      <c r="AAR16" s="56"/>
      <c r="AAS16" s="56"/>
      <c r="AAT16" s="56"/>
      <c r="AAU16" s="56"/>
      <c r="AAV16" s="56"/>
      <c r="AAW16" s="56"/>
      <c r="AAX16" s="56"/>
      <c r="AAY16" s="56"/>
      <c r="AAZ16" s="56"/>
      <c r="ABA16" s="56"/>
      <c r="ABB16" s="56"/>
      <c r="ABC16" s="56"/>
      <c r="ABD16" s="56"/>
      <c r="ABE16" s="56"/>
      <c r="ABF16" s="56"/>
      <c r="ABG16" s="56"/>
      <c r="ABH16" s="56"/>
      <c r="ABI16" s="56"/>
      <c r="ABJ16" s="56"/>
      <c r="ABK16" s="56"/>
      <c r="ABL16" s="56"/>
      <c r="ABM16" s="56"/>
      <c r="ABN16" s="56"/>
      <c r="ABO16" s="56"/>
      <c r="ABP16" s="56"/>
      <c r="ABQ16" s="56"/>
      <c r="ABR16" s="56"/>
      <c r="ABS16" s="56"/>
      <c r="ABT16" s="56"/>
      <c r="ABU16" s="56"/>
      <c r="ABV16" s="56"/>
      <c r="ABW16" s="56"/>
      <c r="ABX16" s="56"/>
      <c r="ABY16" s="56"/>
      <c r="ABZ16" s="56"/>
      <c r="ACA16" s="56"/>
      <c r="ACB16" s="56"/>
      <c r="ACC16" s="56"/>
      <c r="ACD16" s="56"/>
      <c r="ACE16" s="56"/>
      <c r="ACF16" s="56"/>
      <c r="ACG16" s="56"/>
      <c r="ACH16" s="56"/>
      <c r="ACI16" s="56"/>
      <c r="ACJ16" s="56"/>
      <c r="ACK16" s="56"/>
      <c r="ACL16" s="56"/>
      <c r="ACM16" s="56"/>
      <c r="ACN16" s="56"/>
      <c r="ACO16" s="56"/>
      <c r="ACP16" s="56"/>
      <c r="ACQ16" s="56"/>
      <c r="ACR16" s="56"/>
      <c r="ACS16" s="56"/>
      <c r="ACT16" s="56"/>
      <c r="ACU16" s="56"/>
      <c r="ACV16" s="56"/>
      <c r="ACW16" s="56"/>
      <c r="ACX16" s="56"/>
      <c r="ACY16" s="56"/>
      <c r="ACZ16" s="56"/>
      <c r="ADA16" s="56"/>
      <c r="ADB16" s="56"/>
      <c r="ADC16" s="56"/>
      <c r="ADD16" s="56"/>
      <c r="ADE16" s="56"/>
      <c r="ADF16" s="56"/>
      <c r="ADG16" s="56"/>
      <c r="ADH16" s="56"/>
      <c r="ADI16" s="56"/>
      <c r="ADJ16" s="56"/>
      <c r="ADK16" s="56"/>
      <c r="ADL16" s="56"/>
      <c r="ADM16" s="56"/>
      <c r="ADN16" s="56"/>
      <c r="ADO16" s="56"/>
      <c r="ADP16" s="56"/>
      <c r="ADQ16" s="56"/>
      <c r="ADR16" s="56"/>
      <c r="ADS16" s="56"/>
      <c r="ADT16" s="56"/>
      <c r="ADU16" s="56"/>
      <c r="ADV16" s="56"/>
      <c r="ADW16" s="56"/>
      <c r="ADX16" s="56"/>
      <c r="ADY16" s="56"/>
      <c r="ADZ16" s="56"/>
      <c r="AEA16" s="56"/>
      <c r="AEB16" s="56"/>
      <c r="AEC16" s="56"/>
      <c r="AED16" s="56"/>
      <c r="AEE16" s="56"/>
      <c r="AEF16" s="56"/>
      <c r="AEG16" s="56"/>
      <c r="AEH16" s="56"/>
      <c r="AEI16" s="56"/>
      <c r="AEJ16" s="56"/>
      <c r="AEK16" s="56"/>
      <c r="AEL16" s="56"/>
      <c r="AEM16" s="56"/>
      <c r="AEN16" s="56"/>
      <c r="AEO16" s="56"/>
      <c r="AEP16" s="56"/>
      <c r="AEQ16" s="56"/>
      <c r="AER16" s="56"/>
      <c r="AES16" s="56"/>
      <c r="AET16" s="56"/>
      <c r="AEU16" s="56"/>
      <c r="AEV16" s="56"/>
      <c r="AEW16" s="56"/>
      <c r="AEX16" s="56"/>
      <c r="AEY16" s="56"/>
      <c r="AEZ16" s="56"/>
      <c r="AFA16" s="56"/>
      <c r="AFB16" s="56"/>
      <c r="AFC16" s="56"/>
      <c r="AFD16" s="56"/>
      <c r="AFE16" s="56"/>
      <c r="AFF16" s="56"/>
      <c r="AFG16" s="56"/>
      <c r="AFH16" s="56"/>
      <c r="AFI16" s="56"/>
      <c r="AFJ16" s="56"/>
      <c r="AFK16" s="56"/>
      <c r="AFL16" s="56"/>
      <c r="AFM16" s="56"/>
      <c r="AFN16" s="56"/>
      <c r="AFO16" s="56"/>
      <c r="AFP16" s="56"/>
      <c r="AFQ16" s="56"/>
      <c r="AFR16" s="56"/>
      <c r="AFS16" s="56"/>
      <c r="AFT16" s="56"/>
      <c r="AFU16" s="56"/>
      <c r="AFV16" s="56"/>
      <c r="AFW16" s="56"/>
      <c r="AFX16" s="56"/>
      <c r="AFY16" s="56"/>
      <c r="AFZ16" s="56"/>
      <c r="AGA16" s="56"/>
      <c r="AGB16" s="56"/>
      <c r="AGC16" s="56"/>
      <c r="AGD16" s="56"/>
      <c r="AGE16" s="56"/>
      <c r="AGF16" s="56"/>
      <c r="AGG16" s="56"/>
      <c r="AGH16" s="56"/>
      <c r="AGI16" s="56"/>
      <c r="AGJ16" s="56"/>
      <c r="AGK16" s="56"/>
      <c r="AGL16" s="56"/>
      <c r="AGM16" s="56"/>
      <c r="AGN16" s="56"/>
      <c r="AGO16" s="56"/>
      <c r="AGP16" s="56"/>
      <c r="AGQ16" s="56"/>
      <c r="AGR16" s="56"/>
      <c r="AGS16" s="56"/>
      <c r="AGT16" s="56"/>
      <c r="AGU16" s="56"/>
      <c r="AGV16" s="56"/>
      <c r="AGW16" s="56"/>
      <c r="AGX16" s="56"/>
      <c r="AGY16" s="56"/>
      <c r="AGZ16" s="56"/>
      <c r="AHA16" s="56"/>
      <c r="AHB16" s="56"/>
      <c r="AHC16" s="56"/>
      <c r="AHD16" s="56"/>
      <c r="AHE16" s="56"/>
      <c r="AHF16" s="56"/>
      <c r="AHG16" s="56"/>
      <c r="AHH16" s="56"/>
      <c r="AHI16" s="56"/>
      <c r="AHJ16" s="56"/>
      <c r="AHK16" s="56"/>
      <c r="AHL16" s="56"/>
      <c r="AHM16" s="56"/>
      <c r="AHN16" s="56"/>
      <c r="AHO16" s="56"/>
      <c r="AHP16" s="56"/>
      <c r="AHQ16" s="56"/>
      <c r="AHR16" s="56"/>
      <c r="AHS16" s="56"/>
      <c r="AHT16" s="56"/>
      <c r="AHU16" s="56"/>
      <c r="AHV16" s="56"/>
      <c r="AHW16" s="56"/>
      <c r="AHX16" s="56"/>
      <c r="AHY16" s="56"/>
      <c r="AHZ16" s="56"/>
      <c r="AIA16" s="56"/>
      <c r="AIB16" s="56"/>
      <c r="AIC16" s="56"/>
      <c r="AID16" s="56"/>
      <c r="AIE16" s="56"/>
      <c r="AIF16" s="56"/>
      <c r="AIG16" s="56"/>
      <c r="AIH16" s="56"/>
      <c r="AII16" s="56"/>
      <c r="AIJ16" s="56"/>
      <c r="AIK16" s="56"/>
      <c r="AIL16" s="56"/>
      <c r="AIM16" s="56"/>
      <c r="AIN16" s="56"/>
      <c r="AIO16" s="56"/>
      <c r="AIP16" s="56"/>
      <c r="AIQ16" s="56"/>
      <c r="AIR16" s="56"/>
      <c r="AIS16" s="56"/>
      <c r="AIT16" s="56"/>
      <c r="AIU16" s="56"/>
      <c r="AIV16" s="56"/>
      <c r="AIW16" s="56"/>
      <c r="AIX16" s="56"/>
      <c r="AIY16" s="56"/>
      <c r="AIZ16" s="56"/>
      <c r="AJA16" s="56"/>
      <c r="AJB16" s="56"/>
      <c r="AJC16" s="56"/>
      <c r="AJD16" s="56"/>
      <c r="AJE16" s="56"/>
      <c r="AJF16" s="56"/>
      <c r="AJG16" s="56"/>
      <c r="AJH16" s="56"/>
      <c r="AJI16" s="56"/>
      <c r="AJJ16" s="56"/>
      <c r="AJK16" s="56"/>
      <c r="AJL16" s="56"/>
      <c r="AJM16" s="56"/>
      <c r="AJN16" s="56"/>
      <c r="AJO16" s="56"/>
      <c r="AJP16" s="56"/>
      <c r="AJQ16" s="56"/>
      <c r="AJR16" s="56"/>
      <c r="AJS16" s="56"/>
      <c r="AJT16" s="56"/>
      <c r="AJU16" s="56"/>
      <c r="AJV16" s="56"/>
      <c r="AJW16" s="56"/>
      <c r="AJX16" s="56"/>
      <c r="AJY16" s="56"/>
      <c r="AJZ16" s="56"/>
      <c r="AKA16" s="56"/>
      <c r="AKB16" s="56"/>
      <c r="AKC16" s="56"/>
      <c r="AKD16" s="56"/>
      <c r="AKE16" s="56"/>
      <c r="AKF16" s="56"/>
      <c r="AKG16" s="56"/>
      <c r="AKH16" s="56"/>
      <c r="AKI16" s="56"/>
      <c r="AKJ16" s="56"/>
      <c r="AKK16" s="56"/>
      <c r="AKL16" s="56"/>
      <c r="AKM16" s="56"/>
      <c r="AKN16" s="56"/>
      <c r="AKO16" s="56"/>
      <c r="AKP16" s="56"/>
      <c r="AKQ16" s="56"/>
      <c r="AKR16" s="56"/>
      <c r="AKS16" s="56"/>
      <c r="AKT16" s="56"/>
      <c r="AKU16" s="56"/>
      <c r="AKV16" s="56"/>
      <c r="AKW16" s="56"/>
      <c r="AKX16" s="56"/>
      <c r="AKY16" s="56"/>
      <c r="AKZ16" s="56"/>
      <c r="ALA16" s="56"/>
      <c r="ALB16" s="56"/>
      <c r="ALC16" s="56"/>
      <c r="ALD16" s="56"/>
      <c r="ALE16" s="56"/>
      <c r="ALF16" s="56"/>
      <c r="ALG16" s="56"/>
      <c r="ALH16" s="56"/>
      <c r="ALI16" s="56"/>
      <c r="ALJ16" s="56"/>
      <c r="ALK16" s="56"/>
      <c r="ALL16" s="56"/>
      <c r="ALM16" s="56"/>
      <c r="ALN16" s="56"/>
      <c r="ALO16" s="56"/>
      <c r="ALP16" s="56"/>
      <c r="ALQ16" s="56"/>
      <c r="ALR16" s="56"/>
      <c r="ALS16" s="56"/>
      <c r="ALT16" s="56"/>
      <c r="ALU16" s="56"/>
      <c r="ALV16" s="56"/>
      <c r="ALW16" s="56"/>
      <c r="ALX16" s="56"/>
      <c r="ALY16" s="56"/>
      <c r="ALZ16" s="56"/>
      <c r="AMA16" s="56"/>
      <c r="AMB16" s="56"/>
      <c r="AMC16" s="56"/>
      <c r="AMD16" s="56"/>
      <c r="AME16" s="56"/>
      <c r="AMF16" s="56"/>
      <c r="AMG16" s="56"/>
      <c r="AMH16" s="56"/>
      <c r="AMI16" s="56"/>
      <c r="AMJ16" s="56"/>
      <c r="AMK16" s="56"/>
      <c r="AML16" s="56"/>
      <c r="AMM16" s="56"/>
      <c r="AMN16" s="56"/>
      <c r="AMO16" s="56"/>
    </row>
    <row r="17" spans="1:1029" ht="18" customHeight="1" x14ac:dyDescent="0.7">
      <c r="A17" s="44" t="s">
        <v>86</v>
      </c>
      <c r="B17" s="1" t="s">
        <v>1373</v>
      </c>
      <c r="G17" s="2" t="s">
        <v>73</v>
      </c>
      <c r="H17" s="55" t="s">
        <v>61</v>
      </c>
      <c r="I17" s="2">
        <v>1</v>
      </c>
      <c r="N17" s="2">
        <v>1</v>
      </c>
      <c r="P17" s="2">
        <v>1</v>
      </c>
    </row>
    <row r="18" spans="1:1029" ht="18" customHeight="1" x14ac:dyDescent="0.7">
      <c r="A18" s="44" t="s">
        <v>1861</v>
      </c>
      <c r="B18" s="56" t="s">
        <v>1857</v>
      </c>
      <c r="F18" s="57" t="s">
        <v>1829</v>
      </c>
      <c r="G18" s="57" t="s">
        <v>1858</v>
      </c>
      <c r="H18" s="55" t="s">
        <v>1836</v>
      </c>
      <c r="I18" s="57">
        <v>1</v>
      </c>
      <c r="J18" s="57"/>
      <c r="K18" s="57"/>
      <c r="L18" s="57"/>
      <c r="M18" s="57"/>
      <c r="N18" s="57"/>
      <c r="O18" s="57"/>
      <c r="P18" s="57"/>
      <c r="Q18" s="57"/>
      <c r="R18" s="57">
        <v>1</v>
      </c>
      <c r="S18" s="57"/>
      <c r="T18" s="57"/>
      <c r="U18" s="57"/>
      <c r="V18" s="57">
        <v>1</v>
      </c>
      <c r="W18" s="57"/>
      <c r="X18" s="57"/>
      <c r="Y18" s="57"/>
      <c r="Z18" s="57"/>
      <c r="AA18" s="57">
        <v>1</v>
      </c>
      <c r="AB18" s="57"/>
      <c r="AC18" s="57"/>
      <c r="AD18" s="57"/>
      <c r="AE18" s="57"/>
      <c r="AF18" s="57">
        <v>1</v>
      </c>
      <c r="AG18" s="57">
        <v>1</v>
      </c>
      <c r="AH18" s="57"/>
      <c r="AI18" s="57"/>
      <c r="AJ18" s="57"/>
      <c r="AK18" s="57"/>
      <c r="AL18" s="57"/>
      <c r="AM18" s="57"/>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c r="AMO18" s="56"/>
    </row>
    <row r="19" spans="1:1029" ht="18" customHeight="1" x14ac:dyDescent="0.7">
      <c r="A19" s="44" t="s">
        <v>1862</v>
      </c>
      <c r="B19" s="56" t="s">
        <v>1859</v>
      </c>
      <c r="F19" s="57" t="s">
        <v>1829</v>
      </c>
      <c r="G19" s="57" t="s">
        <v>1752</v>
      </c>
      <c r="H19" s="55">
        <v>44060</v>
      </c>
      <c r="I19" s="57"/>
      <c r="J19" s="57"/>
      <c r="K19" s="57">
        <v>1</v>
      </c>
      <c r="L19" s="57"/>
      <c r="M19" s="57"/>
      <c r="N19" s="57"/>
      <c r="O19" s="57"/>
      <c r="P19" s="57"/>
      <c r="Q19" s="57"/>
      <c r="R19" s="57"/>
      <c r="S19" s="57"/>
      <c r="T19" s="57"/>
      <c r="U19" s="57"/>
      <c r="V19" s="57">
        <v>1</v>
      </c>
      <c r="W19" s="57"/>
      <c r="X19" s="57"/>
      <c r="Y19" s="57"/>
      <c r="Z19" s="57"/>
      <c r="AA19" s="57"/>
      <c r="AB19" s="57"/>
      <c r="AC19" s="57"/>
      <c r="AD19" s="57">
        <v>1</v>
      </c>
      <c r="AE19" s="57"/>
      <c r="AF19" s="57"/>
      <c r="AG19" s="57"/>
      <c r="AH19" s="57"/>
      <c r="AI19" s="57"/>
      <c r="AJ19" s="57"/>
      <c r="AK19" s="57"/>
      <c r="AL19" s="57"/>
      <c r="AM19" s="57">
        <v>2</v>
      </c>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c r="KQ19" s="56"/>
      <c r="KR19" s="56"/>
      <c r="KS19" s="56"/>
      <c r="KT19" s="56"/>
      <c r="KU19" s="56"/>
      <c r="KV19" s="56"/>
      <c r="KW19" s="56"/>
      <c r="KX19" s="56"/>
      <c r="KY19" s="56"/>
      <c r="KZ19" s="56"/>
      <c r="LA19" s="56"/>
      <c r="LB19" s="56"/>
      <c r="LC19" s="56"/>
      <c r="LD19" s="56"/>
      <c r="LE19" s="56"/>
      <c r="LF19" s="56"/>
      <c r="LG19" s="56"/>
      <c r="LH19" s="56"/>
      <c r="LI19" s="56"/>
      <c r="LJ19" s="56"/>
      <c r="LK19" s="56"/>
      <c r="LL19" s="56"/>
      <c r="LM19" s="56"/>
      <c r="LN19" s="56"/>
      <c r="LO19" s="56"/>
      <c r="LP19" s="56"/>
      <c r="LQ19" s="56"/>
      <c r="LR19" s="56"/>
      <c r="LS19" s="56"/>
      <c r="LT19" s="56"/>
      <c r="LU19" s="56"/>
      <c r="LV19" s="56"/>
      <c r="LW19" s="56"/>
      <c r="LX19" s="56"/>
      <c r="LY19" s="56"/>
      <c r="LZ19" s="56"/>
      <c r="MA19" s="56"/>
      <c r="MB19" s="56"/>
      <c r="MC19" s="56"/>
      <c r="MD19" s="56"/>
      <c r="ME19" s="56"/>
      <c r="MF19" s="56"/>
      <c r="MG19" s="56"/>
      <c r="MH19" s="56"/>
      <c r="MI19" s="56"/>
      <c r="MJ19" s="56"/>
      <c r="MK19" s="56"/>
      <c r="ML19" s="56"/>
      <c r="MM19" s="56"/>
      <c r="MN19" s="56"/>
      <c r="MO19" s="56"/>
      <c r="MP19" s="56"/>
      <c r="MQ19" s="56"/>
      <c r="MR19" s="56"/>
      <c r="MS19" s="56"/>
      <c r="MT19" s="56"/>
      <c r="MU19" s="56"/>
      <c r="MV19" s="56"/>
      <c r="MW19" s="56"/>
      <c r="MX19" s="56"/>
      <c r="MY19" s="56"/>
      <c r="MZ19" s="56"/>
      <c r="NA19" s="56"/>
      <c r="NB19" s="56"/>
      <c r="NC19" s="56"/>
      <c r="ND19" s="56"/>
      <c r="NE19" s="56"/>
      <c r="NF19" s="56"/>
      <c r="NG19" s="56"/>
      <c r="NH19" s="56"/>
      <c r="NI19" s="56"/>
      <c r="NJ19" s="56"/>
      <c r="NK19" s="56"/>
      <c r="NL19" s="56"/>
      <c r="NM19" s="56"/>
      <c r="NN19" s="56"/>
      <c r="NO19" s="56"/>
      <c r="NP19" s="56"/>
      <c r="NQ19" s="56"/>
      <c r="NR19" s="56"/>
      <c r="NS19" s="56"/>
      <c r="NT19" s="56"/>
      <c r="NU19" s="56"/>
      <c r="NV19" s="56"/>
      <c r="NW19" s="56"/>
      <c r="NX19" s="56"/>
      <c r="NY19" s="56"/>
      <c r="NZ19" s="56"/>
      <c r="OA19" s="56"/>
      <c r="OB19" s="56"/>
      <c r="OC19" s="56"/>
      <c r="OD19" s="56"/>
      <c r="OE19" s="56"/>
      <c r="OF19" s="56"/>
      <c r="OG19" s="56"/>
      <c r="OH19" s="56"/>
      <c r="OI19" s="56"/>
      <c r="OJ19" s="56"/>
      <c r="OK19" s="56"/>
      <c r="OL19" s="56"/>
      <c r="OM19" s="56"/>
      <c r="ON19" s="56"/>
      <c r="OO19" s="56"/>
      <c r="OP19" s="56"/>
      <c r="OQ19" s="56"/>
      <c r="OR19" s="56"/>
      <c r="OS19" s="56"/>
      <c r="OT19" s="56"/>
      <c r="OU19" s="56"/>
      <c r="OV19" s="56"/>
      <c r="OW19" s="56"/>
      <c r="OX19" s="56"/>
      <c r="OY19" s="56"/>
      <c r="OZ19" s="56"/>
      <c r="PA19" s="56"/>
      <c r="PB19" s="56"/>
      <c r="PC19" s="56"/>
      <c r="PD19" s="56"/>
      <c r="PE19" s="56"/>
      <c r="PF19" s="56"/>
      <c r="PG19" s="56"/>
      <c r="PH19" s="56"/>
      <c r="PI19" s="56"/>
      <c r="PJ19" s="56"/>
      <c r="PK19" s="56"/>
      <c r="PL19" s="56"/>
      <c r="PM19" s="56"/>
      <c r="PN19" s="56"/>
      <c r="PO19" s="56"/>
      <c r="PP19" s="56"/>
      <c r="PQ19" s="56"/>
      <c r="PR19" s="56"/>
      <c r="PS19" s="56"/>
      <c r="PT19" s="56"/>
      <c r="PU19" s="56"/>
      <c r="PV19" s="56"/>
      <c r="PW19" s="56"/>
      <c r="PX19" s="56"/>
      <c r="PY19" s="56"/>
      <c r="PZ19" s="56"/>
      <c r="QA19" s="56"/>
      <c r="QB19" s="56"/>
      <c r="QC19" s="56"/>
      <c r="QD19" s="56"/>
      <c r="QE19" s="56"/>
      <c r="QF19" s="56"/>
      <c r="QG19" s="56"/>
      <c r="QH19" s="56"/>
      <c r="QI19" s="56"/>
      <c r="QJ19" s="56"/>
      <c r="QK19" s="56"/>
      <c r="QL19" s="56"/>
      <c r="QM19" s="56"/>
      <c r="QN19" s="56"/>
      <c r="QO19" s="56"/>
      <c r="QP19" s="56"/>
      <c r="QQ19" s="56"/>
      <c r="QR19" s="56"/>
      <c r="QS19" s="56"/>
      <c r="QT19" s="56"/>
      <c r="QU19" s="56"/>
      <c r="QV19" s="56"/>
      <c r="QW19" s="56"/>
      <c r="QX19" s="56"/>
      <c r="QY19" s="56"/>
      <c r="QZ19" s="56"/>
      <c r="RA19" s="56"/>
      <c r="RB19" s="56"/>
      <c r="RC19" s="56"/>
      <c r="RD19" s="56"/>
      <c r="RE19" s="56"/>
      <c r="RF19" s="56"/>
      <c r="RG19" s="56"/>
      <c r="RH19" s="56"/>
      <c r="RI19" s="56"/>
      <c r="RJ19" s="56"/>
      <c r="RK19" s="56"/>
      <c r="RL19" s="56"/>
      <c r="RM19" s="56"/>
      <c r="RN19" s="56"/>
      <c r="RO19" s="56"/>
      <c r="RP19" s="56"/>
      <c r="RQ19" s="56"/>
      <c r="RR19" s="56"/>
      <c r="RS19" s="56"/>
      <c r="RT19" s="56"/>
      <c r="RU19" s="56"/>
      <c r="RV19" s="56"/>
      <c r="RW19" s="56"/>
      <c r="RX19" s="56"/>
      <c r="RY19" s="56"/>
      <c r="RZ19" s="56"/>
      <c r="SA19" s="56"/>
      <c r="SB19" s="56"/>
      <c r="SC19" s="56"/>
      <c r="SD19" s="56"/>
      <c r="SE19" s="56"/>
      <c r="SF19" s="56"/>
      <c r="SG19" s="56"/>
      <c r="SH19" s="56"/>
      <c r="SI19" s="56"/>
      <c r="SJ19" s="56"/>
      <c r="SK19" s="56"/>
      <c r="SL19" s="56"/>
      <c r="SM19" s="56"/>
      <c r="SN19" s="56"/>
      <c r="SO19" s="56"/>
      <c r="SP19" s="56"/>
      <c r="SQ19" s="56"/>
      <c r="SR19" s="56"/>
      <c r="SS19" s="56"/>
      <c r="ST19" s="56"/>
      <c r="SU19" s="56"/>
      <c r="SV19" s="56"/>
      <c r="SW19" s="56"/>
      <c r="SX19" s="56"/>
      <c r="SY19" s="56"/>
      <c r="SZ19" s="56"/>
      <c r="TA19" s="56"/>
      <c r="TB19" s="56"/>
      <c r="TC19" s="56"/>
      <c r="TD19" s="56"/>
      <c r="TE19" s="56"/>
      <c r="TF19" s="56"/>
      <c r="TG19" s="56"/>
      <c r="TH19" s="56"/>
      <c r="TI19" s="56"/>
      <c r="TJ19" s="56"/>
      <c r="TK19" s="56"/>
      <c r="TL19" s="56"/>
      <c r="TM19" s="56"/>
      <c r="TN19" s="56"/>
      <c r="TO19" s="56"/>
      <c r="TP19" s="56"/>
      <c r="TQ19" s="56"/>
      <c r="TR19" s="56"/>
      <c r="TS19" s="56"/>
      <c r="TT19" s="56"/>
      <c r="TU19" s="56"/>
      <c r="TV19" s="56"/>
      <c r="TW19" s="56"/>
      <c r="TX19" s="56"/>
      <c r="TY19" s="56"/>
      <c r="TZ19" s="56"/>
      <c r="UA19" s="56"/>
      <c r="UB19" s="56"/>
      <c r="UC19" s="56"/>
      <c r="UD19" s="56"/>
      <c r="UE19" s="56"/>
      <c r="UF19" s="56"/>
      <c r="UG19" s="56"/>
      <c r="UH19" s="56"/>
      <c r="UI19" s="56"/>
      <c r="UJ19" s="56"/>
      <c r="UK19" s="56"/>
      <c r="UL19" s="56"/>
      <c r="UM19" s="56"/>
      <c r="UN19" s="56"/>
      <c r="UO19" s="56"/>
      <c r="UP19" s="56"/>
      <c r="UQ19" s="56"/>
      <c r="UR19" s="56"/>
      <c r="US19" s="56"/>
      <c r="UT19" s="56"/>
      <c r="UU19" s="56"/>
      <c r="UV19" s="56"/>
      <c r="UW19" s="56"/>
      <c r="UX19" s="56"/>
      <c r="UY19" s="56"/>
      <c r="UZ19" s="56"/>
      <c r="VA19" s="56"/>
      <c r="VB19" s="56"/>
      <c r="VC19" s="56"/>
      <c r="VD19" s="56"/>
      <c r="VE19" s="56"/>
      <c r="VF19" s="56"/>
      <c r="VG19" s="56"/>
      <c r="VH19" s="56"/>
      <c r="VI19" s="56"/>
      <c r="VJ19" s="56"/>
      <c r="VK19" s="56"/>
      <c r="VL19" s="56"/>
      <c r="VM19" s="56"/>
      <c r="VN19" s="56"/>
      <c r="VO19" s="56"/>
      <c r="VP19" s="56"/>
      <c r="VQ19" s="56"/>
      <c r="VR19" s="56"/>
      <c r="VS19" s="56"/>
      <c r="VT19" s="56"/>
      <c r="VU19" s="56"/>
      <c r="VV19" s="56"/>
      <c r="VW19" s="56"/>
      <c r="VX19" s="56"/>
      <c r="VY19" s="56"/>
      <c r="VZ19" s="56"/>
      <c r="WA19" s="56"/>
      <c r="WB19" s="56"/>
      <c r="WC19" s="56"/>
      <c r="WD19" s="56"/>
      <c r="WE19" s="56"/>
      <c r="WF19" s="56"/>
      <c r="WG19" s="56"/>
      <c r="WH19" s="56"/>
      <c r="WI19" s="56"/>
      <c r="WJ19" s="56"/>
      <c r="WK19" s="56"/>
      <c r="WL19" s="56"/>
      <c r="WM19" s="56"/>
      <c r="WN19" s="56"/>
      <c r="WO19" s="56"/>
      <c r="WP19" s="56"/>
      <c r="WQ19" s="56"/>
      <c r="WR19" s="56"/>
      <c r="WS19" s="56"/>
      <c r="WT19" s="56"/>
      <c r="WU19" s="56"/>
      <c r="WV19" s="56"/>
      <c r="WW19" s="56"/>
      <c r="WX19" s="56"/>
      <c r="WY19" s="56"/>
      <c r="WZ19" s="56"/>
      <c r="XA19" s="56"/>
      <c r="XB19" s="56"/>
      <c r="XC19" s="56"/>
      <c r="XD19" s="56"/>
      <c r="XE19" s="56"/>
      <c r="XF19" s="56"/>
      <c r="XG19" s="56"/>
      <c r="XH19" s="56"/>
      <c r="XI19" s="56"/>
      <c r="XJ19" s="56"/>
      <c r="XK19" s="56"/>
      <c r="XL19" s="56"/>
      <c r="XM19" s="56"/>
      <c r="XN19" s="56"/>
      <c r="XO19" s="56"/>
      <c r="XP19" s="56"/>
      <c r="XQ19" s="56"/>
      <c r="XR19" s="56"/>
      <c r="XS19" s="56"/>
      <c r="XT19" s="56"/>
      <c r="XU19" s="56"/>
      <c r="XV19" s="56"/>
      <c r="XW19" s="56"/>
      <c r="XX19" s="56"/>
      <c r="XY19" s="56"/>
      <c r="XZ19" s="56"/>
      <c r="YA19" s="56"/>
      <c r="YB19" s="56"/>
      <c r="YC19" s="56"/>
      <c r="YD19" s="56"/>
      <c r="YE19" s="56"/>
      <c r="YF19" s="56"/>
      <c r="YG19" s="56"/>
      <c r="YH19" s="56"/>
      <c r="YI19" s="56"/>
      <c r="YJ19" s="56"/>
      <c r="YK19" s="56"/>
      <c r="YL19" s="56"/>
      <c r="YM19" s="56"/>
      <c r="YN19" s="56"/>
      <c r="YO19" s="56"/>
      <c r="YP19" s="56"/>
      <c r="YQ19" s="56"/>
      <c r="YR19" s="56"/>
      <c r="YS19" s="56"/>
      <c r="YT19" s="56"/>
      <c r="YU19" s="56"/>
      <c r="YV19" s="56"/>
      <c r="YW19" s="56"/>
      <c r="YX19" s="56"/>
      <c r="YY19" s="56"/>
      <c r="YZ19" s="56"/>
      <c r="ZA19" s="56"/>
      <c r="ZB19" s="56"/>
      <c r="ZC19" s="56"/>
      <c r="ZD19" s="56"/>
      <c r="ZE19" s="56"/>
      <c r="ZF19" s="56"/>
      <c r="ZG19" s="56"/>
      <c r="ZH19" s="56"/>
      <c r="ZI19" s="56"/>
      <c r="ZJ19" s="56"/>
      <c r="ZK19" s="56"/>
      <c r="ZL19" s="56"/>
      <c r="ZM19" s="56"/>
      <c r="ZN19" s="56"/>
      <c r="ZO19" s="56"/>
      <c r="ZP19" s="56"/>
      <c r="ZQ19" s="56"/>
      <c r="ZR19" s="56"/>
      <c r="ZS19" s="56"/>
      <c r="ZT19" s="56"/>
      <c r="ZU19" s="56"/>
      <c r="ZV19" s="56"/>
      <c r="ZW19" s="56"/>
      <c r="ZX19" s="56"/>
      <c r="ZY19" s="56"/>
      <c r="ZZ19" s="56"/>
      <c r="AAA19" s="56"/>
      <c r="AAB19" s="56"/>
      <c r="AAC19" s="56"/>
      <c r="AAD19" s="56"/>
      <c r="AAE19" s="56"/>
      <c r="AAF19" s="56"/>
      <c r="AAG19" s="56"/>
      <c r="AAH19" s="56"/>
      <c r="AAI19" s="56"/>
      <c r="AAJ19" s="56"/>
      <c r="AAK19" s="56"/>
      <c r="AAL19" s="56"/>
      <c r="AAM19" s="56"/>
      <c r="AAN19" s="56"/>
      <c r="AAO19" s="56"/>
      <c r="AAP19" s="56"/>
      <c r="AAQ19" s="56"/>
      <c r="AAR19" s="56"/>
      <c r="AAS19" s="56"/>
      <c r="AAT19" s="56"/>
      <c r="AAU19" s="56"/>
      <c r="AAV19" s="56"/>
      <c r="AAW19" s="56"/>
      <c r="AAX19" s="56"/>
      <c r="AAY19" s="56"/>
      <c r="AAZ19" s="56"/>
      <c r="ABA19" s="56"/>
      <c r="ABB19" s="56"/>
      <c r="ABC19" s="56"/>
      <c r="ABD19" s="56"/>
      <c r="ABE19" s="56"/>
      <c r="ABF19" s="56"/>
      <c r="ABG19" s="56"/>
      <c r="ABH19" s="56"/>
      <c r="ABI19" s="56"/>
      <c r="ABJ19" s="56"/>
      <c r="ABK19" s="56"/>
      <c r="ABL19" s="56"/>
      <c r="ABM19" s="56"/>
      <c r="ABN19" s="56"/>
      <c r="ABO19" s="56"/>
      <c r="ABP19" s="56"/>
      <c r="ABQ19" s="56"/>
      <c r="ABR19" s="56"/>
      <c r="ABS19" s="56"/>
      <c r="ABT19" s="56"/>
      <c r="ABU19" s="56"/>
      <c r="ABV19" s="56"/>
      <c r="ABW19" s="56"/>
      <c r="ABX19" s="56"/>
      <c r="ABY19" s="56"/>
      <c r="ABZ19" s="56"/>
      <c r="ACA19" s="56"/>
      <c r="ACB19" s="56"/>
      <c r="ACC19" s="56"/>
      <c r="ACD19" s="56"/>
      <c r="ACE19" s="56"/>
      <c r="ACF19" s="56"/>
      <c r="ACG19" s="56"/>
      <c r="ACH19" s="56"/>
      <c r="ACI19" s="56"/>
      <c r="ACJ19" s="56"/>
      <c r="ACK19" s="56"/>
      <c r="ACL19" s="56"/>
      <c r="ACM19" s="56"/>
      <c r="ACN19" s="56"/>
      <c r="ACO19" s="56"/>
      <c r="ACP19" s="56"/>
      <c r="ACQ19" s="56"/>
      <c r="ACR19" s="56"/>
      <c r="ACS19" s="56"/>
      <c r="ACT19" s="56"/>
      <c r="ACU19" s="56"/>
      <c r="ACV19" s="56"/>
      <c r="ACW19" s="56"/>
      <c r="ACX19" s="56"/>
      <c r="ACY19" s="56"/>
      <c r="ACZ19" s="56"/>
      <c r="ADA19" s="56"/>
      <c r="ADB19" s="56"/>
      <c r="ADC19" s="56"/>
      <c r="ADD19" s="56"/>
      <c r="ADE19" s="56"/>
      <c r="ADF19" s="56"/>
      <c r="ADG19" s="56"/>
      <c r="ADH19" s="56"/>
      <c r="ADI19" s="56"/>
      <c r="ADJ19" s="56"/>
      <c r="ADK19" s="56"/>
      <c r="ADL19" s="56"/>
      <c r="ADM19" s="56"/>
      <c r="ADN19" s="56"/>
      <c r="ADO19" s="56"/>
      <c r="ADP19" s="56"/>
      <c r="ADQ19" s="56"/>
      <c r="ADR19" s="56"/>
      <c r="ADS19" s="56"/>
      <c r="ADT19" s="56"/>
      <c r="ADU19" s="56"/>
      <c r="ADV19" s="56"/>
      <c r="ADW19" s="56"/>
      <c r="ADX19" s="56"/>
      <c r="ADY19" s="56"/>
      <c r="ADZ19" s="56"/>
      <c r="AEA19" s="56"/>
      <c r="AEB19" s="56"/>
      <c r="AEC19" s="56"/>
      <c r="AED19" s="56"/>
      <c r="AEE19" s="56"/>
      <c r="AEF19" s="56"/>
      <c r="AEG19" s="56"/>
      <c r="AEH19" s="56"/>
      <c r="AEI19" s="56"/>
      <c r="AEJ19" s="56"/>
      <c r="AEK19" s="56"/>
      <c r="AEL19" s="56"/>
      <c r="AEM19" s="56"/>
      <c r="AEN19" s="56"/>
      <c r="AEO19" s="56"/>
      <c r="AEP19" s="56"/>
      <c r="AEQ19" s="56"/>
      <c r="AER19" s="56"/>
      <c r="AES19" s="56"/>
      <c r="AET19" s="56"/>
      <c r="AEU19" s="56"/>
      <c r="AEV19" s="56"/>
      <c r="AEW19" s="56"/>
      <c r="AEX19" s="56"/>
      <c r="AEY19" s="56"/>
      <c r="AEZ19" s="56"/>
      <c r="AFA19" s="56"/>
      <c r="AFB19" s="56"/>
      <c r="AFC19" s="56"/>
      <c r="AFD19" s="56"/>
      <c r="AFE19" s="56"/>
      <c r="AFF19" s="56"/>
      <c r="AFG19" s="56"/>
      <c r="AFH19" s="56"/>
      <c r="AFI19" s="56"/>
      <c r="AFJ19" s="56"/>
      <c r="AFK19" s="56"/>
      <c r="AFL19" s="56"/>
      <c r="AFM19" s="56"/>
      <c r="AFN19" s="56"/>
      <c r="AFO19" s="56"/>
      <c r="AFP19" s="56"/>
      <c r="AFQ19" s="56"/>
      <c r="AFR19" s="56"/>
      <c r="AFS19" s="56"/>
      <c r="AFT19" s="56"/>
      <c r="AFU19" s="56"/>
      <c r="AFV19" s="56"/>
      <c r="AFW19" s="56"/>
      <c r="AFX19" s="56"/>
      <c r="AFY19" s="56"/>
      <c r="AFZ19" s="56"/>
      <c r="AGA19" s="56"/>
      <c r="AGB19" s="56"/>
      <c r="AGC19" s="56"/>
      <c r="AGD19" s="56"/>
      <c r="AGE19" s="56"/>
      <c r="AGF19" s="56"/>
      <c r="AGG19" s="56"/>
      <c r="AGH19" s="56"/>
      <c r="AGI19" s="56"/>
      <c r="AGJ19" s="56"/>
      <c r="AGK19" s="56"/>
      <c r="AGL19" s="56"/>
      <c r="AGM19" s="56"/>
      <c r="AGN19" s="56"/>
      <c r="AGO19" s="56"/>
      <c r="AGP19" s="56"/>
      <c r="AGQ19" s="56"/>
      <c r="AGR19" s="56"/>
      <c r="AGS19" s="56"/>
      <c r="AGT19" s="56"/>
      <c r="AGU19" s="56"/>
      <c r="AGV19" s="56"/>
      <c r="AGW19" s="56"/>
      <c r="AGX19" s="56"/>
      <c r="AGY19" s="56"/>
      <c r="AGZ19" s="56"/>
      <c r="AHA19" s="56"/>
      <c r="AHB19" s="56"/>
      <c r="AHC19" s="56"/>
      <c r="AHD19" s="56"/>
      <c r="AHE19" s="56"/>
      <c r="AHF19" s="56"/>
      <c r="AHG19" s="56"/>
      <c r="AHH19" s="56"/>
      <c r="AHI19" s="56"/>
      <c r="AHJ19" s="56"/>
      <c r="AHK19" s="56"/>
      <c r="AHL19" s="56"/>
      <c r="AHM19" s="56"/>
      <c r="AHN19" s="56"/>
      <c r="AHO19" s="56"/>
      <c r="AHP19" s="56"/>
      <c r="AHQ19" s="56"/>
      <c r="AHR19" s="56"/>
      <c r="AHS19" s="56"/>
      <c r="AHT19" s="56"/>
      <c r="AHU19" s="56"/>
      <c r="AHV19" s="56"/>
      <c r="AHW19" s="56"/>
      <c r="AHX19" s="56"/>
      <c r="AHY19" s="56"/>
      <c r="AHZ19" s="56"/>
      <c r="AIA19" s="56"/>
      <c r="AIB19" s="56"/>
      <c r="AIC19" s="56"/>
      <c r="AID19" s="56"/>
      <c r="AIE19" s="56"/>
      <c r="AIF19" s="56"/>
      <c r="AIG19" s="56"/>
      <c r="AIH19" s="56"/>
      <c r="AII19" s="56"/>
      <c r="AIJ19" s="56"/>
      <c r="AIK19" s="56"/>
      <c r="AIL19" s="56"/>
      <c r="AIM19" s="56"/>
      <c r="AIN19" s="56"/>
      <c r="AIO19" s="56"/>
      <c r="AIP19" s="56"/>
      <c r="AIQ19" s="56"/>
      <c r="AIR19" s="56"/>
      <c r="AIS19" s="56"/>
      <c r="AIT19" s="56"/>
      <c r="AIU19" s="56"/>
      <c r="AIV19" s="56"/>
      <c r="AIW19" s="56"/>
      <c r="AIX19" s="56"/>
      <c r="AIY19" s="56"/>
      <c r="AIZ19" s="56"/>
      <c r="AJA19" s="56"/>
      <c r="AJB19" s="56"/>
      <c r="AJC19" s="56"/>
      <c r="AJD19" s="56"/>
      <c r="AJE19" s="56"/>
      <c r="AJF19" s="56"/>
      <c r="AJG19" s="56"/>
      <c r="AJH19" s="56"/>
      <c r="AJI19" s="56"/>
      <c r="AJJ19" s="56"/>
      <c r="AJK19" s="56"/>
      <c r="AJL19" s="56"/>
      <c r="AJM19" s="56"/>
      <c r="AJN19" s="56"/>
      <c r="AJO19" s="56"/>
      <c r="AJP19" s="56"/>
      <c r="AJQ19" s="56"/>
      <c r="AJR19" s="56"/>
      <c r="AJS19" s="56"/>
      <c r="AJT19" s="56"/>
      <c r="AJU19" s="56"/>
      <c r="AJV19" s="56"/>
      <c r="AJW19" s="56"/>
      <c r="AJX19" s="56"/>
      <c r="AJY19" s="56"/>
      <c r="AJZ19" s="56"/>
      <c r="AKA19" s="56"/>
      <c r="AKB19" s="56"/>
      <c r="AKC19" s="56"/>
      <c r="AKD19" s="56"/>
      <c r="AKE19" s="56"/>
      <c r="AKF19" s="56"/>
      <c r="AKG19" s="56"/>
      <c r="AKH19" s="56"/>
      <c r="AKI19" s="56"/>
      <c r="AKJ19" s="56"/>
      <c r="AKK19" s="56"/>
      <c r="AKL19" s="56"/>
      <c r="AKM19" s="56"/>
      <c r="AKN19" s="56"/>
      <c r="AKO19" s="56"/>
      <c r="AKP19" s="56"/>
      <c r="AKQ19" s="56"/>
      <c r="AKR19" s="56"/>
      <c r="AKS19" s="56"/>
      <c r="AKT19" s="56"/>
      <c r="AKU19" s="56"/>
      <c r="AKV19" s="56"/>
      <c r="AKW19" s="56"/>
      <c r="AKX19" s="56"/>
      <c r="AKY19" s="56"/>
      <c r="AKZ19" s="56"/>
      <c r="ALA19" s="56"/>
      <c r="ALB19" s="56"/>
      <c r="ALC19" s="56"/>
      <c r="ALD19" s="56"/>
      <c r="ALE19" s="56"/>
      <c r="ALF19" s="56"/>
      <c r="ALG19" s="56"/>
      <c r="ALH19" s="56"/>
      <c r="ALI19" s="56"/>
      <c r="ALJ19" s="56"/>
      <c r="ALK19" s="56"/>
      <c r="ALL19" s="56"/>
      <c r="ALM19" s="56"/>
      <c r="ALN19" s="56"/>
      <c r="ALO19" s="56"/>
      <c r="ALP19" s="56"/>
      <c r="ALQ19" s="56"/>
      <c r="ALR19" s="56"/>
      <c r="ALS19" s="56"/>
      <c r="ALT19" s="56"/>
      <c r="ALU19" s="56"/>
      <c r="ALV19" s="56"/>
      <c r="ALW19" s="56"/>
      <c r="ALX19" s="56"/>
      <c r="ALY19" s="56"/>
      <c r="ALZ19" s="56"/>
      <c r="AMA19" s="56"/>
      <c r="AMB19" s="56"/>
      <c r="AMC19" s="56"/>
      <c r="AMD19" s="56"/>
      <c r="AME19" s="56"/>
      <c r="AMF19" s="56"/>
      <c r="AMG19" s="56"/>
      <c r="AMH19" s="56"/>
      <c r="AMI19" s="56"/>
      <c r="AMJ19" s="56"/>
      <c r="AMK19" s="56"/>
      <c r="AML19" s="56"/>
      <c r="AMM19" s="56"/>
      <c r="AMN19" s="56"/>
      <c r="AMO19" s="56"/>
    </row>
    <row r="20" spans="1:1029" ht="18" customHeight="1" x14ac:dyDescent="0.7">
      <c r="A20" s="44" t="s">
        <v>1863</v>
      </c>
      <c r="B20" s="1" t="s">
        <v>1374</v>
      </c>
      <c r="G20" s="2" t="s">
        <v>73</v>
      </c>
      <c r="H20" s="55">
        <v>43590</v>
      </c>
      <c r="I20" s="2">
        <v>1</v>
      </c>
      <c r="J20" s="2">
        <v>1</v>
      </c>
      <c r="K20" s="2">
        <v>1</v>
      </c>
      <c r="Z20" s="2">
        <v>1</v>
      </c>
      <c r="AD20" s="2">
        <v>1</v>
      </c>
      <c r="AM20" s="2">
        <v>1</v>
      </c>
    </row>
    <row r="21" spans="1:1029" ht="18" customHeight="1" x14ac:dyDescent="0.7">
      <c r="A21" s="44" t="s">
        <v>1865</v>
      </c>
      <c r="B21" s="1" t="s">
        <v>1375</v>
      </c>
      <c r="G21" s="2" t="s">
        <v>73</v>
      </c>
      <c r="H21" s="55">
        <v>43658</v>
      </c>
      <c r="L21" s="2">
        <v>1</v>
      </c>
      <c r="P21" s="2">
        <v>1</v>
      </c>
      <c r="Q21" s="2">
        <v>1</v>
      </c>
      <c r="X21" s="2">
        <v>1</v>
      </c>
      <c r="Y21" s="2">
        <v>1</v>
      </c>
      <c r="Z21" s="2">
        <v>1</v>
      </c>
      <c r="AD21" s="2">
        <v>1</v>
      </c>
      <c r="AE21" s="2">
        <v>1</v>
      </c>
      <c r="AF21" s="2">
        <v>1</v>
      </c>
      <c r="AG21" s="2">
        <v>1</v>
      </c>
    </row>
    <row r="22" spans="1:1029" ht="18" customHeight="1" x14ac:dyDescent="0.7">
      <c r="A22" s="44" t="s">
        <v>1864</v>
      </c>
      <c r="B22" s="1" t="s">
        <v>1376</v>
      </c>
      <c r="G22" s="2" t="s">
        <v>73</v>
      </c>
      <c r="H22" s="55">
        <v>43775</v>
      </c>
      <c r="AG22" s="2">
        <v>1</v>
      </c>
      <c r="AI22" s="2">
        <v>1</v>
      </c>
      <c r="AM22" s="2">
        <v>1</v>
      </c>
    </row>
    <row r="23" spans="1:1029" ht="18" customHeight="1" x14ac:dyDescent="0.7">
      <c r="A23" s="44" t="s">
        <v>1866</v>
      </c>
      <c r="B23" s="56" t="s">
        <v>1860</v>
      </c>
      <c r="F23" s="57" t="s">
        <v>1829</v>
      </c>
      <c r="G23" s="57" t="s">
        <v>1392</v>
      </c>
      <c r="H23" s="55">
        <v>44042</v>
      </c>
      <c r="I23" s="57">
        <v>1</v>
      </c>
      <c r="J23" s="57"/>
      <c r="K23" s="57">
        <v>1</v>
      </c>
      <c r="L23" s="57"/>
      <c r="M23" s="57"/>
      <c r="N23" s="57"/>
      <c r="O23" s="57"/>
      <c r="P23" s="57"/>
      <c r="Q23" s="57"/>
      <c r="R23" s="57"/>
      <c r="S23" s="57"/>
      <c r="T23" s="57"/>
      <c r="U23" s="57"/>
      <c r="V23" s="57">
        <v>1</v>
      </c>
      <c r="W23" s="57"/>
      <c r="X23" s="57"/>
      <c r="Y23" s="57"/>
      <c r="Z23" s="57">
        <v>1</v>
      </c>
      <c r="AA23" s="57"/>
      <c r="AB23" s="57"/>
      <c r="AC23" s="57"/>
      <c r="AD23" s="57"/>
      <c r="AE23" s="57"/>
      <c r="AF23" s="57"/>
      <c r="AG23" s="57">
        <v>1</v>
      </c>
      <c r="AH23" s="57"/>
      <c r="AI23" s="57"/>
      <c r="AJ23" s="57"/>
      <c r="AK23" s="57"/>
      <c r="AL23" s="57"/>
      <c r="AM23" s="57"/>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c r="KN23" s="56"/>
      <c r="KO23" s="56"/>
      <c r="KP23" s="56"/>
      <c r="KQ23" s="56"/>
      <c r="KR23" s="56"/>
      <c r="KS23" s="56"/>
      <c r="KT23" s="56"/>
      <c r="KU23" s="56"/>
      <c r="KV23" s="56"/>
      <c r="KW23" s="56"/>
      <c r="KX23" s="56"/>
      <c r="KY23" s="56"/>
      <c r="KZ23" s="56"/>
      <c r="LA23" s="56"/>
      <c r="LB23" s="56"/>
      <c r="LC23" s="56"/>
      <c r="LD23" s="56"/>
      <c r="LE23" s="56"/>
      <c r="LF23" s="56"/>
      <c r="LG23" s="56"/>
      <c r="LH23" s="56"/>
      <c r="LI23" s="56"/>
      <c r="LJ23" s="56"/>
      <c r="LK23" s="56"/>
      <c r="LL23" s="56"/>
      <c r="LM23" s="56"/>
      <c r="LN23" s="56"/>
      <c r="LO23" s="56"/>
      <c r="LP23" s="56"/>
      <c r="LQ23" s="56"/>
      <c r="LR23" s="56"/>
      <c r="LS23" s="56"/>
      <c r="LT23" s="56"/>
      <c r="LU23" s="56"/>
      <c r="LV23" s="56"/>
      <c r="LW23" s="56"/>
      <c r="LX23" s="56"/>
      <c r="LY23" s="56"/>
      <c r="LZ23" s="56"/>
      <c r="MA23" s="56"/>
      <c r="MB23" s="56"/>
      <c r="MC23" s="56"/>
      <c r="MD23" s="56"/>
      <c r="ME23" s="56"/>
      <c r="MF23" s="56"/>
      <c r="MG23" s="56"/>
      <c r="MH23" s="56"/>
      <c r="MI23" s="56"/>
      <c r="MJ23" s="56"/>
      <c r="MK23" s="56"/>
      <c r="ML23" s="56"/>
      <c r="MM23" s="56"/>
      <c r="MN23" s="56"/>
      <c r="MO23" s="56"/>
      <c r="MP23" s="56"/>
      <c r="MQ23" s="56"/>
      <c r="MR23" s="56"/>
      <c r="MS23" s="56"/>
      <c r="MT23" s="56"/>
      <c r="MU23" s="56"/>
      <c r="MV23" s="56"/>
      <c r="MW23" s="56"/>
      <c r="MX23" s="56"/>
      <c r="MY23" s="56"/>
      <c r="MZ23" s="56"/>
      <c r="NA23" s="56"/>
      <c r="NB23" s="56"/>
      <c r="NC23" s="56"/>
      <c r="ND23" s="56"/>
      <c r="NE23" s="56"/>
      <c r="NF23" s="56"/>
      <c r="NG23" s="56"/>
      <c r="NH23" s="56"/>
      <c r="NI23" s="56"/>
      <c r="NJ23" s="56"/>
      <c r="NK23" s="56"/>
      <c r="NL23" s="56"/>
      <c r="NM23" s="56"/>
      <c r="NN23" s="56"/>
      <c r="NO23" s="56"/>
      <c r="NP23" s="56"/>
      <c r="NQ23" s="56"/>
      <c r="NR23" s="56"/>
      <c r="NS23" s="56"/>
      <c r="NT23" s="56"/>
      <c r="NU23" s="56"/>
      <c r="NV23" s="56"/>
      <c r="NW23" s="56"/>
      <c r="NX23" s="56"/>
      <c r="NY23" s="56"/>
      <c r="NZ23" s="56"/>
      <c r="OA23" s="56"/>
      <c r="OB23" s="56"/>
      <c r="OC23" s="56"/>
      <c r="OD23" s="56"/>
      <c r="OE23" s="56"/>
      <c r="OF23" s="56"/>
      <c r="OG23" s="56"/>
      <c r="OH23" s="56"/>
      <c r="OI23" s="56"/>
      <c r="OJ23" s="56"/>
      <c r="OK23" s="56"/>
      <c r="OL23" s="56"/>
      <c r="OM23" s="56"/>
      <c r="ON23" s="56"/>
      <c r="OO23" s="56"/>
      <c r="OP23" s="56"/>
      <c r="OQ23" s="56"/>
      <c r="OR23" s="56"/>
      <c r="OS23" s="56"/>
      <c r="OT23" s="56"/>
      <c r="OU23" s="56"/>
      <c r="OV23" s="56"/>
      <c r="OW23" s="56"/>
      <c r="OX23" s="56"/>
      <c r="OY23" s="56"/>
      <c r="OZ23" s="56"/>
      <c r="PA23" s="56"/>
      <c r="PB23" s="56"/>
      <c r="PC23" s="56"/>
      <c r="PD23" s="56"/>
      <c r="PE23" s="56"/>
      <c r="PF23" s="56"/>
      <c r="PG23" s="56"/>
      <c r="PH23" s="56"/>
      <c r="PI23" s="56"/>
      <c r="PJ23" s="56"/>
      <c r="PK23" s="56"/>
      <c r="PL23" s="56"/>
      <c r="PM23" s="56"/>
      <c r="PN23" s="56"/>
      <c r="PO23" s="56"/>
      <c r="PP23" s="56"/>
      <c r="PQ23" s="56"/>
      <c r="PR23" s="56"/>
      <c r="PS23" s="56"/>
      <c r="PT23" s="56"/>
      <c r="PU23" s="56"/>
      <c r="PV23" s="56"/>
      <c r="PW23" s="56"/>
      <c r="PX23" s="56"/>
      <c r="PY23" s="56"/>
      <c r="PZ23" s="56"/>
      <c r="QA23" s="56"/>
      <c r="QB23" s="56"/>
      <c r="QC23" s="56"/>
      <c r="QD23" s="56"/>
      <c r="QE23" s="56"/>
      <c r="QF23" s="56"/>
      <c r="QG23" s="56"/>
      <c r="QH23" s="56"/>
      <c r="QI23" s="56"/>
      <c r="QJ23" s="56"/>
      <c r="QK23" s="56"/>
      <c r="QL23" s="56"/>
      <c r="QM23" s="56"/>
      <c r="QN23" s="56"/>
      <c r="QO23" s="56"/>
      <c r="QP23" s="56"/>
      <c r="QQ23" s="56"/>
      <c r="QR23" s="56"/>
      <c r="QS23" s="56"/>
      <c r="QT23" s="56"/>
      <c r="QU23" s="56"/>
      <c r="QV23" s="56"/>
      <c r="QW23" s="56"/>
      <c r="QX23" s="56"/>
      <c r="QY23" s="56"/>
      <c r="QZ23" s="56"/>
      <c r="RA23" s="56"/>
      <c r="RB23" s="56"/>
      <c r="RC23" s="56"/>
      <c r="RD23" s="56"/>
      <c r="RE23" s="56"/>
      <c r="RF23" s="56"/>
      <c r="RG23" s="56"/>
      <c r="RH23" s="56"/>
      <c r="RI23" s="56"/>
      <c r="RJ23" s="56"/>
      <c r="RK23" s="56"/>
      <c r="RL23" s="56"/>
      <c r="RM23" s="56"/>
      <c r="RN23" s="56"/>
      <c r="RO23" s="56"/>
      <c r="RP23" s="56"/>
      <c r="RQ23" s="56"/>
      <c r="RR23" s="56"/>
      <c r="RS23" s="56"/>
      <c r="RT23" s="56"/>
      <c r="RU23" s="56"/>
      <c r="RV23" s="56"/>
      <c r="RW23" s="56"/>
      <c r="RX23" s="56"/>
      <c r="RY23" s="56"/>
      <c r="RZ23" s="56"/>
      <c r="SA23" s="56"/>
      <c r="SB23" s="56"/>
      <c r="SC23" s="56"/>
      <c r="SD23" s="56"/>
      <c r="SE23" s="56"/>
      <c r="SF23" s="56"/>
      <c r="SG23" s="56"/>
      <c r="SH23" s="56"/>
      <c r="SI23" s="56"/>
      <c r="SJ23" s="56"/>
      <c r="SK23" s="56"/>
      <c r="SL23" s="56"/>
      <c r="SM23" s="56"/>
      <c r="SN23" s="56"/>
      <c r="SO23" s="56"/>
      <c r="SP23" s="56"/>
      <c r="SQ23" s="56"/>
      <c r="SR23" s="56"/>
      <c r="SS23" s="56"/>
      <c r="ST23" s="56"/>
      <c r="SU23" s="56"/>
      <c r="SV23" s="56"/>
      <c r="SW23" s="56"/>
      <c r="SX23" s="56"/>
      <c r="SY23" s="56"/>
      <c r="SZ23" s="56"/>
      <c r="TA23" s="56"/>
      <c r="TB23" s="56"/>
      <c r="TC23" s="56"/>
      <c r="TD23" s="56"/>
      <c r="TE23" s="56"/>
      <c r="TF23" s="56"/>
      <c r="TG23" s="56"/>
      <c r="TH23" s="56"/>
      <c r="TI23" s="56"/>
      <c r="TJ23" s="56"/>
      <c r="TK23" s="56"/>
      <c r="TL23" s="56"/>
      <c r="TM23" s="56"/>
      <c r="TN23" s="56"/>
      <c r="TO23" s="56"/>
      <c r="TP23" s="56"/>
      <c r="TQ23" s="56"/>
      <c r="TR23" s="56"/>
      <c r="TS23" s="56"/>
      <c r="TT23" s="56"/>
      <c r="TU23" s="56"/>
      <c r="TV23" s="56"/>
      <c r="TW23" s="56"/>
      <c r="TX23" s="56"/>
      <c r="TY23" s="56"/>
      <c r="TZ23" s="56"/>
      <c r="UA23" s="56"/>
      <c r="UB23" s="56"/>
      <c r="UC23" s="56"/>
      <c r="UD23" s="56"/>
      <c r="UE23" s="56"/>
      <c r="UF23" s="56"/>
      <c r="UG23" s="56"/>
      <c r="UH23" s="56"/>
      <c r="UI23" s="56"/>
      <c r="UJ23" s="56"/>
      <c r="UK23" s="56"/>
      <c r="UL23" s="56"/>
      <c r="UM23" s="56"/>
      <c r="UN23" s="56"/>
      <c r="UO23" s="56"/>
      <c r="UP23" s="56"/>
      <c r="UQ23" s="56"/>
      <c r="UR23" s="56"/>
      <c r="US23" s="56"/>
      <c r="UT23" s="56"/>
      <c r="UU23" s="56"/>
      <c r="UV23" s="56"/>
      <c r="UW23" s="56"/>
      <c r="UX23" s="56"/>
      <c r="UY23" s="56"/>
      <c r="UZ23" s="56"/>
      <c r="VA23" s="56"/>
      <c r="VB23" s="56"/>
      <c r="VC23" s="56"/>
      <c r="VD23" s="56"/>
      <c r="VE23" s="56"/>
      <c r="VF23" s="56"/>
      <c r="VG23" s="56"/>
      <c r="VH23" s="56"/>
      <c r="VI23" s="56"/>
      <c r="VJ23" s="56"/>
      <c r="VK23" s="56"/>
      <c r="VL23" s="56"/>
      <c r="VM23" s="56"/>
      <c r="VN23" s="56"/>
      <c r="VO23" s="56"/>
      <c r="VP23" s="56"/>
      <c r="VQ23" s="56"/>
      <c r="VR23" s="56"/>
      <c r="VS23" s="56"/>
      <c r="VT23" s="56"/>
      <c r="VU23" s="56"/>
      <c r="VV23" s="56"/>
      <c r="VW23" s="56"/>
      <c r="VX23" s="56"/>
      <c r="VY23" s="56"/>
      <c r="VZ23" s="56"/>
      <c r="WA23" s="56"/>
      <c r="WB23" s="56"/>
      <c r="WC23" s="56"/>
      <c r="WD23" s="56"/>
      <c r="WE23" s="56"/>
      <c r="WF23" s="56"/>
      <c r="WG23" s="56"/>
      <c r="WH23" s="56"/>
      <c r="WI23" s="56"/>
      <c r="WJ23" s="56"/>
      <c r="WK23" s="56"/>
      <c r="WL23" s="56"/>
      <c r="WM23" s="56"/>
      <c r="WN23" s="56"/>
      <c r="WO23" s="56"/>
      <c r="WP23" s="56"/>
      <c r="WQ23" s="56"/>
      <c r="WR23" s="56"/>
      <c r="WS23" s="56"/>
      <c r="WT23" s="56"/>
      <c r="WU23" s="56"/>
      <c r="WV23" s="56"/>
      <c r="WW23" s="56"/>
      <c r="WX23" s="56"/>
      <c r="WY23" s="56"/>
      <c r="WZ23" s="56"/>
      <c r="XA23" s="56"/>
      <c r="XB23" s="56"/>
      <c r="XC23" s="56"/>
      <c r="XD23" s="56"/>
      <c r="XE23" s="56"/>
      <c r="XF23" s="56"/>
      <c r="XG23" s="56"/>
      <c r="XH23" s="56"/>
      <c r="XI23" s="56"/>
      <c r="XJ23" s="56"/>
      <c r="XK23" s="56"/>
      <c r="XL23" s="56"/>
      <c r="XM23" s="56"/>
      <c r="XN23" s="56"/>
      <c r="XO23" s="56"/>
      <c r="XP23" s="56"/>
      <c r="XQ23" s="56"/>
      <c r="XR23" s="56"/>
      <c r="XS23" s="56"/>
      <c r="XT23" s="56"/>
      <c r="XU23" s="56"/>
      <c r="XV23" s="56"/>
      <c r="XW23" s="56"/>
      <c r="XX23" s="56"/>
      <c r="XY23" s="56"/>
      <c r="XZ23" s="56"/>
      <c r="YA23" s="56"/>
      <c r="YB23" s="56"/>
      <c r="YC23" s="56"/>
      <c r="YD23" s="56"/>
      <c r="YE23" s="56"/>
      <c r="YF23" s="56"/>
      <c r="YG23" s="56"/>
      <c r="YH23" s="56"/>
      <c r="YI23" s="56"/>
      <c r="YJ23" s="56"/>
      <c r="YK23" s="56"/>
      <c r="YL23" s="56"/>
      <c r="YM23" s="56"/>
      <c r="YN23" s="56"/>
      <c r="YO23" s="56"/>
      <c r="YP23" s="56"/>
      <c r="YQ23" s="56"/>
      <c r="YR23" s="56"/>
      <c r="YS23" s="56"/>
      <c r="YT23" s="56"/>
      <c r="YU23" s="56"/>
      <c r="YV23" s="56"/>
      <c r="YW23" s="56"/>
      <c r="YX23" s="56"/>
      <c r="YY23" s="56"/>
      <c r="YZ23" s="56"/>
      <c r="ZA23" s="56"/>
      <c r="ZB23" s="56"/>
      <c r="ZC23" s="56"/>
      <c r="ZD23" s="56"/>
      <c r="ZE23" s="56"/>
      <c r="ZF23" s="56"/>
      <c r="ZG23" s="56"/>
      <c r="ZH23" s="56"/>
      <c r="ZI23" s="56"/>
      <c r="ZJ23" s="56"/>
      <c r="ZK23" s="56"/>
      <c r="ZL23" s="56"/>
      <c r="ZM23" s="56"/>
      <c r="ZN23" s="56"/>
      <c r="ZO23" s="56"/>
      <c r="ZP23" s="56"/>
      <c r="ZQ23" s="56"/>
      <c r="ZR23" s="56"/>
      <c r="ZS23" s="56"/>
      <c r="ZT23" s="56"/>
      <c r="ZU23" s="56"/>
      <c r="ZV23" s="56"/>
      <c r="ZW23" s="56"/>
      <c r="ZX23" s="56"/>
      <c r="ZY23" s="56"/>
      <c r="ZZ23" s="56"/>
      <c r="AAA23" s="56"/>
      <c r="AAB23" s="56"/>
      <c r="AAC23" s="56"/>
      <c r="AAD23" s="56"/>
      <c r="AAE23" s="56"/>
      <c r="AAF23" s="56"/>
      <c r="AAG23" s="56"/>
      <c r="AAH23" s="56"/>
      <c r="AAI23" s="56"/>
      <c r="AAJ23" s="56"/>
      <c r="AAK23" s="56"/>
      <c r="AAL23" s="56"/>
      <c r="AAM23" s="56"/>
      <c r="AAN23" s="56"/>
      <c r="AAO23" s="56"/>
      <c r="AAP23" s="56"/>
      <c r="AAQ23" s="56"/>
      <c r="AAR23" s="56"/>
      <c r="AAS23" s="56"/>
      <c r="AAT23" s="56"/>
      <c r="AAU23" s="56"/>
      <c r="AAV23" s="56"/>
      <c r="AAW23" s="56"/>
      <c r="AAX23" s="56"/>
      <c r="AAY23" s="56"/>
      <c r="AAZ23" s="56"/>
      <c r="ABA23" s="56"/>
      <c r="ABB23" s="56"/>
      <c r="ABC23" s="56"/>
      <c r="ABD23" s="56"/>
      <c r="ABE23" s="56"/>
      <c r="ABF23" s="56"/>
      <c r="ABG23" s="56"/>
      <c r="ABH23" s="56"/>
      <c r="ABI23" s="56"/>
      <c r="ABJ23" s="56"/>
      <c r="ABK23" s="56"/>
      <c r="ABL23" s="56"/>
      <c r="ABM23" s="56"/>
      <c r="ABN23" s="56"/>
      <c r="ABO23" s="56"/>
      <c r="ABP23" s="56"/>
      <c r="ABQ23" s="56"/>
      <c r="ABR23" s="56"/>
      <c r="ABS23" s="56"/>
      <c r="ABT23" s="56"/>
      <c r="ABU23" s="56"/>
      <c r="ABV23" s="56"/>
      <c r="ABW23" s="56"/>
      <c r="ABX23" s="56"/>
      <c r="ABY23" s="56"/>
      <c r="ABZ23" s="56"/>
      <c r="ACA23" s="56"/>
      <c r="ACB23" s="56"/>
      <c r="ACC23" s="56"/>
      <c r="ACD23" s="56"/>
      <c r="ACE23" s="56"/>
      <c r="ACF23" s="56"/>
      <c r="ACG23" s="56"/>
      <c r="ACH23" s="56"/>
      <c r="ACI23" s="56"/>
      <c r="ACJ23" s="56"/>
      <c r="ACK23" s="56"/>
      <c r="ACL23" s="56"/>
      <c r="ACM23" s="56"/>
      <c r="ACN23" s="56"/>
      <c r="ACO23" s="56"/>
      <c r="ACP23" s="56"/>
      <c r="ACQ23" s="56"/>
      <c r="ACR23" s="56"/>
      <c r="ACS23" s="56"/>
      <c r="ACT23" s="56"/>
      <c r="ACU23" s="56"/>
      <c r="ACV23" s="56"/>
      <c r="ACW23" s="56"/>
      <c r="ACX23" s="56"/>
      <c r="ACY23" s="56"/>
      <c r="ACZ23" s="56"/>
      <c r="ADA23" s="56"/>
      <c r="ADB23" s="56"/>
      <c r="ADC23" s="56"/>
      <c r="ADD23" s="56"/>
      <c r="ADE23" s="56"/>
      <c r="ADF23" s="56"/>
      <c r="ADG23" s="56"/>
      <c r="ADH23" s="56"/>
      <c r="ADI23" s="56"/>
      <c r="ADJ23" s="56"/>
      <c r="ADK23" s="56"/>
      <c r="ADL23" s="56"/>
      <c r="ADM23" s="56"/>
      <c r="ADN23" s="56"/>
      <c r="ADO23" s="56"/>
      <c r="ADP23" s="56"/>
      <c r="ADQ23" s="56"/>
      <c r="ADR23" s="56"/>
      <c r="ADS23" s="56"/>
      <c r="ADT23" s="56"/>
      <c r="ADU23" s="56"/>
      <c r="ADV23" s="56"/>
      <c r="ADW23" s="56"/>
      <c r="ADX23" s="56"/>
      <c r="ADY23" s="56"/>
      <c r="ADZ23" s="56"/>
      <c r="AEA23" s="56"/>
      <c r="AEB23" s="56"/>
      <c r="AEC23" s="56"/>
      <c r="AED23" s="56"/>
      <c r="AEE23" s="56"/>
      <c r="AEF23" s="56"/>
      <c r="AEG23" s="56"/>
      <c r="AEH23" s="56"/>
      <c r="AEI23" s="56"/>
      <c r="AEJ23" s="56"/>
      <c r="AEK23" s="56"/>
      <c r="AEL23" s="56"/>
      <c r="AEM23" s="56"/>
      <c r="AEN23" s="56"/>
      <c r="AEO23" s="56"/>
      <c r="AEP23" s="56"/>
      <c r="AEQ23" s="56"/>
      <c r="AER23" s="56"/>
      <c r="AES23" s="56"/>
      <c r="AET23" s="56"/>
      <c r="AEU23" s="56"/>
      <c r="AEV23" s="56"/>
      <c r="AEW23" s="56"/>
      <c r="AEX23" s="56"/>
      <c r="AEY23" s="56"/>
      <c r="AEZ23" s="56"/>
      <c r="AFA23" s="56"/>
      <c r="AFB23" s="56"/>
      <c r="AFC23" s="56"/>
      <c r="AFD23" s="56"/>
      <c r="AFE23" s="56"/>
      <c r="AFF23" s="56"/>
      <c r="AFG23" s="56"/>
      <c r="AFH23" s="56"/>
      <c r="AFI23" s="56"/>
      <c r="AFJ23" s="56"/>
      <c r="AFK23" s="56"/>
      <c r="AFL23" s="56"/>
      <c r="AFM23" s="56"/>
      <c r="AFN23" s="56"/>
      <c r="AFO23" s="56"/>
      <c r="AFP23" s="56"/>
      <c r="AFQ23" s="56"/>
      <c r="AFR23" s="56"/>
      <c r="AFS23" s="56"/>
      <c r="AFT23" s="56"/>
      <c r="AFU23" s="56"/>
      <c r="AFV23" s="56"/>
      <c r="AFW23" s="56"/>
      <c r="AFX23" s="56"/>
      <c r="AFY23" s="56"/>
      <c r="AFZ23" s="56"/>
      <c r="AGA23" s="56"/>
      <c r="AGB23" s="56"/>
      <c r="AGC23" s="56"/>
      <c r="AGD23" s="56"/>
      <c r="AGE23" s="56"/>
      <c r="AGF23" s="56"/>
      <c r="AGG23" s="56"/>
      <c r="AGH23" s="56"/>
      <c r="AGI23" s="56"/>
      <c r="AGJ23" s="56"/>
      <c r="AGK23" s="56"/>
      <c r="AGL23" s="56"/>
      <c r="AGM23" s="56"/>
      <c r="AGN23" s="56"/>
      <c r="AGO23" s="56"/>
      <c r="AGP23" s="56"/>
      <c r="AGQ23" s="56"/>
      <c r="AGR23" s="56"/>
      <c r="AGS23" s="56"/>
      <c r="AGT23" s="56"/>
      <c r="AGU23" s="56"/>
      <c r="AGV23" s="56"/>
      <c r="AGW23" s="56"/>
      <c r="AGX23" s="56"/>
      <c r="AGY23" s="56"/>
      <c r="AGZ23" s="56"/>
      <c r="AHA23" s="56"/>
      <c r="AHB23" s="56"/>
      <c r="AHC23" s="56"/>
      <c r="AHD23" s="56"/>
      <c r="AHE23" s="56"/>
      <c r="AHF23" s="56"/>
      <c r="AHG23" s="56"/>
      <c r="AHH23" s="56"/>
      <c r="AHI23" s="56"/>
      <c r="AHJ23" s="56"/>
      <c r="AHK23" s="56"/>
      <c r="AHL23" s="56"/>
      <c r="AHM23" s="56"/>
      <c r="AHN23" s="56"/>
      <c r="AHO23" s="56"/>
      <c r="AHP23" s="56"/>
      <c r="AHQ23" s="56"/>
      <c r="AHR23" s="56"/>
      <c r="AHS23" s="56"/>
      <c r="AHT23" s="56"/>
      <c r="AHU23" s="56"/>
      <c r="AHV23" s="56"/>
      <c r="AHW23" s="56"/>
      <c r="AHX23" s="56"/>
      <c r="AHY23" s="56"/>
      <c r="AHZ23" s="56"/>
      <c r="AIA23" s="56"/>
      <c r="AIB23" s="56"/>
      <c r="AIC23" s="56"/>
      <c r="AID23" s="56"/>
      <c r="AIE23" s="56"/>
      <c r="AIF23" s="56"/>
      <c r="AIG23" s="56"/>
      <c r="AIH23" s="56"/>
      <c r="AII23" s="56"/>
      <c r="AIJ23" s="56"/>
      <c r="AIK23" s="56"/>
      <c r="AIL23" s="56"/>
      <c r="AIM23" s="56"/>
      <c r="AIN23" s="56"/>
      <c r="AIO23" s="56"/>
      <c r="AIP23" s="56"/>
      <c r="AIQ23" s="56"/>
      <c r="AIR23" s="56"/>
      <c r="AIS23" s="56"/>
      <c r="AIT23" s="56"/>
      <c r="AIU23" s="56"/>
      <c r="AIV23" s="56"/>
      <c r="AIW23" s="56"/>
      <c r="AIX23" s="56"/>
      <c r="AIY23" s="56"/>
      <c r="AIZ23" s="56"/>
      <c r="AJA23" s="56"/>
      <c r="AJB23" s="56"/>
      <c r="AJC23" s="56"/>
      <c r="AJD23" s="56"/>
      <c r="AJE23" s="56"/>
      <c r="AJF23" s="56"/>
      <c r="AJG23" s="56"/>
      <c r="AJH23" s="56"/>
      <c r="AJI23" s="56"/>
      <c r="AJJ23" s="56"/>
      <c r="AJK23" s="56"/>
      <c r="AJL23" s="56"/>
      <c r="AJM23" s="56"/>
      <c r="AJN23" s="56"/>
      <c r="AJO23" s="56"/>
      <c r="AJP23" s="56"/>
      <c r="AJQ23" s="56"/>
      <c r="AJR23" s="56"/>
      <c r="AJS23" s="56"/>
      <c r="AJT23" s="56"/>
      <c r="AJU23" s="56"/>
      <c r="AJV23" s="56"/>
      <c r="AJW23" s="56"/>
      <c r="AJX23" s="56"/>
      <c r="AJY23" s="56"/>
      <c r="AJZ23" s="56"/>
      <c r="AKA23" s="56"/>
      <c r="AKB23" s="56"/>
      <c r="AKC23" s="56"/>
      <c r="AKD23" s="56"/>
      <c r="AKE23" s="56"/>
      <c r="AKF23" s="56"/>
      <c r="AKG23" s="56"/>
      <c r="AKH23" s="56"/>
      <c r="AKI23" s="56"/>
      <c r="AKJ23" s="56"/>
      <c r="AKK23" s="56"/>
      <c r="AKL23" s="56"/>
      <c r="AKM23" s="56"/>
      <c r="AKN23" s="56"/>
      <c r="AKO23" s="56"/>
      <c r="AKP23" s="56"/>
      <c r="AKQ23" s="56"/>
      <c r="AKR23" s="56"/>
      <c r="AKS23" s="56"/>
      <c r="AKT23" s="56"/>
      <c r="AKU23" s="56"/>
      <c r="AKV23" s="56"/>
      <c r="AKW23" s="56"/>
      <c r="AKX23" s="56"/>
      <c r="AKY23" s="56"/>
      <c r="AKZ23" s="56"/>
      <c r="ALA23" s="56"/>
      <c r="ALB23" s="56"/>
      <c r="ALC23" s="56"/>
      <c r="ALD23" s="56"/>
      <c r="ALE23" s="56"/>
      <c r="ALF23" s="56"/>
      <c r="ALG23" s="56"/>
      <c r="ALH23" s="56"/>
      <c r="ALI23" s="56"/>
      <c r="ALJ23" s="56"/>
      <c r="ALK23" s="56"/>
      <c r="ALL23" s="56"/>
      <c r="ALM23" s="56"/>
      <c r="ALN23" s="56"/>
      <c r="ALO23" s="56"/>
      <c r="ALP23" s="56"/>
      <c r="ALQ23" s="56"/>
      <c r="ALR23" s="56"/>
      <c r="ALS23" s="56"/>
      <c r="ALT23" s="56"/>
      <c r="ALU23" s="56"/>
      <c r="ALV23" s="56"/>
      <c r="ALW23" s="56"/>
      <c r="ALX23" s="56"/>
      <c r="ALY23" s="56"/>
      <c r="ALZ23" s="56"/>
      <c r="AMA23" s="56"/>
      <c r="AMB23" s="56"/>
      <c r="AMC23" s="56"/>
      <c r="AMD23" s="56"/>
      <c r="AME23" s="56"/>
      <c r="AMF23" s="56"/>
      <c r="AMG23" s="56"/>
      <c r="AMH23" s="56"/>
      <c r="AMI23" s="56"/>
      <c r="AMJ23" s="56"/>
      <c r="AMK23" s="56"/>
      <c r="AML23" s="56"/>
      <c r="AMM23" s="56"/>
      <c r="AMN23" s="56"/>
      <c r="AMO23" s="56"/>
    </row>
    <row r="24" spans="1:1029" ht="18" customHeight="1" x14ac:dyDescent="0.7">
      <c r="H24" s="55"/>
    </row>
    <row r="25" spans="1:1029" ht="18" customHeight="1" x14ac:dyDescent="0.7">
      <c r="H25" s="55"/>
    </row>
    <row r="26" spans="1:1029" ht="18" customHeight="1" x14ac:dyDescent="0.7">
      <c r="C26" s="57">
        <f t="shared" ref="C26:E26" si="2">COUNTA(C11:C23)</f>
        <v>1</v>
      </c>
      <c r="D26" s="57">
        <f t="shared" si="2"/>
        <v>2</v>
      </c>
      <c r="E26" s="57">
        <f t="shared" si="2"/>
        <v>1</v>
      </c>
      <c r="F26" s="57">
        <f>COUNTA(F11:F23)</f>
        <v>3</v>
      </c>
      <c r="H26" s="55"/>
    </row>
    <row r="27" spans="1:1029" ht="18" customHeight="1" x14ac:dyDescent="0.7">
      <c r="H27" s="55"/>
    </row>
    <row r="28" spans="1:1029" ht="18" customHeight="1" x14ac:dyDescent="0.7">
      <c r="H28" s="55"/>
    </row>
    <row r="29" spans="1:1029" ht="18" customHeight="1" x14ac:dyDescent="0.7">
      <c r="H29" s="55"/>
    </row>
    <row r="30" spans="1:1029" ht="18" customHeight="1" x14ac:dyDescent="0.7">
      <c r="H30" s="55"/>
    </row>
    <row r="31" spans="1:1029" ht="18" customHeight="1" x14ac:dyDescent="0.7">
      <c r="H31" s="55"/>
    </row>
    <row r="32" spans="1:1029" ht="18" customHeight="1" x14ac:dyDescent="0.7">
      <c r="H32" s="55"/>
    </row>
    <row r="33" spans="8:8" ht="18" customHeight="1" x14ac:dyDescent="0.7">
      <c r="H33" s="55"/>
    </row>
    <row r="34" spans="8:8" ht="18" customHeight="1" x14ac:dyDescent="0.7">
      <c r="H34" s="55"/>
    </row>
    <row r="35" spans="8:8" ht="18" customHeight="1" x14ac:dyDescent="0.7">
      <c r="H35" s="55"/>
    </row>
    <row r="36" spans="8:8" ht="18" customHeight="1" x14ac:dyDescent="0.7">
      <c r="H36" s="55"/>
    </row>
    <row r="37" spans="8:8" ht="18" customHeight="1" x14ac:dyDescent="0.7">
      <c r="H37" s="55"/>
    </row>
    <row r="38" spans="8:8" ht="18" customHeight="1" x14ac:dyDescent="0.7">
      <c r="H38" s="55"/>
    </row>
    <row r="39" spans="8:8" ht="18" customHeight="1" x14ac:dyDescent="0.7">
      <c r="H39" s="55"/>
    </row>
    <row r="40" spans="8:8" ht="18" customHeight="1" x14ac:dyDescent="0.7">
      <c r="H40" s="55"/>
    </row>
    <row r="41" spans="8:8" ht="18" customHeight="1" x14ac:dyDescent="0.7">
      <c r="H41" s="55"/>
    </row>
    <row r="42" spans="8:8" ht="18" customHeight="1" x14ac:dyDescent="0.7">
      <c r="H42" s="55"/>
    </row>
    <row r="43" spans="8:8" ht="18" customHeight="1" x14ac:dyDescent="0.7">
      <c r="H43" s="55"/>
    </row>
    <row r="44" spans="8:8" ht="18" customHeight="1" x14ac:dyDescent="0.7">
      <c r="H44" s="55"/>
    </row>
    <row r="45" spans="8:8" ht="18" customHeight="1" x14ac:dyDescent="0.7">
      <c r="H45" s="55"/>
    </row>
    <row r="46" spans="8:8" ht="18" customHeight="1" x14ac:dyDescent="0.7">
      <c r="H46" s="55"/>
    </row>
    <row r="47" spans="8:8" ht="18" customHeight="1" x14ac:dyDescent="0.7">
      <c r="H47" s="55"/>
    </row>
    <row r="48" spans="8:8" ht="18" customHeight="1" x14ac:dyDescent="0.7">
      <c r="H48" s="55"/>
    </row>
    <row r="49" spans="8:8" ht="18" customHeight="1" x14ac:dyDescent="0.7">
      <c r="H49" s="55"/>
    </row>
    <row r="50" spans="8:8" ht="18" customHeight="1" x14ac:dyDescent="0.7">
      <c r="H50" s="55"/>
    </row>
    <row r="51" spans="8:8" ht="18" customHeight="1" x14ac:dyDescent="0.7">
      <c r="H51" s="55"/>
    </row>
    <row r="52" spans="8:8" ht="18" customHeight="1" x14ac:dyDescent="0.7">
      <c r="H52" s="55"/>
    </row>
    <row r="53" spans="8:8" ht="18" customHeight="1" x14ac:dyDescent="0.7">
      <c r="H53" s="55"/>
    </row>
    <row r="54" spans="8:8" ht="18" customHeight="1" x14ac:dyDescent="0.7">
      <c r="H54" s="55"/>
    </row>
    <row r="55" spans="8:8" ht="18" customHeight="1" x14ac:dyDescent="0.7">
      <c r="H55" s="55"/>
    </row>
    <row r="56" spans="8:8" ht="18" customHeight="1" x14ac:dyDescent="0.7">
      <c r="H56" s="55"/>
    </row>
    <row r="57" spans="8:8" ht="18" customHeight="1" x14ac:dyDescent="0.7">
      <c r="H57" s="55"/>
    </row>
    <row r="58" spans="8:8" ht="18" customHeight="1" x14ac:dyDescent="0.7">
      <c r="H58" s="55"/>
    </row>
    <row r="59" spans="8:8" ht="18" customHeight="1" x14ac:dyDescent="0.7">
      <c r="H59" s="55"/>
    </row>
    <row r="60" spans="8:8" ht="18" customHeight="1" x14ac:dyDescent="0.7">
      <c r="H60" s="55"/>
    </row>
    <row r="61" spans="8:8" ht="18" customHeight="1" x14ac:dyDescent="0.7">
      <c r="H61" s="55"/>
    </row>
    <row r="62" spans="8:8" ht="18" customHeight="1" x14ac:dyDescent="0.7">
      <c r="H62" s="55"/>
    </row>
    <row r="63" spans="8:8" ht="18" customHeight="1" x14ac:dyDescent="0.7">
      <c r="H63" s="55"/>
    </row>
    <row r="64" spans="8:8" ht="18" customHeight="1" x14ac:dyDescent="0.7">
      <c r="H64" s="55"/>
    </row>
    <row r="65" spans="8:8" ht="18" customHeight="1" x14ac:dyDescent="0.7">
      <c r="H65" s="55"/>
    </row>
    <row r="66" spans="8:8" ht="18" customHeight="1" x14ac:dyDescent="0.7">
      <c r="H66" s="55"/>
    </row>
    <row r="67" spans="8:8" ht="18" customHeight="1" x14ac:dyDescent="0.7">
      <c r="H67" s="55"/>
    </row>
    <row r="68" spans="8:8" ht="18" customHeight="1" x14ac:dyDescent="0.7">
      <c r="H68" s="55"/>
    </row>
    <row r="69" spans="8:8" ht="18" customHeight="1" x14ac:dyDescent="0.7">
      <c r="H69" s="55"/>
    </row>
    <row r="70" spans="8:8" ht="18" customHeight="1" x14ac:dyDescent="0.7">
      <c r="H70" s="55"/>
    </row>
    <row r="71" spans="8:8" ht="18" customHeight="1" x14ac:dyDescent="0.7">
      <c r="H71" s="55"/>
    </row>
    <row r="72" spans="8:8" ht="18" customHeight="1" x14ac:dyDescent="0.7">
      <c r="H72" s="55"/>
    </row>
    <row r="73" spans="8:8" ht="18" customHeight="1" x14ac:dyDescent="0.7">
      <c r="H73" s="55"/>
    </row>
    <row r="74" spans="8:8" ht="18" customHeight="1" x14ac:dyDescent="0.7">
      <c r="H74" s="55"/>
    </row>
    <row r="75" spans="8:8" ht="18" customHeight="1" x14ac:dyDescent="0.7">
      <c r="H75" s="55"/>
    </row>
    <row r="76" spans="8:8" ht="18" customHeight="1" x14ac:dyDescent="0.7">
      <c r="H76" s="55"/>
    </row>
    <row r="77" spans="8:8" ht="18" customHeight="1" x14ac:dyDescent="0.7">
      <c r="H77" s="55"/>
    </row>
    <row r="78" spans="8:8" ht="18" customHeight="1" x14ac:dyDescent="0.7">
      <c r="H78" s="55"/>
    </row>
    <row r="79" spans="8:8" ht="18" customHeight="1" x14ac:dyDescent="0.7">
      <c r="H79" s="55"/>
    </row>
    <row r="80" spans="8:8" ht="18" customHeight="1" x14ac:dyDescent="0.7">
      <c r="H80" s="55"/>
    </row>
    <row r="81" spans="8:8" ht="18" customHeight="1" x14ac:dyDescent="0.7">
      <c r="H81" s="55"/>
    </row>
    <row r="82" spans="8:8" ht="18" customHeight="1" x14ac:dyDescent="0.7">
      <c r="H82" s="55"/>
    </row>
    <row r="83" spans="8:8" ht="18" customHeight="1" x14ac:dyDescent="0.7">
      <c r="H83" s="55"/>
    </row>
    <row r="84" spans="8:8" ht="18" customHeight="1" x14ac:dyDescent="0.7">
      <c r="H84" s="55"/>
    </row>
    <row r="85" spans="8:8" ht="18" customHeight="1" x14ac:dyDescent="0.7">
      <c r="H85" s="55"/>
    </row>
    <row r="86" spans="8:8" ht="18" customHeight="1" x14ac:dyDescent="0.7">
      <c r="H86" s="55"/>
    </row>
    <row r="87" spans="8:8" ht="18" customHeight="1" x14ac:dyDescent="0.7">
      <c r="H87" s="55"/>
    </row>
    <row r="88" spans="8:8" ht="18" customHeight="1" x14ac:dyDescent="0.7">
      <c r="H88" s="55"/>
    </row>
    <row r="89" spans="8:8" ht="18" customHeight="1" x14ac:dyDescent="0.7">
      <c r="H89" s="55"/>
    </row>
    <row r="90" spans="8:8" ht="18" customHeight="1" x14ac:dyDescent="0.7">
      <c r="H90" s="55"/>
    </row>
    <row r="91" spans="8:8" ht="18" customHeight="1" x14ac:dyDescent="0.7">
      <c r="H91" s="55"/>
    </row>
    <row r="92" spans="8:8" ht="18" customHeight="1" x14ac:dyDescent="0.7">
      <c r="H92" s="55"/>
    </row>
    <row r="93" spans="8:8" ht="18" customHeight="1" x14ac:dyDescent="0.7">
      <c r="H93" s="55"/>
    </row>
    <row r="94" spans="8:8" ht="18" customHeight="1" x14ac:dyDescent="0.7">
      <c r="H94" s="55"/>
    </row>
    <row r="95" spans="8:8" ht="18" customHeight="1" x14ac:dyDescent="0.7">
      <c r="H95" s="55"/>
    </row>
    <row r="96" spans="8:8" ht="18" customHeight="1" x14ac:dyDescent="0.7">
      <c r="H96" s="55"/>
    </row>
    <row r="97" spans="8:8" ht="18" customHeight="1" x14ac:dyDescent="0.7">
      <c r="H97" s="55"/>
    </row>
    <row r="98" spans="8:8" ht="18" customHeight="1" x14ac:dyDescent="0.7">
      <c r="H98" s="55"/>
    </row>
    <row r="99" spans="8:8" ht="18" customHeight="1" x14ac:dyDescent="0.7">
      <c r="H99" s="55"/>
    </row>
    <row r="100" spans="8:8" ht="18" customHeight="1" x14ac:dyDescent="0.7">
      <c r="H100" s="55"/>
    </row>
    <row r="101" spans="8:8" ht="18" customHeight="1" x14ac:dyDescent="0.7">
      <c r="H101" s="55"/>
    </row>
    <row r="102" spans="8:8" ht="18" customHeight="1" x14ac:dyDescent="0.7">
      <c r="H102" s="55"/>
    </row>
    <row r="103" spans="8:8" ht="18" customHeight="1" x14ac:dyDescent="0.7">
      <c r="H103" s="55"/>
    </row>
    <row r="104" spans="8:8" ht="18" customHeight="1" x14ac:dyDescent="0.7">
      <c r="H104" s="55"/>
    </row>
    <row r="105" spans="8:8" ht="18" customHeight="1" x14ac:dyDescent="0.7">
      <c r="H105" s="55"/>
    </row>
    <row r="106" spans="8:8" ht="18" customHeight="1" x14ac:dyDescent="0.7">
      <c r="H106" s="55"/>
    </row>
    <row r="107" spans="8:8" ht="18" customHeight="1" x14ac:dyDescent="0.7">
      <c r="H107" s="55"/>
    </row>
    <row r="108" spans="8:8" ht="18" customHeight="1" x14ac:dyDescent="0.7">
      <c r="H108" s="55"/>
    </row>
    <row r="109" spans="8:8" ht="18" customHeight="1" x14ac:dyDescent="0.7">
      <c r="H109" s="55"/>
    </row>
    <row r="110" spans="8:8" ht="18" customHeight="1" x14ac:dyDescent="0.7">
      <c r="H110" s="55"/>
    </row>
    <row r="111" spans="8:8" ht="18" customHeight="1" x14ac:dyDescent="0.7">
      <c r="H111" s="55"/>
    </row>
    <row r="112" spans="8:8" ht="18" customHeight="1" x14ac:dyDescent="0.7">
      <c r="H112" s="55"/>
    </row>
    <row r="113" spans="8:8" ht="18" customHeight="1" x14ac:dyDescent="0.7">
      <c r="H113" s="55"/>
    </row>
    <row r="114" spans="8:8" ht="18" customHeight="1" x14ac:dyDescent="0.7">
      <c r="H114" s="55"/>
    </row>
    <row r="115" spans="8:8" ht="18" customHeight="1" x14ac:dyDescent="0.7">
      <c r="H115" s="55"/>
    </row>
    <row r="116" spans="8:8" ht="18" customHeight="1" x14ac:dyDescent="0.7">
      <c r="H116" s="55"/>
    </row>
    <row r="117" spans="8:8" ht="18" customHeight="1" x14ac:dyDescent="0.7">
      <c r="H117" s="55"/>
    </row>
    <row r="118" spans="8:8" ht="18" customHeight="1" x14ac:dyDescent="0.7">
      <c r="H118" s="55"/>
    </row>
    <row r="119" spans="8:8" ht="18" customHeight="1" x14ac:dyDescent="0.7">
      <c r="H119" s="55"/>
    </row>
    <row r="120" spans="8:8" ht="18" customHeight="1" x14ac:dyDescent="0.7">
      <c r="H120" s="55"/>
    </row>
    <row r="121" spans="8:8" ht="18" customHeight="1" x14ac:dyDescent="0.7">
      <c r="H121" s="55"/>
    </row>
    <row r="122" spans="8:8" ht="18" customHeight="1" x14ac:dyDescent="0.7">
      <c r="H122" s="55"/>
    </row>
    <row r="123" spans="8:8" ht="18" customHeight="1" x14ac:dyDescent="0.7">
      <c r="H123" s="55"/>
    </row>
    <row r="124" spans="8:8" ht="18" customHeight="1" x14ac:dyDescent="0.7">
      <c r="H124" s="55"/>
    </row>
    <row r="125" spans="8:8" ht="18" customHeight="1" x14ac:dyDescent="0.7">
      <c r="H125" s="55"/>
    </row>
    <row r="126" spans="8:8" ht="18" customHeight="1" x14ac:dyDescent="0.7">
      <c r="H126" s="55"/>
    </row>
    <row r="127" spans="8:8" ht="18" customHeight="1" x14ac:dyDescent="0.7">
      <c r="H127" s="55"/>
    </row>
    <row r="128" spans="8:8" ht="18" customHeight="1" x14ac:dyDescent="0.7">
      <c r="H128" s="55"/>
    </row>
    <row r="129" spans="8:8" ht="18" customHeight="1" x14ac:dyDescent="0.7">
      <c r="H129" s="55"/>
    </row>
    <row r="130" spans="8:8" ht="18" customHeight="1" x14ac:dyDescent="0.7">
      <c r="H130" s="55"/>
    </row>
    <row r="131" spans="8:8" ht="18" customHeight="1" x14ac:dyDescent="0.7">
      <c r="H131" s="55"/>
    </row>
    <row r="132" spans="8:8" ht="18" customHeight="1" x14ac:dyDescent="0.7">
      <c r="H132" s="55"/>
    </row>
    <row r="133" spans="8:8" ht="18" customHeight="1" x14ac:dyDescent="0.7">
      <c r="H133" s="55"/>
    </row>
    <row r="134" spans="8:8" ht="18" customHeight="1" x14ac:dyDescent="0.7">
      <c r="H134" s="55"/>
    </row>
    <row r="135" spans="8:8" ht="18" customHeight="1" x14ac:dyDescent="0.7">
      <c r="H135" s="55"/>
    </row>
    <row r="136" spans="8:8" ht="18" customHeight="1" x14ac:dyDescent="0.7">
      <c r="H136" s="55"/>
    </row>
    <row r="137" spans="8:8" ht="18" customHeight="1" x14ac:dyDescent="0.7">
      <c r="H137" s="55"/>
    </row>
    <row r="138" spans="8:8" ht="18" customHeight="1" x14ac:dyDescent="0.7">
      <c r="H138" s="55"/>
    </row>
    <row r="139" spans="8:8" ht="18" customHeight="1" x14ac:dyDescent="0.7">
      <c r="H139" s="55"/>
    </row>
    <row r="140" spans="8:8" ht="18" customHeight="1" x14ac:dyDescent="0.7">
      <c r="H140" s="55"/>
    </row>
    <row r="141" spans="8:8" ht="18" customHeight="1" x14ac:dyDescent="0.7">
      <c r="H141" s="55"/>
    </row>
    <row r="142" spans="8:8" ht="18" customHeight="1" x14ac:dyDescent="0.7">
      <c r="H142" s="55"/>
    </row>
    <row r="143" spans="8:8" ht="18" customHeight="1" x14ac:dyDescent="0.7">
      <c r="H143" s="55"/>
    </row>
    <row r="144" spans="8:8" ht="18" customHeight="1" x14ac:dyDescent="0.7">
      <c r="H144" s="55"/>
    </row>
    <row r="145" spans="8:8" ht="18" customHeight="1" x14ac:dyDescent="0.7">
      <c r="H145" s="55"/>
    </row>
    <row r="146" spans="8:8" ht="18" customHeight="1" x14ac:dyDescent="0.7">
      <c r="H146" s="55"/>
    </row>
    <row r="147" spans="8:8" ht="18" customHeight="1" x14ac:dyDescent="0.7">
      <c r="H147" s="55"/>
    </row>
    <row r="148" spans="8:8" ht="18" customHeight="1" x14ac:dyDescent="0.7">
      <c r="H148" s="55"/>
    </row>
    <row r="149" spans="8:8" ht="18" customHeight="1" x14ac:dyDescent="0.7">
      <c r="H149" s="55"/>
    </row>
    <row r="150" spans="8:8" ht="18" customHeight="1" x14ac:dyDescent="0.7">
      <c r="H150" s="55"/>
    </row>
    <row r="151" spans="8:8" ht="18" customHeight="1" x14ac:dyDescent="0.7">
      <c r="H151" s="55"/>
    </row>
    <row r="152" spans="8:8" ht="18" customHeight="1" x14ac:dyDescent="0.7">
      <c r="H152" s="55"/>
    </row>
    <row r="153" spans="8:8" ht="18" customHeight="1" x14ac:dyDescent="0.7">
      <c r="H153" s="55"/>
    </row>
    <row r="154" spans="8:8" ht="18" customHeight="1" x14ac:dyDescent="0.7">
      <c r="H154" s="55"/>
    </row>
    <row r="155" spans="8:8" ht="18" customHeight="1" x14ac:dyDescent="0.7">
      <c r="H155" s="55"/>
    </row>
    <row r="156" spans="8:8" ht="18" customHeight="1" x14ac:dyDescent="0.7">
      <c r="H156" s="55"/>
    </row>
    <row r="157" spans="8:8" ht="18" customHeight="1" x14ac:dyDescent="0.7">
      <c r="H157" s="55"/>
    </row>
    <row r="158" spans="8:8" ht="18" customHeight="1" x14ac:dyDescent="0.7">
      <c r="H158" s="55"/>
    </row>
    <row r="159" spans="8:8" ht="18" customHeight="1" x14ac:dyDescent="0.7">
      <c r="H159" s="55"/>
    </row>
    <row r="160" spans="8:8" ht="18" customHeight="1" x14ac:dyDescent="0.7">
      <c r="H160" s="55"/>
    </row>
    <row r="161" spans="8:8" ht="18" customHeight="1" x14ac:dyDescent="0.7">
      <c r="H161" s="55"/>
    </row>
    <row r="162" spans="8:8" ht="18" customHeight="1" x14ac:dyDescent="0.7">
      <c r="H162" s="55"/>
    </row>
    <row r="163" spans="8:8" ht="18" customHeight="1" x14ac:dyDescent="0.7">
      <c r="H163" s="55"/>
    </row>
    <row r="164" spans="8:8" ht="18" customHeight="1" x14ac:dyDescent="0.7">
      <c r="H164" s="55"/>
    </row>
    <row r="165" spans="8:8" ht="18" customHeight="1" x14ac:dyDescent="0.7">
      <c r="H165" s="55"/>
    </row>
    <row r="166" spans="8:8" ht="18" customHeight="1" x14ac:dyDescent="0.7">
      <c r="H166" s="55"/>
    </row>
    <row r="167" spans="8:8" ht="18" customHeight="1" x14ac:dyDescent="0.7">
      <c r="H167" s="55"/>
    </row>
    <row r="168" spans="8:8" ht="18" customHeight="1" x14ac:dyDescent="0.7">
      <c r="H168" s="55"/>
    </row>
    <row r="169" spans="8:8" ht="18" customHeight="1" x14ac:dyDescent="0.7">
      <c r="H169" s="55"/>
    </row>
    <row r="170" spans="8:8" ht="18" customHeight="1" x14ac:dyDescent="0.7">
      <c r="H170" s="55"/>
    </row>
    <row r="171" spans="8:8" ht="18" customHeight="1" x14ac:dyDescent="0.7">
      <c r="H171" s="55"/>
    </row>
    <row r="172" spans="8:8" ht="18" customHeight="1" x14ac:dyDescent="0.7">
      <c r="H172" s="55"/>
    </row>
    <row r="173" spans="8:8" ht="18" customHeight="1" x14ac:dyDescent="0.7">
      <c r="H173" s="55"/>
    </row>
    <row r="174" spans="8:8" ht="18" customHeight="1" x14ac:dyDescent="0.7">
      <c r="H174" s="55"/>
    </row>
    <row r="175" spans="8:8" ht="18" customHeight="1" x14ac:dyDescent="0.7">
      <c r="H175" s="55"/>
    </row>
    <row r="176" spans="8:8" ht="18" customHeight="1" x14ac:dyDescent="0.7">
      <c r="H176" s="55"/>
    </row>
    <row r="177" spans="8:8" ht="18" customHeight="1" x14ac:dyDescent="0.7">
      <c r="H177" s="55"/>
    </row>
    <row r="178" spans="8:8" ht="18" customHeight="1" x14ac:dyDescent="0.7">
      <c r="H178" s="55"/>
    </row>
    <row r="179" spans="8:8" ht="18" customHeight="1" x14ac:dyDescent="0.7">
      <c r="H179" s="55"/>
    </row>
    <row r="182" spans="8:8" ht="18" customHeight="1" x14ac:dyDescent="0.7">
      <c r="H182" s="55"/>
    </row>
    <row r="183" spans="8:8" ht="18" customHeight="1" x14ac:dyDescent="0.7">
      <c r="H183" s="55"/>
    </row>
    <row r="184" spans="8:8" ht="18" customHeight="1" x14ac:dyDescent="0.7">
      <c r="H184" s="55"/>
    </row>
    <row r="185" spans="8:8" ht="18" customHeight="1" x14ac:dyDescent="0.7">
      <c r="H185" s="55"/>
    </row>
    <row r="186" spans="8:8" ht="18" customHeight="1" x14ac:dyDescent="0.7">
      <c r="H186" s="55"/>
    </row>
    <row r="187" spans="8:8" ht="18" customHeight="1" x14ac:dyDescent="0.7">
      <c r="H187" s="55"/>
    </row>
    <row r="188" spans="8:8" ht="18" customHeight="1" x14ac:dyDescent="0.7">
      <c r="H188" s="55"/>
    </row>
    <row r="189" spans="8:8" ht="18" customHeight="1" x14ac:dyDescent="0.7">
      <c r="H189" s="55"/>
    </row>
    <row r="190" spans="8:8" ht="18" customHeight="1" x14ac:dyDescent="0.7">
      <c r="H190" s="55"/>
    </row>
    <row r="191" spans="8:8" ht="18" customHeight="1" x14ac:dyDescent="0.7">
      <c r="H191" s="55"/>
    </row>
    <row r="192" spans="8:8" ht="18" customHeight="1" x14ac:dyDescent="0.7">
      <c r="H192" s="55"/>
    </row>
    <row r="193" spans="8:8" ht="18" customHeight="1" x14ac:dyDescent="0.7">
      <c r="H193" s="55"/>
    </row>
    <row r="194" spans="8:8" ht="18" customHeight="1" x14ac:dyDescent="0.7">
      <c r="H194" s="55"/>
    </row>
    <row r="195" spans="8:8" ht="18" customHeight="1" x14ac:dyDescent="0.7">
      <c r="H195" s="55"/>
    </row>
    <row r="196" spans="8:8" ht="18" customHeight="1" x14ac:dyDescent="0.7">
      <c r="H196" s="55"/>
    </row>
    <row r="197" spans="8:8" ht="18" customHeight="1" x14ac:dyDescent="0.7">
      <c r="H197" s="55"/>
    </row>
    <row r="198" spans="8:8" ht="18" customHeight="1" x14ac:dyDescent="0.7">
      <c r="H198" s="55"/>
    </row>
    <row r="199" spans="8:8" ht="18" customHeight="1" x14ac:dyDescent="0.7">
      <c r="H199" s="55"/>
    </row>
    <row r="200" spans="8:8" ht="18" customHeight="1" x14ac:dyDescent="0.7">
      <c r="H200" s="55"/>
    </row>
    <row r="201" spans="8:8" ht="18" customHeight="1" x14ac:dyDescent="0.7">
      <c r="H201" s="55"/>
    </row>
    <row r="202" spans="8:8" ht="18" customHeight="1" x14ac:dyDescent="0.7">
      <c r="H202" s="55"/>
    </row>
    <row r="203" spans="8:8" ht="18" customHeight="1" x14ac:dyDescent="0.7">
      <c r="H203" s="55"/>
    </row>
    <row r="204" spans="8:8" ht="18" customHeight="1" x14ac:dyDescent="0.7">
      <c r="H204" s="55"/>
    </row>
    <row r="205" spans="8:8" ht="18" customHeight="1" x14ac:dyDescent="0.7">
      <c r="H205" s="55"/>
    </row>
    <row r="206" spans="8:8" ht="18" customHeight="1" x14ac:dyDescent="0.7">
      <c r="H206" s="55"/>
    </row>
    <row r="207" spans="8:8" ht="18" customHeight="1" x14ac:dyDescent="0.7">
      <c r="H207" s="55"/>
    </row>
    <row r="208" spans="8:8" ht="18" customHeight="1" x14ac:dyDescent="0.7">
      <c r="H208" s="55"/>
    </row>
    <row r="209" spans="8:8" ht="18" customHeight="1" x14ac:dyDescent="0.7">
      <c r="H209" s="55"/>
    </row>
    <row r="210" spans="8:8" ht="18" customHeight="1" x14ac:dyDescent="0.7">
      <c r="H210" s="55"/>
    </row>
    <row r="211" spans="8:8" ht="18" customHeight="1" x14ac:dyDescent="0.7">
      <c r="H211" s="55"/>
    </row>
    <row r="212" spans="8:8" ht="18" customHeight="1" x14ac:dyDescent="0.7">
      <c r="H212" s="55"/>
    </row>
    <row r="213" spans="8:8" ht="18" customHeight="1" x14ac:dyDescent="0.7">
      <c r="H213" s="55"/>
    </row>
    <row r="214" spans="8:8" ht="18" customHeight="1" x14ac:dyDescent="0.7">
      <c r="H214" s="55"/>
    </row>
    <row r="215" spans="8:8" ht="18" customHeight="1" x14ac:dyDescent="0.7">
      <c r="H215" s="55"/>
    </row>
    <row r="216" spans="8:8" ht="18" customHeight="1" x14ac:dyDescent="0.7">
      <c r="H216" s="55"/>
    </row>
    <row r="217" spans="8:8" ht="18" customHeight="1" x14ac:dyDescent="0.7">
      <c r="H217" s="55"/>
    </row>
    <row r="218" spans="8:8" ht="18" customHeight="1" x14ac:dyDescent="0.7">
      <c r="H218" s="55"/>
    </row>
    <row r="219" spans="8:8" ht="18" customHeight="1" x14ac:dyDescent="0.7">
      <c r="H219" s="55"/>
    </row>
    <row r="220" spans="8:8" ht="18" customHeight="1" x14ac:dyDescent="0.7">
      <c r="H220" s="55"/>
    </row>
    <row r="221" spans="8:8" ht="18" customHeight="1" x14ac:dyDescent="0.7">
      <c r="H221" s="55"/>
    </row>
    <row r="222" spans="8:8" ht="18" customHeight="1" x14ac:dyDescent="0.7">
      <c r="H222" s="55"/>
    </row>
    <row r="224" spans="8:8" ht="18" customHeight="1" x14ac:dyDescent="0.7">
      <c r="H224" s="55"/>
    </row>
    <row r="225" spans="8:8" ht="18" customHeight="1" x14ac:dyDescent="0.7">
      <c r="H225" s="55"/>
    </row>
    <row r="226" spans="8:8" ht="18" customHeight="1" x14ac:dyDescent="0.7">
      <c r="H226" s="55"/>
    </row>
    <row r="227" spans="8:8" ht="18" customHeight="1" x14ac:dyDescent="0.7">
      <c r="H227" s="55"/>
    </row>
    <row r="228" spans="8:8" ht="18" customHeight="1" x14ac:dyDescent="0.7">
      <c r="H228" s="55"/>
    </row>
    <row r="229" spans="8:8" ht="18" customHeight="1" x14ac:dyDescent="0.7">
      <c r="H229" s="55"/>
    </row>
    <row r="230" spans="8:8" ht="18" customHeight="1" x14ac:dyDescent="0.7">
      <c r="H230" s="55"/>
    </row>
    <row r="231" spans="8:8" ht="18" customHeight="1" x14ac:dyDescent="0.7">
      <c r="H231" s="55"/>
    </row>
    <row r="232" spans="8:8" ht="18" customHeight="1" x14ac:dyDescent="0.7">
      <c r="H232" s="55"/>
    </row>
    <row r="233" spans="8:8" ht="18" customHeight="1" x14ac:dyDescent="0.7">
      <c r="H233" s="55"/>
    </row>
    <row r="235" spans="8:8" ht="18" customHeight="1" x14ac:dyDescent="0.7">
      <c r="H235" s="55"/>
    </row>
    <row r="236" spans="8:8" ht="18" customHeight="1" x14ac:dyDescent="0.7">
      <c r="H236" s="55"/>
    </row>
    <row r="237" spans="8:8" ht="18" customHeight="1" x14ac:dyDescent="0.7">
      <c r="H237" s="55"/>
    </row>
    <row r="238" spans="8:8" ht="18" customHeight="1" x14ac:dyDescent="0.7">
      <c r="H238" s="55"/>
    </row>
    <row r="239" spans="8:8" ht="18" customHeight="1" x14ac:dyDescent="0.7">
      <c r="H239" s="55"/>
    </row>
    <row r="240" spans="8:8" ht="18" customHeight="1" x14ac:dyDescent="0.7">
      <c r="H240" s="55"/>
    </row>
    <row r="241" spans="8:8" ht="18" customHeight="1" x14ac:dyDescent="0.7">
      <c r="H241" s="55"/>
    </row>
    <row r="242" spans="8:8" ht="18" customHeight="1" x14ac:dyDescent="0.7">
      <c r="H242" s="55"/>
    </row>
    <row r="243" spans="8:8" ht="18" customHeight="1" x14ac:dyDescent="0.7">
      <c r="H243" s="55"/>
    </row>
    <row r="244" spans="8:8" ht="18" customHeight="1" x14ac:dyDescent="0.7">
      <c r="H244" s="55"/>
    </row>
    <row r="246" spans="8:8" ht="18" customHeight="1" x14ac:dyDescent="0.7">
      <c r="H246" s="55"/>
    </row>
    <row r="247" spans="8:8" ht="18" customHeight="1" x14ac:dyDescent="0.7">
      <c r="H247" s="55"/>
    </row>
    <row r="248" spans="8:8" ht="18" customHeight="1" x14ac:dyDescent="0.7">
      <c r="H248" s="55"/>
    </row>
    <row r="249" spans="8:8" ht="18" customHeight="1" x14ac:dyDescent="0.7">
      <c r="H249" s="55"/>
    </row>
    <row r="250" spans="8:8" ht="18" customHeight="1" x14ac:dyDescent="0.7">
      <c r="H250" s="55"/>
    </row>
    <row r="251" spans="8:8" ht="18" customHeight="1" x14ac:dyDescent="0.7">
      <c r="H251" s="55"/>
    </row>
    <row r="252" spans="8:8" ht="18" customHeight="1" x14ac:dyDescent="0.7">
      <c r="H252" s="55"/>
    </row>
    <row r="253" spans="8:8" ht="18" customHeight="1" x14ac:dyDescent="0.7">
      <c r="H253" s="55"/>
    </row>
    <row r="254" spans="8:8" ht="18" customHeight="1" x14ac:dyDescent="0.7">
      <c r="H254" s="55"/>
    </row>
    <row r="255" spans="8:8" ht="18" customHeight="1" x14ac:dyDescent="0.7">
      <c r="H255" s="55"/>
    </row>
    <row r="256" spans="8:8" ht="18" customHeight="1" x14ac:dyDescent="0.7">
      <c r="H256" s="55"/>
    </row>
    <row r="257" spans="7:8" ht="18" customHeight="1" x14ac:dyDescent="0.7">
      <c r="H257" s="55"/>
    </row>
    <row r="258" spans="7:8" ht="18" customHeight="1" x14ac:dyDescent="0.7">
      <c r="H258" s="55"/>
    </row>
    <row r="259" spans="7:8" ht="18" customHeight="1" x14ac:dyDescent="0.7">
      <c r="H259" s="55"/>
    </row>
    <row r="260" spans="7:8" ht="18" customHeight="1" x14ac:dyDescent="0.7">
      <c r="H260" s="55"/>
    </row>
    <row r="261" spans="7:8" ht="18" customHeight="1" x14ac:dyDescent="0.7">
      <c r="H261" s="55"/>
    </row>
    <row r="262" spans="7:8" ht="18" customHeight="1" x14ac:dyDescent="0.7">
      <c r="H262" s="55"/>
    </row>
    <row r="263" spans="7:8" ht="18" customHeight="1" x14ac:dyDescent="0.7">
      <c r="H263" s="55"/>
    </row>
    <row r="264" spans="7:8" ht="18" customHeight="1" x14ac:dyDescent="0.7">
      <c r="H264" s="55"/>
    </row>
    <row r="265" spans="7:8" ht="18" customHeight="1" x14ac:dyDescent="0.7">
      <c r="H265" s="55"/>
    </row>
    <row r="266" spans="7:8" ht="18" customHeight="1" x14ac:dyDescent="0.7">
      <c r="H266" s="55"/>
    </row>
    <row r="267" spans="7:8" ht="18" customHeight="1" x14ac:dyDescent="0.7">
      <c r="H267" s="55"/>
    </row>
    <row r="268" spans="7:8" ht="18" customHeight="1" x14ac:dyDescent="0.7">
      <c r="H268" s="55"/>
    </row>
    <row r="269" spans="7:8" ht="18" customHeight="1" x14ac:dyDescent="0.7">
      <c r="H269" s="55"/>
    </row>
    <row r="270" spans="7:8" ht="18" customHeight="1" x14ac:dyDescent="0.7">
      <c r="G270" s="55"/>
      <c r="H270" s="55"/>
    </row>
    <row r="271" spans="7:8" ht="18" customHeight="1" x14ac:dyDescent="0.7">
      <c r="H271" s="55"/>
    </row>
    <row r="272" spans="7:8" ht="18" customHeight="1" x14ac:dyDescent="0.7">
      <c r="H272" s="55"/>
    </row>
    <row r="273" spans="8:8" ht="18" customHeight="1" x14ac:dyDescent="0.7">
      <c r="H273" s="55"/>
    </row>
    <row r="274" spans="8:8" ht="18" customHeight="1" x14ac:dyDescent="0.7">
      <c r="H274" s="55"/>
    </row>
    <row r="275" spans="8:8" ht="18" customHeight="1" x14ac:dyDescent="0.7">
      <c r="H275" s="55"/>
    </row>
    <row r="277" spans="8:8" ht="18" customHeight="1" x14ac:dyDescent="0.7">
      <c r="H277" s="55"/>
    </row>
    <row r="278" spans="8:8" ht="18" customHeight="1" x14ac:dyDescent="0.7">
      <c r="H278" s="55"/>
    </row>
    <row r="279" spans="8:8" ht="18" customHeight="1" x14ac:dyDescent="0.7">
      <c r="H279" s="55"/>
    </row>
    <row r="281" spans="8:8" ht="18" customHeight="1" x14ac:dyDescent="0.7">
      <c r="H281" s="55"/>
    </row>
    <row r="282" spans="8:8" ht="18" customHeight="1" x14ac:dyDescent="0.7">
      <c r="H282" s="55"/>
    </row>
    <row r="283" spans="8:8" ht="18" customHeight="1" x14ac:dyDescent="0.7">
      <c r="H283" s="55"/>
    </row>
    <row r="286" spans="8:8" ht="18" customHeight="1" x14ac:dyDescent="0.7">
      <c r="H286" s="55"/>
    </row>
    <row r="287" spans="8:8" ht="18" customHeight="1" x14ac:dyDescent="0.7">
      <c r="H287" s="55"/>
    </row>
    <row r="288" spans="8:8" ht="18" customHeight="1" x14ac:dyDescent="0.7">
      <c r="H288" s="55"/>
    </row>
    <row r="289" spans="8:8" ht="18" customHeight="1" x14ac:dyDescent="0.7">
      <c r="H289" s="55"/>
    </row>
  </sheetData>
  <mergeCells count="42">
    <mergeCell ref="I1:Y1"/>
    <mergeCell ref="Z1:AC1"/>
    <mergeCell ref="AD1:AE1"/>
    <mergeCell ref="AF1:AH1"/>
    <mergeCell ref="AI1:AL1"/>
    <mergeCell ref="I2:Y3"/>
    <mergeCell ref="Z2:AC3"/>
    <mergeCell ref="AD2:AE3"/>
    <mergeCell ref="AF2:AH3"/>
    <mergeCell ref="AI2:AL3"/>
    <mergeCell ref="AM2:AM3"/>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M4:AM7"/>
    <mergeCell ref="AH4:AH7"/>
    <mergeCell ref="AI4:AI7"/>
    <mergeCell ref="AJ4:AJ7"/>
    <mergeCell ref="AK4:AK7"/>
    <mergeCell ref="AL4:AL7"/>
  </mergeCells>
  <phoneticPr fontId="6"/>
  <pageMargins left="0.7" right="0.7" top="0.75" bottom="0.75" header="0.51180555555555496" footer="0.51180555555555496"/>
  <pageSetup paperSize="9" firstPageNumber="0" orientation="portrait" horizontalDpi="300" verticalDpi="300"/>
  <ignoredErrors>
    <ignoredError sqref="A11:A23"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E8" sqref="E8"/>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6" ht="18" customHeight="1" x14ac:dyDescent="0.7">
      <c r="B1" s="45" t="s">
        <v>58</v>
      </c>
      <c r="E1" s="107" t="s">
        <v>0</v>
      </c>
      <c r="F1" s="107"/>
      <c r="G1" s="107"/>
      <c r="H1" s="107"/>
      <c r="I1" s="107"/>
      <c r="J1" s="107"/>
      <c r="K1" s="107"/>
      <c r="L1" s="107"/>
      <c r="M1" s="107"/>
      <c r="N1" s="107"/>
      <c r="O1" s="107"/>
      <c r="P1" s="107"/>
      <c r="Q1" s="107"/>
      <c r="R1" s="107"/>
      <c r="S1" s="107"/>
      <c r="T1" s="107"/>
      <c r="U1" s="107"/>
      <c r="V1" s="108" t="s">
        <v>1</v>
      </c>
      <c r="W1" s="108"/>
      <c r="X1" s="108"/>
      <c r="Y1" s="108"/>
      <c r="Z1" s="111" t="s">
        <v>2</v>
      </c>
      <c r="AA1" s="111"/>
      <c r="AB1" s="110" t="s">
        <v>3</v>
      </c>
      <c r="AC1" s="110"/>
      <c r="AD1" s="110"/>
      <c r="AE1" s="104" t="s">
        <v>4</v>
      </c>
      <c r="AF1" s="104"/>
      <c r="AG1" s="104"/>
      <c r="AH1" s="104"/>
      <c r="AI1" s="47" t="s">
        <v>5</v>
      </c>
    </row>
    <row r="2" spans="1:36" ht="18" customHeight="1" x14ac:dyDescent="0.7">
      <c r="E2" s="107" t="s">
        <v>6</v>
      </c>
      <c r="F2" s="107"/>
      <c r="G2" s="107"/>
      <c r="H2" s="107"/>
      <c r="I2" s="107"/>
      <c r="J2" s="107"/>
      <c r="K2" s="107"/>
      <c r="L2" s="107"/>
      <c r="M2" s="107"/>
      <c r="N2" s="107"/>
      <c r="O2" s="107"/>
      <c r="P2" s="107"/>
      <c r="Q2" s="107"/>
      <c r="R2" s="107"/>
      <c r="S2" s="107"/>
      <c r="T2" s="107"/>
      <c r="U2" s="107"/>
      <c r="V2" s="108" t="s">
        <v>7</v>
      </c>
      <c r="W2" s="108"/>
      <c r="X2" s="108"/>
      <c r="Y2" s="108"/>
      <c r="Z2" s="109" t="s">
        <v>8</v>
      </c>
      <c r="AA2" s="109"/>
      <c r="AB2" s="110" t="s">
        <v>9</v>
      </c>
      <c r="AC2" s="110"/>
      <c r="AD2" s="110"/>
      <c r="AE2" s="104" t="s">
        <v>10</v>
      </c>
      <c r="AF2" s="104"/>
      <c r="AG2" s="104"/>
      <c r="AH2" s="104"/>
      <c r="AI2" s="106" t="s">
        <v>11</v>
      </c>
    </row>
    <row r="3" spans="1:36" ht="18" customHeight="1" x14ac:dyDescent="0.7">
      <c r="A3" s="44" t="s">
        <v>60</v>
      </c>
      <c r="B3" s="1">
        <v>1</v>
      </c>
      <c r="E3" s="107"/>
      <c r="F3" s="107"/>
      <c r="G3" s="107"/>
      <c r="H3" s="107"/>
      <c r="I3" s="107"/>
      <c r="J3" s="107"/>
      <c r="K3" s="107"/>
      <c r="L3" s="107"/>
      <c r="M3" s="107"/>
      <c r="N3" s="107"/>
      <c r="O3" s="107"/>
      <c r="P3" s="107"/>
      <c r="Q3" s="107"/>
      <c r="R3" s="107"/>
      <c r="S3" s="107"/>
      <c r="T3" s="107"/>
      <c r="U3" s="107"/>
      <c r="V3" s="108"/>
      <c r="W3" s="108"/>
      <c r="X3" s="108"/>
      <c r="Y3" s="108"/>
      <c r="Z3" s="109"/>
      <c r="AA3" s="109"/>
      <c r="AB3" s="110"/>
      <c r="AC3" s="110"/>
      <c r="AD3" s="110"/>
      <c r="AE3" s="104"/>
      <c r="AF3" s="104"/>
      <c r="AG3" s="104"/>
      <c r="AH3" s="104"/>
      <c r="AI3" s="106"/>
    </row>
    <row r="4" spans="1:36" ht="18" customHeight="1" x14ac:dyDescent="0.7">
      <c r="A4" s="44" t="s">
        <v>61</v>
      </c>
      <c r="B4" s="1">
        <f>COUNTIF(E11:E600,"なし")</f>
        <v>0</v>
      </c>
      <c r="E4" s="105" t="s">
        <v>12</v>
      </c>
      <c r="F4" s="105" t="s">
        <v>13</v>
      </c>
      <c r="G4" s="105" t="s">
        <v>14</v>
      </c>
      <c r="H4" s="105" t="s">
        <v>15</v>
      </c>
      <c r="I4" s="105" t="s">
        <v>16</v>
      </c>
      <c r="J4" s="105" t="s">
        <v>17</v>
      </c>
      <c r="K4" s="105" t="s">
        <v>18</v>
      </c>
      <c r="L4" s="105" t="s">
        <v>19</v>
      </c>
      <c r="M4" s="105" t="s">
        <v>20</v>
      </c>
      <c r="N4" s="105" t="s">
        <v>21</v>
      </c>
      <c r="O4" s="105" t="s">
        <v>22</v>
      </c>
      <c r="P4" s="105" t="s">
        <v>23</v>
      </c>
      <c r="Q4" s="105" t="s">
        <v>24</v>
      </c>
      <c r="R4" s="105" t="s">
        <v>25</v>
      </c>
      <c r="S4" s="105" t="s">
        <v>26</v>
      </c>
      <c r="T4" s="105" t="s">
        <v>27</v>
      </c>
      <c r="U4" s="105" t="s">
        <v>28</v>
      </c>
      <c r="V4" s="105" t="s">
        <v>29</v>
      </c>
      <c r="W4" s="105" t="s">
        <v>30</v>
      </c>
      <c r="X4" s="105" t="s">
        <v>31</v>
      </c>
      <c r="Y4" s="105" t="s">
        <v>32</v>
      </c>
      <c r="Z4" s="105" t="s">
        <v>33</v>
      </c>
      <c r="AA4" s="105" t="s">
        <v>34</v>
      </c>
      <c r="AB4" s="105" t="s">
        <v>35</v>
      </c>
      <c r="AC4" s="105" t="s">
        <v>36</v>
      </c>
      <c r="AD4" s="105" t="s">
        <v>37</v>
      </c>
      <c r="AE4" s="105" t="s">
        <v>38</v>
      </c>
      <c r="AF4" s="105" t="s">
        <v>708</v>
      </c>
      <c r="AG4" s="105" t="s">
        <v>40</v>
      </c>
      <c r="AH4" s="105" t="s">
        <v>41</v>
      </c>
      <c r="AI4" s="105" t="s">
        <v>11</v>
      </c>
    </row>
    <row r="5" spans="1:36" ht="18" customHeight="1" x14ac:dyDescent="0.7">
      <c r="A5" s="44" t="s">
        <v>62</v>
      </c>
      <c r="B5" s="1">
        <f>B3-B4</f>
        <v>1</v>
      </c>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row>
    <row r="6" spans="1:36" ht="18" customHeight="1" x14ac:dyDescent="0.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row>
    <row r="7" spans="1:36" ht="18" customHeight="1" x14ac:dyDescent="0.7">
      <c r="A7" s="48" t="s">
        <v>60</v>
      </c>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row>
    <row r="8" spans="1:36" ht="18" customHeight="1" x14ac:dyDescent="0.7">
      <c r="A8" s="49">
        <f>B5</f>
        <v>1</v>
      </c>
      <c r="D8" s="50" t="s">
        <v>63</v>
      </c>
      <c r="E8" s="51">
        <f t="shared" ref="E8:AI8" si="0">COUNT(E11:E600)</f>
        <v>1</v>
      </c>
      <c r="F8" s="51">
        <f t="shared" si="0"/>
        <v>0</v>
      </c>
      <c r="G8" s="51">
        <f t="shared" si="0"/>
        <v>1</v>
      </c>
      <c r="H8" s="51">
        <f t="shared" si="0"/>
        <v>1</v>
      </c>
      <c r="I8" s="51">
        <f t="shared" si="0"/>
        <v>0</v>
      </c>
      <c r="J8" s="51">
        <f t="shared" si="0"/>
        <v>0</v>
      </c>
      <c r="K8" s="51">
        <f t="shared" si="0"/>
        <v>1</v>
      </c>
      <c r="L8" s="51">
        <f t="shared" si="0"/>
        <v>0</v>
      </c>
      <c r="M8" s="51">
        <f t="shared" si="0"/>
        <v>0</v>
      </c>
      <c r="N8" s="51">
        <f t="shared" si="0"/>
        <v>1</v>
      </c>
      <c r="O8" s="51">
        <f t="shared" si="0"/>
        <v>1</v>
      </c>
      <c r="P8" s="51">
        <f t="shared" si="0"/>
        <v>0</v>
      </c>
      <c r="Q8" s="51">
        <f t="shared" si="0"/>
        <v>0</v>
      </c>
      <c r="R8" s="51">
        <f t="shared" si="0"/>
        <v>0</v>
      </c>
      <c r="S8" s="51">
        <f t="shared" si="0"/>
        <v>0</v>
      </c>
      <c r="T8" s="51">
        <f t="shared" si="0"/>
        <v>0</v>
      </c>
      <c r="U8" s="51">
        <f t="shared" si="0"/>
        <v>0</v>
      </c>
      <c r="V8" s="51">
        <f t="shared" si="0"/>
        <v>1</v>
      </c>
      <c r="W8" s="51">
        <f t="shared" si="0"/>
        <v>0</v>
      </c>
      <c r="X8" s="51">
        <f t="shared" si="0"/>
        <v>0</v>
      </c>
      <c r="Y8" s="51">
        <f t="shared" si="0"/>
        <v>0</v>
      </c>
      <c r="Z8" s="51">
        <f t="shared" si="0"/>
        <v>0</v>
      </c>
      <c r="AA8" s="51">
        <f t="shared" si="0"/>
        <v>0</v>
      </c>
      <c r="AB8" s="51">
        <f t="shared" si="0"/>
        <v>1</v>
      </c>
      <c r="AC8" s="51">
        <f t="shared" si="0"/>
        <v>1</v>
      </c>
      <c r="AD8" s="51">
        <f t="shared" si="0"/>
        <v>0</v>
      </c>
      <c r="AE8" s="51">
        <f t="shared" si="0"/>
        <v>0</v>
      </c>
      <c r="AF8" s="51">
        <f t="shared" si="0"/>
        <v>0</v>
      </c>
      <c r="AG8" s="2">
        <f t="shared" si="0"/>
        <v>0</v>
      </c>
      <c r="AH8" s="2">
        <f t="shared" si="0"/>
        <v>0</v>
      </c>
      <c r="AI8" s="51">
        <f t="shared" si="0"/>
        <v>0</v>
      </c>
    </row>
    <row r="9" spans="1:36" ht="18" customHeight="1" x14ac:dyDescent="0.7">
      <c r="D9" s="50" t="s">
        <v>65</v>
      </c>
      <c r="E9" s="52">
        <f t="shared" ref="E9:AI9" si="1">E8/$A$8</f>
        <v>1</v>
      </c>
      <c r="F9" s="52">
        <f t="shared" si="1"/>
        <v>0</v>
      </c>
      <c r="G9" s="52">
        <f t="shared" si="1"/>
        <v>1</v>
      </c>
      <c r="H9" s="52">
        <f t="shared" si="1"/>
        <v>1</v>
      </c>
      <c r="I9" s="52">
        <f t="shared" si="1"/>
        <v>0</v>
      </c>
      <c r="J9" s="52">
        <f t="shared" si="1"/>
        <v>0</v>
      </c>
      <c r="K9" s="52">
        <f t="shared" si="1"/>
        <v>1</v>
      </c>
      <c r="L9" s="52">
        <f t="shared" si="1"/>
        <v>0</v>
      </c>
      <c r="M9" s="52">
        <f t="shared" si="1"/>
        <v>0</v>
      </c>
      <c r="N9" s="52">
        <f t="shared" si="1"/>
        <v>1</v>
      </c>
      <c r="O9" s="52">
        <f t="shared" si="1"/>
        <v>1</v>
      </c>
      <c r="P9" s="52">
        <f t="shared" si="1"/>
        <v>0</v>
      </c>
      <c r="Q9" s="52">
        <f t="shared" si="1"/>
        <v>0</v>
      </c>
      <c r="R9" s="52">
        <f t="shared" si="1"/>
        <v>0</v>
      </c>
      <c r="S9" s="52">
        <f t="shared" si="1"/>
        <v>0</v>
      </c>
      <c r="T9" s="52">
        <f t="shared" si="1"/>
        <v>0</v>
      </c>
      <c r="U9" s="52">
        <f t="shared" si="1"/>
        <v>0</v>
      </c>
      <c r="V9" s="52">
        <f t="shared" si="1"/>
        <v>1</v>
      </c>
      <c r="W9" s="52">
        <f t="shared" si="1"/>
        <v>0</v>
      </c>
      <c r="X9" s="52">
        <f t="shared" si="1"/>
        <v>0</v>
      </c>
      <c r="Y9" s="52">
        <f t="shared" si="1"/>
        <v>0</v>
      </c>
      <c r="Z9" s="52">
        <f t="shared" si="1"/>
        <v>0</v>
      </c>
      <c r="AA9" s="52">
        <f t="shared" si="1"/>
        <v>0</v>
      </c>
      <c r="AB9" s="52">
        <f t="shared" si="1"/>
        <v>1</v>
      </c>
      <c r="AC9" s="52">
        <f t="shared" si="1"/>
        <v>1</v>
      </c>
      <c r="AD9" s="52">
        <f t="shared" si="1"/>
        <v>0</v>
      </c>
      <c r="AE9" s="52">
        <f t="shared" si="1"/>
        <v>0</v>
      </c>
      <c r="AF9" s="52">
        <f t="shared" si="1"/>
        <v>0</v>
      </c>
      <c r="AG9" s="53">
        <f t="shared" si="1"/>
        <v>0</v>
      </c>
      <c r="AH9" s="53">
        <f t="shared" si="1"/>
        <v>0</v>
      </c>
      <c r="AI9" s="52">
        <f t="shared" si="1"/>
        <v>0</v>
      </c>
    </row>
    <row r="10" spans="1:36"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1" t="s">
        <v>1386</v>
      </c>
      <c r="C11" s="2" t="s">
        <v>73</v>
      </c>
      <c r="D11" s="55">
        <v>43735</v>
      </c>
      <c r="E11" s="2">
        <v>1</v>
      </c>
      <c r="G11" s="2">
        <v>1</v>
      </c>
      <c r="H11" s="2">
        <v>1</v>
      </c>
      <c r="K11" s="2">
        <v>1</v>
      </c>
      <c r="N11" s="2">
        <v>1</v>
      </c>
      <c r="O11" s="2">
        <v>1</v>
      </c>
      <c r="V11" s="2">
        <v>1</v>
      </c>
      <c r="AB11" s="2">
        <v>1</v>
      </c>
      <c r="AC11" s="2">
        <v>1</v>
      </c>
    </row>
    <row r="12" spans="1:36" ht="18" customHeight="1" x14ac:dyDescent="0.7">
      <c r="D12" s="55"/>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4" spans="4:4" ht="18" customHeight="1" x14ac:dyDescent="0.7">
      <c r="D24"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6"/>
  <pageMargins left="0.7" right="0.7" top="0.75" bottom="0.75" header="0.51180555555555496" footer="0.51180555555555496"/>
  <pageSetup paperSize="9" firstPageNumber="0" orientation="portrait" horizontalDpi="300" verticalDpi="300"/>
  <ignoredErrors>
    <ignoredError sqref="A11"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O292"/>
  <sheetViews>
    <sheetView zoomScale="60" zoomScaleNormal="60" zoomScalePageLayoutView="50" workbookViewId="0">
      <pane xSplit="2" ySplit="10" topLeftCell="J11" activePane="bottomRight" state="frozen"/>
      <selection pane="topRight" activeCell="C1" sqref="C1"/>
      <selection pane="bottomLeft" activeCell="A11" sqref="A11"/>
      <selection pane="bottomRight" activeCell="Z22" sqref="Z22"/>
    </sheetView>
  </sheetViews>
  <sheetFormatPr defaultColWidth="9" defaultRowHeight="17.649999999999999" x14ac:dyDescent="0.7"/>
  <cols>
    <col min="1" max="1" width="9" style="44"/>
    <col min="2" max="2" width="50.5625" style="1" customWidth="1"/>
    <col min="3" max="6" width="10.5625" style="57" customWidth="1"/>
    <col min="7" max="7" width="9.5625" style="2" customWidth="1"/>
    <col min="8" max="8" width="10.5625" style="2" customWidth="1"/>
    <col min="9" max="39" width="12.5625" style="2" customWidth="1"/>
    <col min="40" max="40" width="5.5625" style="58" customWidth="1"/>
    <col min="41" max="85" width="5.5625" style="1" customWidth="1"/>
    <col min="86" max="1029" width="9" style="1"/>
  </cols>
  <sheetData>
    <row r="1" spans="1:1029" ht="18" customHeight="1" x14ac:dyDescent="0.7">
      <c r="B1" s="45" t="s">
        <v>59</v>
      </c>
      <c r="C1" s="46"/>
      <c r="D1" s="46"/>
      <c r="E1" s="46"/>
      <c r="F1" s="46"/>
      <c r="I1" s="107" t="s">
        <v>0</v>
      </c>
      <c r="J1" s="107"/>
      <c r="K1" s="107"/>
      <c r="L1" s="107"/>
      <c r="M1" s="107"/>
      <c r="N1" s="107"/>
      <c r="O1" s="107"/>
      <c r="P1" s="107"/>
      <c r="Q1" s="107"/>
      <c r="R1" s="107"/>
      <c r="S1" s="107"/>
      <c r="T1" s="107"/>
      <c r="U1" s="107"/>
      <c r="V1" s="107"/>
      <c r="W1" s="107"/>
      <c r="X1" s="107"/>
      <c r="Y1" s="107"/>
      <c r="Z1" s="108" t="s">
        <v>1</v>
      </c>
      <c r="AA1" s="108"/>
      <c r="AB1" s="108"/>
      <c r="AC1" s="108"/>
      <c r="AD1" s="111" t="s">
        <v>2</v>
      </c>
      <c r="AE1" s="111"/>
      <c r="AF1" s="110" t="s">
        <v>3</v>
      </c>
      <c r="AG1" s="110"/>
      <c r="AH1" s="110"/>
      <c r="AI1" s="104" t="s">
        <v>4</v>
      </c>
      <c r="AJ1" s="104"/>
      <c r="AK1" s="104"/>
      <c r="AL1" s="104"/>
      <c r="AM1" s="47" t="s">
        <v>5</v>
      </c>
    </row>
    <row r="2" spans="1:1029" ht="18" customHeight="1" x14ac:dyDescent="0.7">
      <c r="I2" s="107" t="s">
        <v>6</v>
      </c>
      <c r="J2" s="107"/>
      <c r="K2" s="107"/>
      <c r="L2" s="107"/>
      <c r="M2" s="107"/>
      <c r="N2" s="107"/>
      <c r="O2" s="107"/>
      <c r="P2" s="107"/>
      <c r="Q2" s="107"/>
      <c r="R2" s="107"/>
      <c r="S2" s="107"/>
      <c r="T2" s="107"/>
      <c r="U2" s="107"/>
      <c r="V2" s="107"/>
      <c r="W2" s="107"/>
      <c r="X2" s="107"/>
      <c r="Y2" s="107"/>
      <c r="Z2" s="108" t="s">
        <v>7</v>
      </c>
      <c r="AA2" s="108"/>
      <c r="AB2" s="108"/>
      <c r="AC2" s="108"/>
      <c r="AD2" s="109" t="s">
        <v>8</v>
      </c>
      <c r="AE2" s="109"/>
      <c r="AF2" s="110" t="s">
        <v>9</v>
      </c>
      <c r="AG2" s="110"/>
      <c r="AH2" s="110"/>
      <c r="AI2" s="104" t="s">
        <v>10</v>
      </c>
      <c r="AJ2" s="104"/>
      <c r="AK2" s="104"/>
      <c r="AL2" s="104"/>
      <c r="AM2" s="106" t="s">
        <v>11</v>
      </c>
    </row>
    <row r="3" spans="1:1029" ht="18" customHeight="1" x14ac:dyDescent="0.7">
      <c r="A3" s="44" t="s">
        <v>60</v>
      </c>
      <c r="B3" s="1">
        <v>15</v>
      </c>
      <c r="I3" s="107"/>
      <c r="J3" s="107"/>
      <c r="K3" s="107"/>
      <c r="L3" s="107"/>
      <c r="M3" s="107"/>
      <c r="N3" s="107"/>
      <c r="O3" s="107"/>
      <c r="P3" s="107"/>
      <c r="Q3" s="107"/>
      <c r="R3" s="107"/>
      <c r="S3" s="107"/>
      <c r="T3" s="107"/>
      <c r="U3" s="107"/>
      <c r="V3" s="107"/>
      <c r="W3" s="107"/>
      <c r="X3" s="107"/>
      <c r="Y3" s="107"/>
      <c r="Z3" s="108"/>
      <c r="AA3" s="108"/>
      <c r="AB3" s="108"/>
      <c r="AC3" s="108"/>
      <c r="AD3" s="109"/>
      <c r="AE3" s="109"/>
      <c r="AF3" s="110"/>
      <c r="AG3" s="110"/>
      <c r="AH3" s="110"/>
      <c r="AI3" s="104"/>
      <c r="AJ3" s="104"/>
      <c r="AK3" s="104"/>
      <c r="AL3" s="104"/>
      <c r="AM3" s="106"/>
    </row>
    <row r="4" spans="1:1029" ht="18" customHeight="1" x14ac:dyDescent="0.7">
      <c r="A4" s="44" t="s">
        <v>61</v>
      </c>
      <c r="B4" s="1">
        <f>COUNTIF(I15:I610,"なし")</f>
        <v>1</v>
      </c>
      <c r="I4" s="105" t="s">
        <v>12</v>
      </c>
      <c r="J4" s="105" t="s">
        <v>13</v>
      </c>
      <c r="K4" s="105" t="s">
        <v>14</v>
      </c>
      <c r="L4" s="105" t="s">
        <v>15</v>
      </c>
      <c r="M4" s="105" t="s">
        <v>16</v>
      </c>
      <c r="N4" s="105" t="s">
        <v>17</v>
      </c>
      <c r="O4" s="105" t="s">
        <v>18</v>
      </c>
      <c r="P4" s="105" t="s">
        <v>19</v>
      </c>
      <c r="Q4" s="105" t="s">
        <v>20</v>
      </c>
      <c r="R4" s="105" t="s">
        <v>21</v>
      </c>
      <c r="S4" s="105" t="s">
        <v>22</v>
      </c>
      <c r="T4" s="105" t="s">
        <v>23</v>
      </c>
      <c r="U4" s="105" t="s">
        <v>24</v>
      </c>
      <c r="V4" s="105" t="s">
        <v>25</v>
      </c>
      <c r="W4" s="105" t="s">
        <v>26</v>
      </c>
      <c r="X4" s="105" t="s">
        <v>27</v>
      </c>
      <c r="Y4" s="105" t="s">
        <v>28</v>
      </c>
      <c r="Z4" s="105" t="s">
        <v>29</v>
      </c>
      <c r="AA4" s="105" t="s">
        <v>30</v>
      </c>
      <c r="AB4" s="105" t="s">
        <v>31</v>
      </c>
      <c r="AC4" s="105" t="s">
        <v>32</v>
      </c>
      <c r="AD4" s="105" t="s">
        <v>33</v>
      </c>
      <c r="AE4" s="105" t="s">
        <v>34</v>
      </c>
      <c r="AF4" s="105" t="s">
        <v>35</v>
      </c>
      <c r="AG4" s="105" t="s">
        <v>36</v>
      </c>
      <c r="AH4" s="105" t="s">
        <v>37</v>
      </c>
      <c r="AI4" s="105" t="s">
        <v>38</v>
      </c>
      <c r="AJ4" s="105" t="s">
        <v>708</v>
      </c>
      <c r="AK4" s="105" t="s">
        <v>40</v>
      </c>
      <c r="AL4" s="105" t="s">
        <v>41</v>
      </c>
      <c r="AM4" s="105" t="s">
        <v>11</v>
      </c>
    </row>
    <row r="5" spans="1:1029" ht="18" customHeight="1" x14ac:dyDescent="0.7">
      <c r="A5" s="44" t="s">
        <v>62</v>
      </c>
      <c r="B5" s="1">
        <f>B3-B4</f>
        <v>14</v>
      </c>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row>
    <row r="6" spans="1:1029" ht="18" customHeight="1" x14ac:dyDescent="0.7">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row>
    <row r="7" spans="1:1029" ht="18" customHeight="1" x14ac:dyDescent="0.7">
      <c r="A7" s="48" t="s">
        <v>60</v>
      </c>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row>
    <row r="8" spans="1:1029" ht="18" customHeight="1" x14ac:dyDescent="0.7">
      <c r="A8" s="49">
        <f>B5</f>
        <v>14</v>
      </c>
      <c r="H8" s="50" t="s">
        <v>63</v>
      </c>
      <c r="I8" s="51">
        <f>COUNT(I11:I610)</f>
        <v>10</v>
      </c>
      <c r="J8" s="51">
        <f t="shared" ref="J8:AM8" si="0">COUNT(J11:J610)</f>
        <v>3</v>
      </c>
      <c r="K8" s="51">
        <f t="shared" si="0"/>
        <v>4</v>
      </c>
      <c r="L8" s="51">
        <f t="shared" si="0"/>
        <v>3</v>
      </c>
      <c r="M8" s="51">
        <f t="shared" si="0"/>
        <v>3</v>
      </c>
      <c r="N8" s="51">
        <f t="shared" si="0"/>
        <v>4</v>
      </c>
      <c r="O8" s="51">
        <f t="shared" si="0"/>
        <v>4</v>
      </c>
      <c r="P8" s="51">
        <f t="shared" si="0"/>
        <v>3</v>
      </c>
      <c r="Q8" s="51">
        <f t="shared" si="0"/>
        <v>5</v>
      </c>
      <c r="R8" s="51">
        <f t="shared" si="0"/>
        <v>4</v>
      </c>
      <c r="S8" s="51">
        <f t="shared" si="0"/>
        <v>3</v>
      </c>
      <c r="T8" s="51">
        <f t="shared" si="0"/>
        <v>4</v>
      </c>
      <c r="U8" s="51">
        <f t="shared" si="0"/>
        <v>3</v>
      </c>
      <c r="V8" s="51">
        <f t="shared" si="0"/>
        <v>3</v>
      </c>
      <c r="W8" s="51">
        <f t="shared" si="0"/>
        <v>3</v>
      </c>
      <c r="X8" s="51">
        <f t="shared" si="0"/>
        <v>3</v>
      </c>
      <c r="Y8" s="51">
        <f t="shared" si="0"/>
        <v>3</v>
      </c>
      <c r="Z8" s="51">
        <f t="shared" si="0"/>
        <v>8</v>
      </c>
      <c r="AA8" s="51">
        <f t="shared" si="0"/>
        <v>6</v>
      </c>
      <c r="AB8" s="51">
        <f t="shared" si="0"/>
        <v>1</v>
      </c>
      <c r="AC8" s="51">
        <f t="shared" si="0"/>
        <v>3</v>
      </c>
      <c r="AD8" s="51">
        <f t="shared" si="0"/>
        <v>1</v>
      </c>
      <c r="AE8" s="51">
        <f t="shared" si="0"/>
        <v>4</v>
      </c>
      <c r="AF8" s="51">
        <f t="shared" si="0"/>
        <v>6</v>
      </c>
      <c r="AG8" s="51">
        <f t="shared" si="0"/>
        <v>7</v>
      </c>
      <c r="AH8" s="51">
        <f t="shared" si="0"/>
        <v>0</v>
      </c>
      <c r="AI8" s="51">
        <f t="shared" si="0"/>
        <v>2</v>
      </c>
      <c r="AJ8" s="51">
        <f t="shared" si="0"/>
        <v>2</v>
      </c>
      <c r="AK8" s="2">
        <f t="shared" si="0"/>
        <v>2</v>
      </c>
      <c r="AL8" s="2">
        <f t="shared" si="0"/>
        <v>0</v>
      </c>
      <c r="AM8" s="51">
        <f t="shared" si="0"/>
        <v>10</v>
      </c>
    </row>
    <row r="9" spans="1:1029" ht="18" customHeight="1" x14ac:dyDescent="0.7">
      <c r="C9" s="57" t="s">
        <v>1638</v>
      </c>
      <c r="D9" s="57" t="s">
        <v>1742</v>
      </c>
      <c r="E9" s="57" t="s">
        <v>1815</v>
      </c>
      <c r="F9" s="57" t="s">
        <v>1856</v>
      </c>
      <c r="H9" s="50" t="s">
        <v>65</v>
      </c>
      <c r="I9" s="52">
        <f t="shared" ref="I9:AM9" si="1">I8/$A$8</f>
        <v>0.7142857142857143</v>
      </c>
      <c r="J9" s="52">
        <f t="shared" si="1"/>
        <v>0.21428571428571427</v>
      </c>
      <c r="K9" s="52">
        <f t="shared" si="1"/>
        <v>0.2857142857142857</v>
      </c>
      <c r="L9" s="52">
        <f t="shared" si="1"/>
        <v>0.21428571428571427</v>
      </c>
      <c r="M9" s="52">
        <f t="shared" si="1"/>
        <v>0.21428571428571427</v>
      </c>
      <c r="N9" s="52">
        <f t="shared" si="1"/>
        <v>0.2857142857142857</v>
      </c>
      <c r="O9" s="52">
        <f t="shared" si="1"/>
        <v>0.2857142857142857</v>
      </c>
      <c r="P9" s="52">
        <f t="shared" si="1"/>
        <v>0.21428571428571427</v>
      </c>
      <c r="Q9" s="52">
        <f t="shared" si="1"/>
        <v>0.35714285714285715</v>
      </c>
      <c r="R9" s="52">
        <f t="shared" si="1"/>
        <v>0.2857142857142857</v>
      </c>
      <c r="S9" s="52">
        <f t="shared" si="1"/>
        <v>0.21428571428571427</v>
      </c>
      <c r="T9" s="52">
        <f t="shared" si="1"/>
        <v>0.2857142857142857</v>
      </c>
      <c r="U9" s="52">
        <f t="shared" si="1"/>
        <v>0.21428571428571427</v>
      </c>
      <c r="V9" s="52">
        <f t="shared" si="1"/>
        <v>0.21428571428571427</v>
      </c>
      <c r="W9" s="52">
        <f t="shared" si="1"/>
        <v>0.21428571428571427</v>
      </c>
      <c r="X9" s="52">
        <f t="shared" si="1"/>
        <v>0.21428571428571427</v>
      </c>
      <c r="Y9" s="52">
        <f t="shared" si="1"/>
        <v>0.21428571428571427</v>
      </c>
      <c r="Z9" s="52">
        <f t="shared" si="1"/>
        <v>0.5714285714285714</v>
      </c>
      <c r="AA9" s="52">
        <f t="shared" si="1"/>
        <v>0.42857142857142855</v>
      </c>
      <c r="AB9" s="52">
        <f t="shared" si="1"/>
        <v>7.1428571428571425E-2</v>
      </c>
      <c r="AC9" s="52">
        <f t="shared" si="1"/>
        <v>0.21428571428571427</v>
      </c>
      <c r="AD9" s="52">
        <f t="shared" si="1"/>
        <v>7.1428571428571425E-2</v>
      </c>
      <c r="AE9" s="52">
        <f t="shared" si="1"/>
        <v>0.2857142857142857</v>
      </c>
      <c r="AF9" s="52">
        <f t="shared" si="1"/>
        <v>0.42857142857142855</v>
      </c>
      <c r="AG9" s="52">
        <f t="shared" si="1"/>
        <v>0.5</v>
      </c>
      <c r="AH9" s="52">
        <f t="shared" si="1"/>
        <v>0</v>
      </c>
      <c r="AI9" s="52">
        <f t="shared" si="1"/>
        <v>0.14285714285714285</v>
      </c>
      <c r="AJ9" s="52">
        <f t="shared" si="1"/>
        <v>0.14285714285714285</v>
      </c>
      <c r="AK9" s="53">
        <f t="shared" si="1"/>
        <v>0.14285714285714285</v>
      </c>
      <c r="AL9" s="53">
        <f t="shared" si="1"/>
        <v>0</v>
      </c>
      <c r="AM9" s="52">
        <f t="shared" si="1"/>
        <v>0.7142857142857143</v>
      </c>
    </row>
    <row r="10" spans="1:1029" ht="18" customHeight="1" x14ac:dyDescent="0.7">
      <c r="A10" s="44" t="s">
        <v>66</v>
      </c>
      <c r="B10" s="2" t="s">
        <v>67</v>
      </c>
      <c r="C10" s="57" t="s">
        <v>1639</v>
      </c>
      <c r="D10" s="57" t="s">
        <v>1696</v>
      </c>
      <c r="E10" s="57" t="s">
        <v>1816</v>
      </c>
      <c r="F10" s="57" t="s">
        <v>1828</v>
      </c>
      <c r="G10" s="2" t="s">
        <v>69</v>
      </c>
      <c r="H10" s="2" t="s">
        <v>70</v>
      </c>
      <c r="I10" s="54">
        <v>1</v>
      </c>
      <c r="J10" s="54">
        <v>2</v>
      </c>
      <c r="K10" s="54">
        <v>3</v>
      </c>
      <c r="L10" s="54">
        <v>4</v>
      </c>
      <c r="M10" s="54">
        <v>5</v>
      </c>
      <c r="N10" s="54">
        <v>6</v>
      </c>
      <c r="O10" s="54">
        <v>7</v>
      </c>
      <c r="P10" s="54">
        <v>8</v>
      </c>
      <c r="Q10" s="54">
        <v>9</v>
      </c>
      <c r="R10" s="54">
        <v>10</v>
      </c>
      <c r="S10" s="54">
        <v>11</v>
      </c>
      <c r="T10" s="54">
        <v>12</v>
      </c>
      <c r="U10" s="54">
        <v>13</v>
      </c>
      <c r="V10" s="54">
        <v>14</v>
      </c>
      <c r="W10" s="54">
        <v>15</v>
      </c>
      <c r="X10" s="54">
        <v>16</v>
      </c>
      <c r="Y10" s="54">
        <v>17</v>
      </c>
      <c r="Z10" s="54">
        <v>1</v>
      </c>
      <c r="AA10" s="54">
        <v>2</v>
      </c>
      <c r="AB10" s="54">
        <v>3</v>
      </c>
      <c r="AC10" s="54">
        <v>4</v>
      </c>
      <c r="AD10" s="54">
        <v>1</v>
      </c>
      <c r="AE10" s="54">
        <v>2</v>
      </c>
      <c r="AF10" s="54">
        <v>1</v>
      </c>
      <c r="AG10" s="54">
        <v>2</v>
      </c>
      <c r="AH10" s="54">
        <v>3</v>
      </c>
      <c r="AI10" s="54">
        <v>1</v>
      </c>
      <c r="AJ10" s="54">
        <v>2</v>
      </c>
      <c r="AK10" s="54">
        <v>3</v>
      </c>
      <c r="AL10" s="54">
        <v>4</v>
      </c>
      <c r="AM10" s="54">
        <v>1</v>
      </c>
    </row>
    <row r="11" spans="1:1029" ht="18" customHeight="1" x14ac:dyDescent="0.7">
      <c r="A11" s="44" t="s">
        <v>1643</v>
      </c>
      <c r="B11" s="73" t="s">
        <v>1640</v>
      </c>
      <c r="C11" s="57" t="s">
        <v>1641</v>
      </c>
      <c r="G11" s="57" t="s">
        <v>1642</v>
      </c>
      <c r="H11" s="62">
        <v>43928</v>
      </c>
      <c r="I11" s="61">
        <v>1</v>
      </c>
      <c r="J11" s="61"/>
      <c r="K11" s="61"/>
      <c r="L11" s="61"/>
      <c r="M11" s="61"/>
      <c r="N11" s="61"/>
      <c r="O11" s="61"/>
      <c r="P11" s="61"/>
      <c r="Q11" s="61"/>
      <c r="R11" s="61"/>
      <c r="S11" s="61"/>
      <c r="T11" s="61"/>
      <c r="U11" s="61"/>
      <c r="V11" s="61"/>
      <c r="W11" s="61"/>
      <c r="X11" s="61"/>
      <c r="Y11" s="61"/>
      <c r="Z11" s="61">
        <v>1</v>
      </c>
      <c r="AA11" s="61">
        <v>1</v>
      </c>
      <c r="AB11" s="61"/>
      <c r="AC11" s="61">
        <v>1</v>
      </c>
      <c r="AD11" s="61"/>
      <c r="AE11" s="61">
        <v>1</v>
      </c>
      <c r="AF11" s="61">
        <v>1</v>
      </c>
      <c r="AG11" s="61">
        <v>1</v>
      </c>
      <c r="AH11" s="61"/>
      <c r="AI11" s="61">
        <v>1</v>
      </c>
      <c r="AJ11" s="61">
        <v>1</v>
      </c>
      <c r="AK11" s="61">
        <v>1</v>
      </c>
      <c r="AL11" s="61"/>
      <c r="AM11" s="61">
        <v>2</v>
      </c>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c r="TF11" s="56"/>
      <c r="TG11" s="56"/>
      <c r="TH11" s="56"/>
      <c r="TI11" s="56"/>
      <c r="TJ11" s="56"/>
      <c r="TK11" s="56"/>
      <c r="TL11" s="56"/>
      <c r="TM11" s="56"/>
      <c r="TN11" s="56"/>
      <c r="TO11" s="56"/>
      <c r="TP11" s="56"/>
      <c r="TQ11" s="56"/>
      <c r="TR11" s="56"/>
      <c r="TS11" s="56"/>
      <c r="TT11" s="56"/>
      <c r="TU11" s="56"/>
      <c r="TV11" s="56"/>
      <c r="TW11" s="56"/>
      <c r="TX11" s="56"/>
      <c r="TY11" s="56"/>
      <c r="TZ11" s="56"/>
      <c r="UA11" s="56"/>
      <c r="UB11" s="56"/>
      <c r="UC11" s="56"/>
      <c r="UD11" s="56"/>
      <c r="UE11" s="56"/>
      <c r="UF11" s="56"/>
      <c r="UG11" s="56"/>
      <c r="UH11" s="56"/>
      <c r="UI11" s="56"/>
      <c r="UJ11" s="56"/>
      <c r="UK11" s="56"/>
      <c r="UL11" s="56"/>
      <c r="UM11" s="56"/>
      <c r="UN11" s="56"/>
      <c r="UO11" s="56"/>
      <c r="UP11" s="56"/>
      <c r="UQ11" s="56"/>
      <c r="UR11" s="56"/>
      <c r="US11" s="56"/>
      <c r="UT11" s="56"/>
      <c r="UU11" s="56"/>
      <c r="UV11" s="56"/>
      <c r="UW11" s="56"/>
      <c r="UX11" s="56"/>
      <c r="UY11" s="56"/>
      <c r="UZ11" s="56"/>
      <c r="VA11" s="56"/>
      <c r="VB11" s="56"/>
      <c r="VC11" s="56"/>
      <c r="VD11" s="56"/>
      <c r="VE11" s="56"/>
      <c r="VF11" s="56"/>
      <c r="VG11" s="56"/>
      <c r="VH11" s="56"/>
      <c r="VI11" s="56"/>
      <c r="VJ11" s="56"/>
      <c r="VK11" s="56"/>
      <c r="VL11" s="56"/>
      <c r="VM11" s="56"/>
      <c r="VN11" s="56"/>
      <c r="VO11" s="56"/>
      <c r="VP11" s="56"/>
      <c r="VQ11" s="56"/>
      <c r="VR11" s="56"/>
      <c r="VS11" s="56"/>
      <c r="VT11" s="56"/>
      <c r="VU11" s="56"/>
      <c r="VV11" s="56"/>
      <c r="VW11" s="56"/>
      <c r="VX11" s="56"/>
      <c r="VY11" s="56"/>
      <c r="VZ11" s="56"/>
      <c r="WA11" s="56"/>
      <c r="WB11" s="56"/>
      <c r="WC11" s="56"/>
      <c r="WD11" s="56"/>
      <c r="WE11" s="56"/>
      <c r="WF11" s="56"/>
      <c r="WG11" s="56"/>
      <c r="WH11" s="56"/>
      <c r="WI11" s="56"/>
      <c r="WJ11" s="56"/>
      <c r="WK11" s="56"/>
      <c r="WL11" s="56"/>
      <c r="WM11" s="56"/>
      <c r="WN11" s="56"/>
      <c r="WO11" s="56"/>
      <c r="WP11" s="56"/>
      <c r="WQ11" s="56"/>
      <c r="WR11" s="56"/>
      <c r="WS11" s="56"/>
      <c r="WT11" s="56"/>
      <c r="WU11" s="56"/>
      <c r="WV11" s="56"/>
      <c r="WW11" s="56"/>
      <c r="WX11" s="56"/>
      <c r="WY11" s="56"/>
      <c r="WZ11" s="56"/>
      <c r="XA11" s="56"/>
      <c r="XB11" s="56"/>
      <c r="XC11" s="56"/>
      <c r="XD11" s="56"/>
      <c r="XE11" s="56"/>
      <c r="XF11" s="56"/>
      <c r="XG11" s="56"/>
      <c r="XH11" s="56"/>
      <c r="XI11" s="56"/>
      <c r="XJ11" s="56"/>
      <c r="XK11" s="56"/>
      <c r="XL11" s="56"/>
      <c r="XM11" s="56"/>
      <c r="XN11" s="56"/>
      <c r="XO11" s="56"/>
      <c r="XP11" s="56"/>
      <c r="XQ11" s="56"/>
      <c r="XR11" s="56"/>
      <c r="XS11" s="56"/>
      <c r="XT11" s="56"/>
      <c r="XU11" s="56"/>
      <c r="XV11" s="56"/>
      <c r="XW11" s="56"/>
      <c r="XX11" s="56"/>
      <c r="XY11" s="56"/>
      <c r="XZ11" s="56"/>
      <c r="YA11" s="56"/>
      <c r="YB11" s="56"/>
      <c r="YC11" s="56"/>
      <c r="YD11" s="56"/>
      <c r="YE11" s="56"/>
      <c r="YF11" s="56"/>
      <c r="YG11" s="56"/>
      <c r="YH11" s="56"/>
      <c r="YI11" s="56"/>
      <c r="YJ11" s="56"/>
      <c r="YK11" s="56"/>
      <c r="YL11" s="56"/>
      <c r="YM11" s="56"/>
      <c r="YN11" s="56"/>
      <c r="YO11" s="56"/>
      <c r="YP11" s="56"/>
      <c r="YQ11" s="56"/>
      <c r="YR11" s="56"/>
      <c r="YS11" s="56"/>
      <c r="YT11" s="56"/>
      <c r="YU11" s="56"/>
      <c r="YV11" s="56"/>
      <c r="YW11" s="56"/>
      <c r="YX11" s="56"/>
      <c r="YY11" s="56"/>
      <c r="YZ11" s="56"/>
      <c r="ZA11" s="56"/>
      <c r="ZB11" s="56"/>
      <c r="ZC11" s="56"/>
      <c r="ZD11" s="56"/>
      <c r="ZE11" s="56"/>
      <c r="ZF11" s="56"/>
      <c r="ZG11" s="56"/>
      <c r="ZH11" s="56"/>
      <c r="ZI11" s="56"/>
      <c r="ZJ11" s="56"/>
      <c r="ZK11" s="56"/>
      <c r="ZL11" s="56"/>
      <c r="ZM11" s="56"/>
      <c r="ZN11" s="56"/>
      <c r="ZO11" s="56"/>
      <c r="ZP11" s="56"/>
      <c r="ZQ11" s="56"/>
      <c r="ZR11" s="56"/>
      <c r="ZS11" s="56"/>
      <c r="ZT11" s="56"/>
      <c r="ZU11" s="56"/>
      <c r="ZV11" s="56"/>
      <c r="ZW11" s="56"/>
      <c r="ZX11" s="56"/>
      <c r="ZY11" s="56"/>
      <c r="ZZ11" s="56"/>
      <c r="AAA11" s="56"/>
      <c r="AAB11" s="56"/>
      <c r="AAC11" s="56"/>
      <c r="AAD11" s="56"/>
      <c r="AAE11" s="56"/>
      <c r="AAF11" s="56"/>
      <c r="AAG11" s="56"/>
      <c r="AAH11" s="56"/>
      <c r="AAI11" s="56"/>
      <c r="AAJ11" s="56"/>
      <c r="AAK11" s="56"/>
      <c r="AAL11" s="56"/>
      <c r="AAM11" s="56"/>
      <c r="AAN11" s="56"/>
      <c r="AAO11" s="56"/>
      <c r="AAP11" s="56"/>
      <c r="AAQ11" s="56"/>
      <c r="AAR11" s="56"/>
      <c r="AAS11" s="56"/>
      <c r="AAT11" s="56"/>
      <c r="AAU11" s="56"/>
      <c r="AAV11" s="56"/>
      <c r="AAW11" s="56"/>
      <c r="AAX11" s="56"/>
      <c r="AAY11" s="56"/>
      <c r="AAZ11" s="56"/>
      <c r="ABA11" s="56"/>
      <c r="ABB11" s="56"/>
      <c r="ABC11" s="56"/>
      <c r="ABD11" s="56"/>
      <c r="ABE11" s="56"/>
      <c r="ABF11" s="56"/>
      <c r="ABG11" s="56"/>
      <c r="ABH11" s="56"/>
      <c r="ABI11" s="56"/>
      <c r="ABJ11" s="56"/>
      <c r="ABK11" s="56"/>
      <c r="ABL11" s="56"/>
      <c r="ABM11" s="56"/>
      <c r="ABN11" s="56"/>
      <c r="ABO11" s="56"/>
      <c r="ABP11" s="56"/>
      <c r="ABQ11" s="56"/>
      <c r="ABR11" s="56"/>
      <c r="ABS11" s="56"/>
      <c r="ABT11" s="56"/>
      <c r="ABU11" s="56"/>
      <c r="ABV11" s="56"/>
      <c r="ABW11" s="56"/>
      <c r="ABX11" s="56"/>
      <c r="ABY11" s="56"/>
      <c r="ABZ11" s="56"/>
      <c r="ACA11" s="56"/>
      <c r="ACB11" s="56"/>
      <c r="ACC11" s="56"/>
      <c r="ACD11" s="56"/>
      <c r="ACE11" s="56"/>
      <c r="ACF11" s="56"/>
      <c r="ACG11" s="56"/>
      <c r="ACH11" s="56"/>
      <c r="ACI11" s="56"/>
      <c r="ACJ11" s="56"/>
      <c r="ACK11" s="56"/>
      <c r="ACL11" s="56"/>
      <c r="ACM11" s="56"/>
      <c r="ACN11" s="56"/>
      <c r="ACO11" s="56"/>
      <c r="ACP11" s="56"/>
      <c r="ACQ11" s="56"/>
      <c r="ACR11" s="56"/>
      <c r="ACS11" s="56"/>
      <c r="ACT11" s="56"/>
      <c r="ACU11" s="56"/>
      <c r="ACV11" s="56"/>
      <c r="ACW11" s="56"/>
      <c r="ACX11" s="56"/>
      <c r="ACY11" s="56"/>
      <c r="ACZ11" s="56"/>
      <c r="ADA11" s="56"/>
      <c r="ADB11" s="56"/>
      <c r="ADC11" s="56"/>
      <c r="ADD11" s="56"/>
      <c r="ADE11" s="56"/>
      <c r="ADF11" s="56"/>
      <c r="ADG11" s="56"/>
      <c r="ADH11" s="56"/>
      <c r="ADI11" s="56"/>
      <c r="ADJ11" s="56"/>
      <c r="ADK11" s="56"/>
      <c r="ADL11" s="56"/>
      <c r="ADM11" s="56"/>
      <c r="ADN11" s="56"/>
      <c r="ADO11" s="56"/>
      <c r="ADP11" s="56"/>
      <c r="ADQ11" s="56"/>
      <c r="ADR11" s="56"/>
      <c r="ADS11" s="56"/>
      <c r="ADT11" s="56"/>
      <c r="ADU11" s="56"/>
      <c r="ADV11" s="56"/>
      <c r="ADW11" s="56"/>
      <c r="ADX11" s="56"/>
      <c r="ADY11" s="56"/>
      <c r="ADZ11" s="56"/>
      <c r="AEA11" s="56"/>
      <c r="AEB11" s="56"/>
      <c r="AEC11" s="56"/>
      <c r="AED11" s="56"/>
      <c r="AEE11" s="56"/>
      <c r="AEF11" s="56"/>
      <c r="AEG11" s="56"/>
      <c r="AEH11" s="56"/>
      <c r="AEI11" s="56"/>
      <c r="AEJ11" s="56"/>
      <c r="AEK11" s="56"/>
      <c r="AEL11" s="56"/>
      <c r="AEM11" s="56"/>
      <c r="AEN11" s="56"/>
      <c r="AEO11" s="56"/>
      <c r="AEP11" s="56"/>
      <c r="AEQ11" s="56"/>
      <c r="AER11" s="56"/>
      <c r="AES11" s="56"/>
      <c r="AET11" s="56"/>
      <c r="AEU11" s="56"/>
      <c r="AEV11" s="56"/>
      <c r="AEW11" s="56"/>
      <c r="AEX11" s="56"/>
      <c r="AEY11" s="56"/>
      <c r="AEZ11" s="56"/>
      <c r="AFA11" s="56"/>
      <c r="AFB11" s="56"/>
      <c r="AFC11" s="56"/>
      <c r="AFD11" s="56"/>
      <c r="AFE11" s="56"/>
      <c r="AFF11" s="56"/>
      <c r="AFG11" s="56"/>
      <c r="AFH11" s="56"/>
      <c r="AFI11" s="56"/>
      <c r="AFJ11" s="56"/>
      <c r="AFK11" s="56"/>
      <c r="AFL11" s="56"/>
      <c r="AFM11" s="56"/>
      <c r="AFN11" s="56"/>
      <c r="AFO11" s="56"/>
      <c r="AFP11" s="56"/>
      <c r="AFQ11" s="56"/>
      <c r="AFR11" s="56"/>
      <c r="AFS11" s="56"/>
      <c r="AFT11" s="56"/>
      <c r="AFU11" s="56"/>
      <c r="AFV11" s="56"/>
      <c r="AFW11" s="56"/>
      <c r="AFX11" s="56"/>
      <c r="AFY11" s="56"/>
      <c r="AFZ11" s="56"/>
      <c r="AGA11" s="56"/>
      <c r="AGB11" s="56"/>
      <c r="AGC11" s="56"/>
      <c r="AGD11" s="56"/>
      <c r="AGE11" s="56"/>
      <c r="AGF11" s="56"/>
      <c r="AGG11" s="56"/>
      <c r="AGH11" s="56"/>
      <c r="AGI11" s="56"/>
      <c r="AGJ11" s="56"/>
      <c r="AGK11" s="56"/>
      <c r="AGL11" s="56"/>
      <c r="AGM11" s="56"/>
      <c r="AGN11" s="56"/>
      <c r="AGO11" s="56"/>
      <c r="AGP11" s="56"/>
      <c r="AGQ11" s="56"/>
      <c r="AGR11" s="56"/>
      <c r="AGS11" s="56"/>
      <c r="AGT11" s="56"/>
      <c r="AGU11" s="56"/>
      <c r="AGV11" s="56"/>
      <c r="AGW11" s="56"/>
      <c r="AGX11" s="56"/>
      <c r="AGY11" s="56"/>
      <c r="AGZ11" s="56"/>
      <c r="AHA11" s="56"/>
      <c r="AHB11" s="56"/>
      <c r="AHC11" s="56"/>
      <c r="AHD11" s="56"/>
      <c r="AHE11" s="56"/>
      <c r="AHF11" s="56"/>
      <c r="AHG11" s="56"/>
      <c r="AHH11" s="56"/>
      <c r="AHI11" s="56"/>
      <c r="AHJ11" s="56"/>
      <c r="AHK11" s="56"/>
      <c r="AHL11" s="56"/>
      <c r="AHM11" s="56"/>
      <c r="AHN11" s="56"/>
      <c r="AHO11" s="56"/>
      <c r="AHP11" s="56"/>
      <c r="AHQ11" s="56"/>
      <c r="AHR11" s="56"/>
      <c r="AHS11" s="56"/>
      <c r="AHT11" s="56"/>
      <c r="AHU11" s="56"/>
      <c r="AHV11" s="56"/>
      <c r="AHW11" s="56"/>
      <c r="AHX11" s="56"/>
      <c r="AHY11" s="56"/>
      <c r="AHZ11" s="56"/>
      <c r="AIA11" s="56"/>
      <c r="AIB11" s="56"/>
      <c r="AIC11" s="56"/>
      <c r="AID11" s="56"/>
      <c r="AIE11" s="56"/>
      <c r="AIF11" s="56"/>
      <c r="AIG11" s="56"/>
      <c r="AIH11" s="56"/>
      <c r="AII11" s="56"/>
      <c r="AIJ11" s="56"/>
      <c r="AIK11" s="56"/>
      <c r="AIL11" s="56"/>
      <c r="AIM11" s="56"/>
      <c r="AIN11" s="56"/>
      <c r="AIO11" s="56"/>
      <c r="AIP11" s="56"/>
      <c r="AIQ11" s="56"/>
      <c r="AIR11" s="56"/>
      <c r="AIS11" s="56"/>
      <c r="AIT11" s="56"/>
      <c r="AIU11" s="56"/>
      <c r="AIV11" s="56"/>
      <c r="AIW11" s="56"/>
      <c r="AIX11" s="56"/>
      <c r="AIY11" s="56"/>
      <c r="AIZ11" s="56"/>
      <c r="AJA11" s="56"/>
      <c r="AJB11" s="56"/>
      <c r="AJC11" s="56"/>
      <c r="AJD11" s="56"/>
      <c r="AJE11" s="56"/>
      <c r="AJF11" s="56"/>
      <c r="AJG11" s="56"/>
      <c r="AJH11" s="56"/>
      <c r="AJI11" s="56"/>
      <c r="AJJ11" s="56"/>
      <c r="AJK11" s="56"/>
      <c r="AJL11" s="56"/>
      <c r="AJM11" s="56"/>
      <c r="AJN11" s="56"/>
      <c r="AJO11" s="56"/>
      <c r="AJP11" s="56"/>
      <c r="AJQ11" s="56"/>
      <c r="AJR11" s="56"/>
      <c r="AJS11" s="56"/>
      <c r="AJT11" s="56"/>
      <c r="AJU11" s="56"/>
      <c r="AJV11" s="56"/>
      <c r="AJW11" s="56"/>
      <c r="AJX11" s="56"/>
      <c r="AJY11" s="56"/>
      <c r="AJZ11" s="56"/>
      <c r="AKA11" s="56"/>
      <c r="AKB11" s="56"/>
      <c r="AKC11" s="56"/>
      <c r="AKD11" s="56"/>
      <c r="AKE11" s="56"/>
      <c r="AKF11" s="56"/>
      <c r="AKG11" s="56"/>
      <c r="AKH11" s="56"/>
      <c r="AKI11" s="56"/>
      <c r="AKJ11" s="56"/>
      <c r="AKK11" s="56"/>
      <c r="AKL11" s="56"/>
      <c r="AKM11" s="56"/>
      <c r="AKN11" s="56"/>
      <c r="AKO11" s="56"/>
      <c r="AKP11" s="56"/>
      <c r="AKQ11" s="56"/>
      <c r="AKR11" s="56"/>
      <c r="AKS11" s="56"/>
      <c r="AKT11" s="56"/>
      <c r="AKU11" s="56"/>
      <c r="AKV11" s="56"/>
      <c r="AKW11" s="56"/>
      <c r="AKX11" s="56"/>
      <c r="AKY11" s="56"/>
      <c r="AKZ11" s="56"/>
      <c r="ALA11" s="56"/>
      <c r="ALB11" s="56"/>
      <c r="ALC11" s="56"/>
      <c r="ALD11" s="56"/>
      <c r="ALE11" s="56"/>
      <c r="ALF11" s="56"/>
      <c r="ALG11" s="56"/>
      <c r="ALH11" s="56"/>
      <c r="ALI11" s="56"/>
      <c r="ALJ11" s="56"/>
      <c r="ALK11" s="56"/>
      <c r="ALL11" s="56"/>
      <c r="ALM11" s="56"/>
      <c r="ALN11" s="56"/>
      <c r="ALO11" s="56"/>
      <c r="ALP11" s="56"/>
      <c r="ALQ11" s="56"/>
      <c r="ALR11" s="56"/>
      <c r="ALS11" s="56"/>
      <c r="ALT11" s="56"/>
      <c r="ALU11" s="56"/>
      <c r="ALV11" s="56"/>
      <c r="ALW11" s="56"/>
      <c r="ALX11" s="56"/>
      <c r="ALY11" s="56"/>
      <c r="ALZ11" s="56"/>
      <c r="AMA11" s="56"/>
      <c r="AMB11" s="56"/>
      <c r="AMC11" s="56"/>
      <c r="AMD11" s="56"/>
      <c r="AME11" s="56"/>
      <c r="AMF11" s="56"/>
      <c r="AMG11" s="56"/>
      <c r="AMH11" s="56"/>
      <c r="AMI11" s="56"/>
      <c r="AMJ11" s="56"/>
      <c r="AMK11" s="56"/>
      <c r="AML11" s="56"/>
      <c r="AMM11" s="56"/>
      <c r="AMN11" s="56"/>
      <c r="AMO11" s="56"/>
    </row>
    <row r="12" spans="1:1029" ht="18" customHeight="1" x14ac:dyDescent="0.7">
      <c r="A12" s="44" t="s">
        <v>74</v>
      </c>
      <c r="B12" s="73" t="s">
        <v>1867</v>
      </c>
      <c r="F12" s="57" t="s">
        <v>1829</v>
      </c>
      <c r="G12" s="57" t="s">
        <v>1401</v>
      </c>
      <c r="H12" s="62" t="s">
        <v>1402</v>
      </c>
      <c r="I12" s="61">
        <v>1</v>
      </c>
      <c r="J12" s="61"/>
      <c r="K12" s="61"/>
      <c r="L12" s="61"/>
      <c r="M12" s="61"/>
      <c r="N12" s="61"/>
      <c r="O12" s="61"/>
      <c r="P12" s="61"/>
      <c r="Q12" s="61"/>
      <c r="R12" s="61"/>
      <c r="S12" s="61"/>
      <c r="T12" s="61"/>
      <c r="U12" s="61"/>
      <c r="V12" s="61"/>
      <c r="W12" s="61"/>
      <c r="X12" s="61"/>
      <c r="Y12" s="61"/>
      <c r="Z12" s="61">
        <v>1</v>
      </c>
      <c r="AA12" s="61"/>
      <c r="AB12" s="61"/>
      <c r="AC12" s="61"/>
      <c r="AD12" s="61"/>
      <c r="AE12" s="61">
        <v>1</v>
      </c>
      <c r="AF12" s="61"/>
      <c r="AG12" s="61"/>
      <c r="AH12" s="61"/>
      <c r="AI12" s="61"/>
      <c r="AJ12" s="61"/>
      <c r="AK12" s="61"/>
      <c r="AL12" s="61"/>
      <c r="AM12" s="61">
        <v>4</v>
      </c>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c r="IZ12" s="56"/>
      <c r="JA12" s="56"/>
      <c r="JB12" s="56"/>
      <c r="JC12" s="56"/>
      <c r="JD12" s="56"/>
      <c r="JE12" s="56"/>
      <c r="JF12" s="56"/>
      <c r="JG12" s="56"/>
      <c r="JH12" s="56"/>
      <c r="JI12" s="56"/>
      <c r="JJ12" s="56"/>
      <c r="JK12" s="56"/>
      <c r="JL12" s="56"/>
      <c r="JM12" s="56"/>
      <c r="JN12" s="56"/>
      <c r="JO12" s="56"/>
      <c r="JP12" s="56"/>
      <c r="JQ12" s="56"/>
      <c r="JR12" s="56"/>
      <c r="JS12" s="56"/>
      <c r="JT12" s="56"/>
      <c r="JU12" s="56"/>
      <c r="JV12" s="56"/>
      <c r="JW12" s="56"/>
      <c r="JX12" s="56"/>
      <c r="JY12" s="56"/>
      <c r="JZ12" s="56"/>
      <c r="KA12" s="56"/>
      <c r="KB12" s="56"/>
      <c r="KC12" s="56"/>
      <c r="KD12" s="56"/>
      <c r="KE12" s="56"/>
      <c r="KF12" s="56"/>
      <c r="KG12" s="56"/>
      <c r="KH12" s="56"/>
      <c r="KI12" s="56"/>
      <c r="KJ12" s="56"/>
      <c r="KK12" s="56"/>
      <c r="KL12" s="56"/>
      <c r="KM12" s="56"/>
      <c r="KN12" s="56"/>
      <c r="KO12" s="56"/>
      <c r="KP12" s="56"/>
      <c r="KQ12" s="56"/>
      <c r="KR12" s="56"/>
      <c r="KS12" s="56"/>
      <c r="KT12" s="56"/>
      <c r="KU12" s="56"/>
      <c r="KV12" s="56"/>
      <c r="KW12" s="56"/>
      <c r="KX12" s="56"/>
      <c r="KY12" s="56"/>
      <c r="KZ12" s="56"/>
      <c r="LA12" s="56"/>
      <c r="LB12" s="56"/>
      <c r="LC12" s="56"/>
      <c r="LD12" s="56"/>
      <c r="LE12" s="56"/>
      <c r="LF12" s="56"/>
      <c r="LG12" s="56"/>
      <c r="LH12" s="56"/>
      <c r="LI12" s="56"/>
      <c r="LJ12" s="56"/>
      <c r="LK12" s="56"/>
      <c r="LL12" s="56"/>
      <c r="LM12" s="56"/>
      <c r="LN12" s="56"/>
      <c r="LO12" s="56"/>
      <c r="LP12" s="56"/>
      <c r="LQ12" s="56"/>
      <c r="LR12" s="56"/>
      <c r="LS12" s="56"/>
      <c r="LT12" s="56"/>
      <c r="LU12" s="56"/>
      <c r="LV12" s="56"/>
      <c r="LW12" s="56"/>
      <c r="LX12" s="56"/>
      <c r="LY12" s="56"/>
      <c r="LZ12" s="56"/>
      <c r="MA12" s="56"/>
      <c r="MB12" s="56"/>
      <c r="MC12" s="56"/>
      <c r="MD12" s="56"/>
      <c r="ME12" s="56"/>
      <c r="MF12" s="56"/>
      <c r="MG12" s="56"/>
      <c r="MH12" s="56"/>
      <c r="MI12" s="56"/>
      <c r="MJ12" s="56"/>
      <c r="MK12" s="56"/>
      <c r="ML12" s="56"/>
      <c r="MM12" s="56"/>
      <c r="MN12" s="56"/>
      <c r="MO12" s="56"/>
      <c r="MP12" s="56"/>
      <c r="MQ12" s="56"/>
      <c r="MR12" s="56"/>
      <c r="MS12" s="56"/>
      <c r="MT12" s="56"/>
      <c r="MU12" s="56"/>
      <c r="MV12" s="56"/>
      <c r="MW12" s="56"/>
      <c r="MX12" s="56"/>
      <c r="MY12" s="56"/>
      <c r="MZ12" s="56"/>
      <c r="NA12" s="56"/>
      <c r="NB12" s="56"/>
      <c r="NC12" s="56"/>
      <c r="ND12" s="56"/>
      <c r="NE12" s="56"/>
      <c r="NF12" s="56"/>
      <c r="NG12" s="56"/>
      <c r="NH12" s="56"/>
      <c r="NI12" s="56"/>
      <c r="NJ12" s="56"/>
      <c r="NK12" s="56"/>
      <c r="NL12" s="56"/>
      <c r="NM12" s="56"/>
      <c r="NN12" s="56"/>
      <c r="NO12" s="56"/>
      <c r="NP12" s="56"/>
      <c r="NQ12" s="56"/>
      <c r="NR12" s="56"/>
      <c r="NS12" s="56"/>
      <c r="NT12" s="56"/>
      <c r="NU12" s="56"/>
      <c r="NV12" s="56"/>
      <c r="NW12" s="56"/>
      <c r="NX12" s="56"/>
      <c r="NY12" s="56"/>
      <c r="NZ12" s="56"/>
      <c r="OA12" s="56"/>
      <c r="OB12" s="56"/>
      <c r="OC12" s="56"/>
      <c r="OD12" s="56"/>
      <c r="OE12" s="56"/>
      <c r="OF12" s="56"/>
      <c r="OG12" s="56"/>
      <c r="OH12" s="56"/>
      <c r="OI12" s="56"/>
      <c r="OJ12" s="56"/>
      <c r="OK12" s="56"/>
      <c r="OL12" s="56"/>
      <c r="OM12" s="56"/>
      <c r="ON12" s="56"/>
      <c r="OO12" s="56"/>
      <c r="OP12" s="56"/>
      <c r="OQ12" s="56"/>
      <c r="OR12" s="56"/>
      <c r="OS12" s="56"/>
      <c r="OT12" s="56"/>
      <c r="OU12" s="56"/>
      <c r="OV12" s="56"/>
      <c r="OW12" s="56"/>
      <c r="OX12" s="56"/>
      <c r="OY12" s="56"/>
      <c r="OZ12" s="56"/>
      <c r="PA12" s="56"/>
      <c r="PB12" s="56"/>
      <c r="PC12" s="56"/>
      <c r="PD12" s="56"/>
      <c r="PE12" s="56"/>
      <c r="PF12" s="56"/>
      <c r="PG12" s="56"/>
      <c r="PH12" s="56"/>
      <c r="PI12" s="56"/>
      <c r="PJ12" s="56"/>
      <c r="PK12" s="56"/>
      <c r="PL12" s="56"/>
      <c r="PM12" s="56"/>
      <c r="PN12" s="56"/>
      <c r="PO12" s="56"/>
      <c r="PP12" s="56"/>
      <c r="PQ12" s="56"/>
      <c r="PR12" s="56"/>
      <c r="PS12" s="56"/>
      <c r="PT12" s="56"/>
      <c r="PU12" s="56"/>
      <c r="PV12" s="56"/>
      <c r="PW12" s="56"/>
      <c r="PX12" s="56"/>
      <c r="PY12" s="56"/>
      <c r="PZ12" s="56"/>
      <c r="QA12" s="56"/>
      <c r="QB12" s="56"/>
      <c r="QC12" s="56"/>
      <c r="QD12" s="56"/>
      <c r="QE12" s="56"/>
      <c r="QF12" s="56"/>
      <c r="QG12" s="56"/>
      <c r="QH12" s="56"/>
      <c r="QI12" s="56"/>
      <c r="QJ12" s="56"/>
      <c r="QK12" s="56"/>
      <c r="QL12" s="56"/>
      <c r="QM12" s="56"/>
      <c r="QN12" s="56"/>
      <c r="QO12" s="56"/>
      <c r="QP12" s="56"/>
      <c r="QQ12" s="56"/>
      <c r="QR12" s="56"/>
      <c r="QS12" s="56"/>
      <c r="QT12" s="56"/>
      <c r="QU12" s="56"/>
      <c r="QV12" s="56"/>
      <c r="QW12" s="56"/>
      <c r="QX12" s="56"/>
      <c r="QY12" s="56"/>
      <c r="QZ12" s="56"/>
      <c r="RA12" s="56"/>
      <c r="RB12" s="56"/>
      <c r="RC12" s="56"/>
      <c r="RD12" s="56"/>
      <c r="RE12" s="56"/>
      <c r="RF12" s="56"/>
      <c r="RG12" s="56"/>
      <c r="RH12" s="56"/>
      <c r="RI12" s="56"/>
      <c r="RJ12" s="56"/>
      <c r="RK12" s="56"/>
      <c r="RL12" s="56"/>
      <c r="RM12" s="56"/>
      <c r="RN12" s="56"/>
      <c r="RO12" s="56"/>
      <c r="RP12" s="56"/>
      <c r="RQ12" s="56"/>
      <c r="RR12" s="56"/>
      <c r="RS12" s="56"/>
      <c r="RT12" s="56"/>
      <c r="RU12" s="56"/>
      <c r="RV12" s="56"/>
      <c r="RW12" s="56"/>
      <c r="RX12" s="56"/>
      <c r="RY12" s="56"/>
      <c r="RZ12" s="56"/>
      <c r="SA12" s="56"/>
      <c r="SB12" s="56"/>
      <c r="SC12" s="56"/>
      <c r="SD12" s="56"/>
      <c r="SE12" s="56"/>
      <c r="SF12" s="56"/>
      <c r="SG12" s="56"/>
      <c r="SH12" s="56"/>
      <c r="SI12" s="56"/>
      <c r="SJ12" s="56"/>
      <c r="SK12" s="56"/>
      <c r="SL12" s="56"/>
      <c r="SM12" s="56"/>
      <c r="SN12" s="56"/>
      <c r="SO12" s="56"/>
      <c r="SP12" s="56"/>
      <c r="SQ12" s="56"/>
      <c r="SR12" s="56"/>
      <c r="SS12" s="56"/>
      <c r="ST12" s="56"/>
      <c r="SU12" s="56"/>
      <c r="SV12" s="56"/>
      <c r="SW12" s="56"/>
      <c r="SX12" s="56"/>
      <c r="SY12" s="56"/>
      <c r="SZ12" s="56"/>
      <c r="TA12" s="56"/>
      <c r="TB12" s="56"/>
      <c r="TC12" s="56"/>
      <c r="TD12" s="56"/>
      <c r="TE12" s="56"/>
      <c r="TF12" s="56"/>
      <c r="TG12" s="56"/>
      <c r="TH12" s="56"/>
      <c r="TI12" s="56"/>
      <c r="TJ12" s="56"/>
      <c r="TK12" s="56"/>
      <c r="TL12" s="56"/>
      <c r="TM12" s="56"/>
      <c r="TN12" s="56"/>
      <c r="TO12" s="56"/>
      <c r="TP12" s="56"/>
      <c r="TQ12" s="56"/>
      <c r="TR12" s="56"/>
      <c r="TS12" s="56"/>
      <c r="TT12" s="56"/>
      <c r="TU12" s="56"/>
      <c r="TV12" s="56"/>
      <c r="TW12" s="56"/>
      <c r="TX12" s="56"/>
      <c r="TY12" s="56"/>
      <c r="TZ12" s="56"/>
      <c r="UA12" s="56"/>
      <c r="UB12" s="56"/>
      <c r="UC12" s="56"/>
      <c r="UD12" s="56"/>
      <c r="UE12" s="56"/>
      <c r="UF12" s="56"/>
      <c r="UG12" s="56"/>
      <c r="UH12" s="56"/>
      <c r="UI12" s="56"/>
      <c r="UJ12" s="56"/>
      <c r="UK12" s="56"/>
      <c r="UL12" s="56"/>
      <c r="UM12" s="56"/>
      <c r="UN12" s="56"/>
      <c r="UO12" s="56"/>
      <c r="UP12" s="56"/>
      <c r="UQ12" s="56"/>
      <c r="UR12" s="56"/>
      <c r="US12" s="56"/>
      <c r="UT12" s="56"/>
      <c r="UU12" s="56"/>
      <c r="UV12" s="56"/>
      <c r="UW12" s="56"/>
      <c r="UX12" s="56"/>
      <c r="UY12" s="56"/>
      <c r="UZ12" s="56"/>
      <c r="VA12" s="56"/>
      <c r="VB12" s="56"/>
      <c r="VC12" s="56"/>
      <c r="VD12" s="56"/>
      <c r="VE12" s="56"/>
      <c r="VF12" s="56"/>
      <c r="VG12" s="56"/>
      <c r="VH12" s="56"/>
      <c r="VI12" s="56"/>
      <c r="VJ12" s="56"/>
      <c r="VK12" s="56"/>
      <c r="VL12" s="56"/>
      <c r="VM12" s="56"/>
      <c r="VN12" s="56"/>
      <c r="VO12" s="56"/>
      <c r="VP12" s="56"/>
      <c r="VQ12" s="56"/>
      <c r="VR12" s="56"/>
      <c r="VS12" s="56"/>
      <c r="VT12" s="56"/>
      <c r="VU12" s="56"/>
      <c r="VV12" s="56"/>
      <c r="VW12" s="56"/>
      <c r="VX12" s="56"/>
      <c r="VY12" s="56"/>
      <c r="VZ12" s="56"/>
      <c r="WA12" s="56"/>
      <c r="WB12" s="56"/>
      <c r="WC12" s="56"/>
      <c r="WD12" s="56"/>
      <c r="WE12" s="56"/>
      <c r="WF12" s="56"/>
      <c r="WG12" s="56"/>
      <c r="WH12" s="56"/>
      <c r="WI12" s="56"/>
      <c r="WJ12" s="56"/>
      <c r="WK12" s="56"/>
      <c r="WL12" s="56"/>
      <c r="WM12" s="56"/>
      <c r="WN12" s="56"/>
      <c r="WO12" s="56"/>
      <c r="WP12" s="56"/>
      <c r="WQ12" s="56"/>
      <c r="WR12" s="56"/>
      <c r="WS12" s="56"/>
      <c r="WT12" s="56"/>
      <c r="WU12" s="56"/>
      <c r="WV12" s="56"/>
      <c r="WW12" s="56"/>
      <c r="WX12" s="56"/>
      <c r="WY12" s="56"/>
      <c r="WZ12" s="56"/>
      <c r="XA12" s="56"/>
      <c r="XB12" s="56"/>
      <c r="XC12" s="56"/>
      <c r="XD12" s="56"/>
      <c r="XE12" s="56"/>
      <c r="XF12" s="56"/>
      <c r="XG12" s="56"/>
      <c r="XH12" s="56"/>
      <c r="XI12" s="56"/>
      <c r="XJ12" s="56"/>
      <c r="XK12" s="56"/>
      <c r="XL12" s="56"/>
      <c r="XM12" s="56"/>
      <c r="XN12" s="56"/>
      <c r="XO12" s="56"/>
      <c r="XP12" s="56"/>
      <c r="XQ12" s="56"/>
      <c r="XR12" s="56"/>
      <c r="XS12" s="56"/>
      <c r="XT12" s="56"/>
      <c r="XU12" s="56"/>
      <c r="XV12" s="56"/>
      <c r="XW12" s="56"/>
      <c r="XX12" s="56"/>
      <c r="XY12" s="56"/>
      <c r="XZ12" s="56"/>
      <c r="YA12" s="56"/>
      <c r="YB12" s="56"/>
      <c r="YC12" s="56"/>
      <c r="YD12" s="56"/>
      <c r="YE12" s="56"/>
      <c r="YF12" s="56"/>
      <c r="YG12" s="56"/>
      <c r="YH12" s="56"/>
      <c r="YI12" s="56"/>
      <c r="YJ12" s="56"/>
      <c r="YK12" s="56"/>
      <c r="YL12" s="56"/>
      <c r="YM12" s="56"/>
      <c r="YN12" s="56"/>
      <c r="YO12" s="56"/>
      <c r="YP12" s="56"/>
      <c r="YQ12" s="56"/>
      <c r="YR12" s="56"/>
      <c r="YS12" s="56"/>
      <c r="YT12" s="56"/>
      <c r="YU12" s="56"/>
      <c r="YV12" s="56"/>
      <c r="YW12" s="56"/>
      <c r="YX12" s="56"/>
      <c r="YY12" s="56"/>
      <c r="YZ12" s="56"/>
      <c r="ZA12" s="56"/>
      <c r="ZB12" s="56"/>
      <c r="ZC12" s="56"/>
      <c r="ZD12" s="56"/>
      <c r="ZE12" s="56"/>
      <c r="ZF12" s="56"/>
      <c r="ZG12" s="56"/>
      <c r="ZH12" s="56"/>
      <c r="ZI12" s="56"/>
      <c r="ZJ12" s="56"/>
      <c r="ZK12" s="56"/>
      <c r="ZL12" s="56"/>
      <c r="ZM12" s="56"/>
      <c r="ZN12" s="56"/>
      <c r="ZO12" s="56"/>
      <c r="ZP12" s="56"/>
      <c r="ZQ12" s="56"/>
      <c r="ZR12" s="56"/>
      <c r="ZS12" s="56"/>
      <c r="ZT12" s="56"/>
      <c r="ZU12" s="56"/>
      <c r="ZV12" s="56"/>
      <c r="ZW12" s="56"/>
      <c r="ZX12" s="56"/>
      <c r="ZY12" s="56"/>
      <c r="ZZ12" s="56"/>
      <c r="AAA12" s="56"/>
      <c r="AAB12" s="56"/>
      <c r="AAC12" s="56"/>
      <c r="AAD12" s="56"/>
      <c r="AAE12" s="56"/>
      <c r="AAF12" s="56"/>
      <c r="AAG12" s="56"/>
      <c r="AAH12" s="56"/>
      <c r="AAI12" s="56"/>
      <c r="AAJ12" s="56"/>
      <c r="AAK12" s="56"/>
      <c r="AAL12" s="56"/>
      <c r="AAM12" s="56"/>
      <c r="AAN12" s="56"/>
      <c r="AAO12" s="56"/>
      <c r="AAP12" s="56"/>
      <c r="AAQ12" s="56"/>
      <c r="AAR12" s="56"/>
      <c r="AAS12" s="56"/>
      <c r="AAT12" s="56"/>
      <c r="AAU12" s="56"/>
      <c r="AAV12" s="56"/>
      <c r="AAW12" s="56"/>
      <c r="AAX12" s="56"/>
      <c r="AAY12" s="56"/>
      <c r="AAZ12" s="56"/>
      <c r="ABA12" s="56"/>
      <c r="ABB12" s="56"/>
      <c r="ABC12" s="56"/>
      <c r="ABD12" s="56"/>
      <c r="ABE12" s="56"/>
      <c r="ABF12" s="56"/>
      <c r="ABG12" s="56"/>
      <c r="ABH12" s="56"/>
      <c r="ABI12" s="56"/>
      <c r="ABJ12" s="56"/>
      <c r="ABK12" s="56"/>
      <c r="ABL12" s="56"/>
      <c r="ABM12" s="56"/>
      <c r="ABN12" s="56"/>
      <c r="ABO12" s="56"/>
      <c r="ABP12" s="56"/>
      <c r="ABQ12" s="56"/>
      <c r="ABR12" s="56"/>
      <c r="ABS12" s="56"/>
      <c r="ABT12" s="56"/>
      <c r="ABU12" s="56"/>
      <c r="ABV12" s="56"/>
      <c r="ABW12" s="56"/>
      <c r="ABX12" s="56"/>
      <c r="ABY12" s="56"/>
      <c r="ABZ12" s="56"/>
      <c r="ACA12" s="56"/>
      <c r="ACB12" s="56"/>
      <c r="ACC12" s="56"/>
      <c r="ACD12" s="56"/>
      <c r="ACE12" s="56"/>
      <c r="ACF12" s="56"/>
      <c r="ACG12" s="56"/>
      <c r="ACH12" s="56"/>
      <c r="ACI12" s="56"/>
      <c r="ACJ12" s="56"/>
      <c r="ACK12" s="56"/>
      <c r="ACL12" s="56"/>
      <c r="ACM12" s="56"/>
      <c r="ACN12" s="56"/>
      <c r="ACO12" s="56"/>
      <c r="ACP12" s="56"/>
      <c r="ACQ12" s="56"/>
      <c r="ACR12" s="56"/>
      <c r="ACS12" s="56"/>
      <c r="ACT12" s="56"/>
      <c r="ACU12" s="56"/>
      <c r="ACV12" s="56"/>
      <c r="ACW12" s="56"/>
      <c r="ACX12" s="56"/>
      <c r="ACY12" s="56"/>
      <c r="ACZ12" s="56"/>
      <c r="ADA12" s="56"/>
      <c r="ADB12" s="56"/>
      <c r="ADC12" s="56"/>
      <c r="ADD12" s="56"/>
      <c r="ADE12" s="56"/>
      <c r="ADF12" s="56"/>
      <c r="ADG12" s="56"/>
      <c r="ADH12" s="56"/>
      <c r="ADI12" s="56"/>
      <c r="ADJ12" s="56"/>
      <c r="ADK12" s="56"/>
      <c r="ADL12" s="56"/>
      <c r="ADM12" s="56"/>
      <c r="ADN12" s="56"/>
      <c r="ADO12" s="56"/>
      <c r="ADP12" s="56"/>
      <c r="ADQ12" s="56"/>
      <c r="ADR12" s="56"/>
      <c r="ADS12" s="56"/>
      <c r="ADT12" s="56"/>
      <c r="ADU12" s="56"/>
      <c r="ADV12" s="56"/>
      <c r="ADW12" s="56"/>
      <c r="ADX12" s="56"/>
      <c r="ADY12" s="56"/>
      <c r="ADZ12" s="56"/>
      <c r="AEA12" s="56"/>
      <c r="AEB12" s="56"/>
      <c r="AEC12" s="56"/>
      <c r="AED12" s="56"/>
      <c r="AEE12" s="56"/>
      <c r="AEF12" s="56"/>
      <c r="AEG12" s="56"/>
      <c r="AEH12" s="56"/>
      <c r="AEI12" s="56"/>
      <c r="AEJ12" s="56"/>
      <c r="AEK12" s="56"/>
      <c r="AEL12" s="56"/>
      <c r="AEM12" s="56"/>
      <c r="AEN12" s="56"/>
      <c r="AEO12" s="56"/>
      <c r="AEP12" s="56"/>
      <c r="AEQ12" s="56"/>
      <c r="AER12" s="56"/>
      <c r="AES12" s="56"/>
      <c r="AET12" s="56"/>
      <c r="AEU12" s="56"/>
      <c r="AEV12" s="56"/>
      <c r="AEW12" s="56"/>
      <c r="AEX12" s="56"/>
      <c r="AEY12" s="56"/>
      <c r="AEZ12" s="56"/>
      <c r="AFA12" s="56"/>
      <c r="AFB12" s="56"/>
      <c r="AFC12" s="56"/>
      <c r="AFD12" s="56"/>
      <c r="AFE12" s="56"/>
      <c r="AFF12" s="56"/>
      <c r="AFG12" s="56"/>
      <c r="AFH12" s="56"/>
      <c r="AFI12" s="56"/>
      <c r="AFJ12" s="56"/>
      <c r="AFK12" s="56"/>
      <c r="AFL12" s="56"/>
      <c r="AFM12" s="56"/>
      <c r="AFN12" s="56"/>
      <c r="AFO12" s="56"/>
      <c r="AFP12" s="56"/>
      <c r="AFQ12" s="56"/>
      <c r="AFR12" s="56"/>
      <c r="AFS12" s="56"/>
      <c r="AFT12" s="56"/>
      <c r="AFU12" s="56"/>
      <c r="AFV12" s="56"/>
      <c r="AFW12" s="56"/>
      <c r="AFX12" s="56"/>
      <c r="AFY12" s="56"/>
      <c r="AFZ12" s="56"/>
      <c r="AGA12" s="56"/>
      <c r="AGB12" s="56"/>
      <c r="AGC12" s="56"/>
      <c r="AGD12" s="56"/>
      <c r="AGE12" s="56"/>
      <c r="AGF12" s="56"/>
      <c r="AGG12" s="56"/>
      <c r="AGH12" s="56"/>
      <c r="AGI12" s="56"/>
      <c r="AGJ12" s="56"/>
      <c r="AGK12" s="56"/>
      <c r="AGL12" s="56"/>
      <c r="AGM12" s="56"/>
      <c r="AGN12" s="56"/>
      <c r="AGO12" s="56"/>
      <c r="AGP12" s="56"/>
      <c r="AGQ12" s="56"/>
      <c r="AGR12" s="56"/>
      <c r="AGS12" s="56"/>
      <c r="AGT12" s="56"/>
      <c r="AGU12" s="56"/>
      <c r="AGV12" s="56"/>
      <c r="AGW12" s="56"/>
      <c r="AGX12" s="56"/>
      <c r="AGY12" s="56"/>
      <c r="AGZ12" s="56"/>
      <c r="AHA12" s="56"/>
      <c r="AHB12" s="56"/>
      <c r="AHC12" s="56"/>
      <c r="AHD12" s="56"/>
      <c r="AHE12" s="56"/>
      <c r="AHF12" s="56"/>
      <c r="AHG12" s="56"/>
      <c r="AHH12" s="56"/>
      <c r="AHI12" s="56"/>
      <c r="AHJ12" s="56"/>
      <c r="AHK12" s="56"/>
      <c r="AHL12" s="56"/>
      <c r="AHM12" s="56"/>
      <c r="AHN12" s="56"/>
      <c r="AHO12" s="56"/>
      <c r="AHP12" s="56"/>
      <c r="AHQ12" s="56"/>
      <c r="AHR12" s="56"/>
      <c r="AHS12" s="56"/>
      <c r="AHT12" s="56"/>
      <c r="AHU12" s="56"/>
      <c r="AHV12" s="56"/>
      <c r="AHW12" s="56"/>
      <c r="AHX12" s="56"/>
      <c r="AHY12" s="56"/>
      <c r="AHZ12" s="56"/>
      <c r="AIA12" s="56"/>
      <c r="AIB12" s="56"/>
      <c r="AIC12" s="56"/>
      <c r="AID12" s="56"/>
      <c r="AIE12" s="56"/>
      <c r="AIF12" s="56"/>
      <c r="AIG12" s="56"/>
      <c r="AIH12" s="56"/>
      <c r="AII12" s="56"/>
      <c r="AIJ12" s="56"/>
      <c r="AIK12" s="56"/>
      <c r="AIL12" s="56"/>
      <c r="AIM12" s="56"/>
      <c r="AIN12" s="56"/>
      <c r="AIO12" s="56"/>
      <c r="AIP12" s="56"/>
      <c r="AIQ12" s="56"/>
      <c r="AIR12" s="56"/>
      <c r="AIS12" s="56"/>
      <c r="AIT12" s="56"/>
      <c r="AIU12" s="56"/>
      <c r="AIV12" s="56"/>
      <c r="AIW12" s="56"/>
      <c r="AIX12" s="56"/>
      <c r="AIY12" s="56"/>
      <c r="AIZ12" s="56"/>
      <c r="AJA12" s="56"/>
      <c r="AJB12" s="56"/>
      <c r="AJC12" s="56"/>
      <c r="AJD12" s="56"/>
      <c r="AJE12" s="56"/>
      <c r="AJF12" s="56"/>
      <c r="AJG12" s="56"/>
      <c r="AJH12" s="56"/>
      <c r="AJI12" s="56"/>
      <c r="AJJ12" s="56"/>
      <c r="AJK12" s="56"/>
      <c r="AJL12" s="56"/>
      <c r="AJM12" s="56"/>
      <c r="AJN12" s="56"/>
      <c r="AJO12" s="56"/>
      <c r="AJP12" s="56"/>
      <c r="AJQ12" s="56"/>
      <c r="AJR12" s="56"/>
      <c r="AJS12" s="56"/>
      <c r="AJT12" s="56"/>
      <c r="AJU12" s="56"/>
      <c r="AJV12" s="56"/>
      <c r="AJW12" s="56"/>
      <c r="AJX12" s="56"/>
      <c r="AJY12" s="56"/>
      <c r="AJZ12" s="56"/>
      <c r="AKA12" s="56"/>
      <c r="AKB12" s="56"/>
      <c r="AKC12" s="56"/>
      <c r="AKD12" s="56"/>
      <c r="AKE12" s="56"/>
      <c r="AKF12" s="56"/>
      <c r="AKG12" s="56"/>
      <c r="AKH12" s="56"/>
      <c r="AKI12" s="56"/>
      <c r="AKJ12" s="56"/>
      <c r="AKK12" s="56"/>
      <c r="AKL12" s="56"/>
      <c r="AKM12" s="56"/>
      <c r="AKN12" s="56"/>
      <c r="AKO12" s="56"/>
      <c r="AKP12" s="56"/>
      <c r="AKQ12" s="56"/>
      <c r="AKR12" s="56"/>
      <c r="AKS12" s="56"/>
      <c r="AKT12" s="56"/>
      <c r="AKU12" s="56"/>
      <c r="AKV12" s="56"/>
      <c r="AKW12" s="56"/>
      <c r="AKX12" s="56"/>
      <c r="AKY12" s="56"/>
      <c r="AKZ12" s="56"/>
      <c r="ALA12" s="56"/>
      <c r="ALB12" s="56"/>
      <c r="ALC12" s="56"/>
      <c r="ALD12" s="56"/>
      <c r="ALE12" s="56"/>
      <c r="ALF12" s="56"/>
      <c r="ALG12" s="56"/>
      <c r="ALH12" s="56"/>
      <c r="ALI12" s="56"/>
      <c r="ALJ12" s="56"/>
      <c r="ALK12" s="56"/>
      <c r="ALL12" s="56"/>
      <c r="ALM12" s="56"/>
      <c r="ALN12" s="56"/>
      <c r="ALO12" s="56"/>
      <c r="ALP12" s="56"/>
      <c r="ALQ12" s="56"/>
      <c r="ALR12" s="56"/>
      <c r="ALS12" s="56"/>
      <c r="ALT12" s="56"/>
      <c r="ALU12" s="56"/>
      <c r="ALV12" s="56"/>
      <c r="ALW12" s="56"/>
      <c r="ALX12" s="56"/>
      <c r="ALY12" s="56"/>
      <c r="ALZ12" s="56"/>
      <c r="AMA12" s="56"/>
      <c r="AMB12" s="56"/>
      <c r="AMC12" s="56"/>
      <c r="AMD12" s="56"/>
      <c r="AME12" s="56"/>
      <c r="AMF12" s="56"/>
      <c r="AMG12" s="56"/>
      <c r="AMH12" s="56"/>
      <c r="AMI12" s="56"/>
      <c r="AMJ12" s="56"/>
      <c r="AMK12" s="56"/>
      <c r="AML12" s="56"/>
      <c r="AMM12" s="56"/>
      <c r="AMN12" s="56"/>
      <c r="AMO12" s="56"/>
    </row>
    <row r="13" spans="1:1029" ht="18" customHeight="1" x14ac:dyDescent="0.7">
      <c r="A13" s="44" t="s">
        <v>77</v>
      </c>
      <c r="B13" s="73" t="s">
        <v>1762</v>
      </c>
      <c r="D13" s="57" t="s">
        <v>1697</v>
      </c>
      <c r="G13" s="57" t="s">
        <v>1401</v>
      </c>
      <c r="H13" s="62" t="s">
        <v>1702</v>
      </c>
      <c r="I13" s="61">
        <v>1</v>
      </c>
      <c r="J13" s="61"/>
      <c r="K13" s="61"/>
      <c r="L13" s="61"/>
      <c r="M13" s="61"/>
      <c r="N13" s="61"/>
      <c r="O13" s="61"/>
      <c r="P13" s="61"/>
      <c r="Q13" s="61"/>
      <c r="R13" s="61"/>
      <c r="S13" s="61"/>
      <c r="T13" s="61"/>
      <c r="U13" s="61"/>
      <c r="V13" s="61"/>
      <c r="W13" s="61"/>
      <c r="X13" s="61"/>
      <c r="Y13" s="61"/>
      <c r="Z13" s="61">
        <v>1</v>
      </c>
      <c r="AA13" s="61"/>
      <c r="AB13" s="61"/>
      <c r="AC13" s="61"/>
      <c r="AD13" s="61"/>
      <c r="AE13" s="61">
        <v>1</v>
      </c>
      <c r="AF13" s="61"/>
      <c r="AG13" s="61"/>
      <c r="AH13" s="61"/>
      <c r="AI13" s="61"/>
      <c r="AJ13" s="61"/>
      <c r="AK13" s="61"/>
      <c r="AL13" s="61"/>
      <c r="AM13" s="61">
        <v>3</v>
      </c>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c r="AMN13" s="56"/>
      <c r="AMO13" s="56"/>
    </row>
    <row r="14" spans="1:1029" ht="18" customHeight="1" x14ac:dyDescent="0.7">
      <c r="A14" s="44" t="s">
        <v>79</v>
      </c>
      <c r="B14" s="58" t="s">
        <v>1377</v>
      </c>
      <c r="G14" s="2" t="s">
        <v>73</v>
      </c>
      <c r="H14" s="55">
        <v>43826</v>
      </c>
      <c r="I14" s="54"/>
      <c r="J14" s="54"/>
      <c r="K14" s="61">
        <v>1</v>
      </c>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61">
        <v>1</v>
      </c>
    </row>
    <row r="15" spans="1:1029" ht="18" customHeight="1" x14ac:dyDescent="0.7">
      <c r="A15" s="44" t="s">
        <v>82</v>
      </c>
      <c r="B15" s="1" t="s">
        <v>1378</v>
      </c>
      <c r="G15" s="2" t="s">
        <v>73</v>
      </c>
      <c r="H15" s="55">
        <v>43780</v>
      </c>
      <c r="I15" s="2">
        <v>2</v>
      </c>
      <c r="N15" s="2">
        <v>1</v>
      </c>
      <c r="Q15" s="2">
        <v>2</v>
      </c>
      <c r="T15" s="2">
        <v>1</v>
      </c>
    </row>
    <row r="16" spans="1:1029" ht="18" customHeight="1" x14ac:dyDescent="0.7">
      <c r="A16" s="44" t="s">
        <v>84</v>
      </c>
      <c r="B16" s="56" t="s">
        <v>1814</v>
      </c>
      <c r="E16" s="57" t="s">
        <v>1817</v>
      </c>
      <c r="G16" s="57" t="s">
        <v>1818</v>
      </c>
      <c r="H16" s="55">
        <v>44043</v>
      </c>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v>6</v>
      </c>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c r="KN16" s="56"/>
      <c r="KO16" s="56"/>
      <c r="KP16" s="56"/>
      <c r="KQ16" s="56"/>
      <c r="KR16" s="56"/>
      <c r="KS16" s="56"/>
      <c r="KT16" s="56"/>
      <c r="KU16" s="56"/>
      <c r="KV16" s="56"/>
      <c r="KW16" s="56"/>
      <c r="KX16" s="56"/>
      <c r="KY16" s="56"/>
      <c r="KZ16" s="56"/>
      <c r="LA16" s="56"/>
      <c r="LB16" s="56"/>
      <c r="LC16" s="56"/>
      <c r="LD16" s="56"/>
      <c r="LE16" s="56"/>
      <c r="LF16" s="56"/>
      <c r="LG16" s="56"/>
      <c r="LH16" s="56"/>
      <c r="LI16" s="56"/>
      <c r="LJ16" s="56"/>
      <c r="LK16" s="56"/>
      <c r="LL16" s="56"/>
      <c r="LM16" s="56"/>
      <c r="LN16" s="56"/>
      <c r="LO16" s="56"/>
      <c r="LP16" s="56"/>
      <c r="LQ16" s="56"/>
      <c r="LR16" s="56"/>
      <c r="LS16" s="56"/>
      <c r="LT16" s="56"/>
      <c r="LU16" s="56"/>
      <c r="LV16" s="56"/>
      <c r="LW16" s="56"/>
      <c r="LX16" s="56"/>
      <c r="LY16" s="56"/>
      <c r="LZ16" s="56"/>
      <c r="MA16" s="56"/>
      <c r="MB16" s="56"/>
      <c r="MC16" s="56"/>
      <c r="MD16" s="56"/>
      <c r="ME16" s="56"/>
      <c r="MF16" s="56"/>
      <c r="MG16" s="56"/>
      <c r="MH16" s="56"/>
      <c r="MI16" s="56"/>
      <c r="MJ16" s="56"/>
      <c r="MK16" s="56"/>
      <c r="ML16" s="56"/>
      <c r="MM16" s="56"/>
      <c r="MN16" s="56"/>
      <c r="MO16" s="56"/>
      <c r="MP16" s="56"/>
      <c r="MQ16" s="56"/>
      <c r="MR16" s="56"/>
      <c r="MS16" s="56"/>
      <c r="MT16" s="56"/>
      <c r="MU16" s="56"/>
      <c r="MV16" s="56"/>
      <c r="MW16" s="56"/>
      <c r="MX16" s="56"/>
      <c r="MY16" s="56"/>
      <c r="MZ16" s="56"/>
      <c r="NA16" s="56"/>
      <c r="NB16" s="56"/>
      <c r="NC16" s="56"/>
      <c r="ND16" s="56"/>
      <c r="NE16" s="56"/>
      <c r="NF16" s="56"/>
      <c r="NG16" s="56"/>
      <c r="NH16" s="56"/>
      <c r="NI16" s="56"/>
      <c r="NJ16" s="56"/>
      <c r="NK16" s="56"/>
      <c r="NL16" s="56"/>
      <c r="NM16" s="56"/>
      <c r="NN16" s="56"/>
      <c r="NO16" s="56"/>
      <c r="NP16" s="56"/>
      <c r="NQ16" s="56"/>
      <c r="NR16" s="56"/>
      <c r="NS16" s="56"/>
      <c r="NT16" s="56"/>
      <c r="NU16" s="56"/>
      <c r="NV16" s="56"/>
      <c r="NW16" s="56"/>
      <c r="NX16" s="56"/>
      <c r="NY16" s="56"/>
      <c r="NZ16" s="56"/>
      <c r="OA16" s="56"/>
      <c r="OB16" s="56"/>
      <c r="OC16" s="56"/>
      <c r="OD16" s="56"/>
      <c r="OE16" s="56"/>
      <c r="OF16" s="56"/>
      <c r="OG16" s="56"/>
      <c r="OH16" s="56"/>
      <c r="OI16" s="56"/>
      <c r="OJ16" s="56"/>
      <c r="OK16" s="56"/>
      <c r="OL16" s="56"/>
      <c r="OM16" s="56"/>
      <c r="ON16" s="56"/>
      <c r="OO16" s="56"/>
      <c r="OP16" s="56"/>
      <c r="OQ16" s="56"/>
      <c r="OR16" s="56"/>
      <c r="OS16" s="56"/>
      <c r="OT16" s="56"/>
      <c r="OU16" s="56"/>
      <c r="OV16" s="56"/>
      <c r="OW16" s="56"/>
      <c r="OX16" s="56"/>
      <c r="OY16" s="56"/>
      <c r="OZ16" s="56"/>
      <c r="PA16" s="56"/>
      <c r="PB16" s="56"/>
      <c r="PC16" s="56"/>
      <c r="PD16" s="56"/>
      <c r="PE16" s="56"/>
      <c r="PF16" s="56"/>
      <c r="PG16" s="56"/>
      <c r="PH16" s="56"/>
      <c r="PI16" s="56"/>
      <c r="PJ16" s="56"/>
      <c r="PK16" s="56"/>
      <c r="PL16" s="56"/>
      <c r="PM16" s="56"/>
      <c r="PN16" s="56"/>
      <c r="PO16" s="56"/>
      <c r="PP16" s="56"/>
      <c r="PQ16" s="56"/>
      <c r="PR16" s="56"/>
      <c r="PS16" s="56"/>
      <c r="PT16" s="56"/>
      <c r="PU16" s="56"/>
      <c r="PV16" s="56"/>
      <c r="PW16" s="56"/>
      <c r="PX16" s="56"/>
      <c r="PY16" s="56"/>
      <c r="PZ16" s="56"/>
      <c r="QA16" s="56"/>
      <c r="QB16" s="56"/>
      <c r="QC16" s="56"/>
      <c r="QD16" s="56"/>
      <c r="QE16" s="56"/>
      <c r="QF16" s="56"/>
      <c r="QG16" s="56"/>
      <c r="QH16" s="56"/>
      <c r="QI16" s="56"/>
      <c r="QJ16" s="56"/>
      <c r="QK16" s="56"/>
      <c r="QL16" s="56"/>
      <c r="QM16" s="56"/>
      <c r="QN16" s="56"/>
      <c r="QO16" s="56"/>
      <c r="QP16" s="56"/>
      <c r="QQ16" s="56"/>
      <c r="QR16" s="56"/>
      <c r="QS16" s="56"/>
      <c r="QT16" s="56"/>
      <c r="QU16" s="56"/>
      <c r="QV16" s="56"/>
      <c r="QW16" s="56"/>
      <c r="QX16" s="56"/>
      <c r="QY16" s="56"/>
      <c r="QZ16" s="56"/>
      <c r="RA16" s="56"/>
      <c r="RB16" s="56"/>
      <c r="RC16" s="56"/>
      <c r="RD16" s="56"/>
      <c r="RE16" s="56"/>
      <c r="RF16" s="56"/>
      <c r="RG16" s="56"/>
      <c r="RH16" s="56"/>
      <c r="RI16" s="56"/>
      <c r="RJ16" s="56"/>
      <c r="RK16" s="56"/>
      <c r="RL16" s="56"/>
      <c r="RM16" s="56"/>
      <c r="RN16" s="56"/>
      <c r="RO16" s="56"/>
      <c r="RP16" s="56"/>
      <c r="RQ16" s="56"/>
      <c r="RR16" s="56"/>
      <c r="RS16" s="56"/>
      <c r="RT16" s="56"/>
      <c r="RU16" s="56"/>
      <c r="RV16" s="56"/>
      <c r="RW16" s="56"/>
      <c r="RX16" s="56"/>
      <c r="RY16" s="56"/>
      <c r="RZ16" s="56"/>
      <c r="SA16" s="56"/>
      <c r="SB16" s="56"/>
      <c r="SC16" s="56"/>
      <c r="SD16" s="56"/>
      <c r="SE16" s="56"/>
      <c r="SF16" s="56"/>
      <c r="SG16" s="56"/>
      <c r="SH16" s="56"/>
      <c r="SI16" s="56"/>
      <c r="SJ16" s="56"/>
      <c r="SK16" s="56"/>
      <c r="SL16" s="56"/>
      <c r="SM16" s="56"/>
      <c r="SN16" s="56"/>
      <c r="SO16" s="56"/>
      <c r="SP16" s="56"/>
      <c r="SQ16" s="56"/>
      <c r="SR16" s="56"/>
      <c r="SS16" s="56"/>
      <c r="ST16" s="56"/>
      <c r="SU16" s="56"/>
      <c r="SV16" s="56"/>
      <c r="SW16" s="56"/>
      <c r="SX16" s="56"/>
      <c r="SY16" s="56"/>
      <c r="SZ16" s="56"/>
      <c r="TA16" s="56"/>
      <c r="TB16" s="56"/>
      <c r="TC16" s="56"/>
      <c r="TD16" s="56"/>
      <c r="TE16" s="56"/>
      <c r="TF16" s="56"/>
      <c r="TG16" s="56"/>
      <c r="TH16" s="56"/>
      <c r="TI16" s="56"/>
      <c r="TJ16" s="56"/>
      <c r="TK16" s="56"/>
      <c r="TL16" s="56"/>
      <c r="TM16" s="56"/>
      <c r="TN16" s="56"/>
      <c r="TO16" s="56"/>
      <c r="TP16" s="56"/>
      <c r="TQ16" s="56"/>
      <c r="TR16" s="56"/>
      <c r="TS16" s="56"/>
      <c r="TT16" s="56"/>
      <c r="TU16" s="56"/>
      <c r="TV16" s="56"/>
      <c r="TW16" s="56"/>
      <c r="TX16" s="56"/>
      <c r="TY16" s="56"/>
      <c r="TZ16" s="56"/>
      <c r="UA16" s="56"/>
      <c r="UB16" s="56"/>
      <c r="UC16" s="56"/>
      <c r="UD16" s="56"/>
      <c r="UE16" s="56"/>
      <c r="UF16" s="56"/>
      <c r="UG16" s="56"/>
      <c r="UH16" s="56"/>
      <c r="UI16" s="56"/>
      <c r="UJ16" s="56"/>
      <c r="UK16" s="56"/>
      <c r="UL16" s="56"/>
      <c r="UM16" s="56"/>
      <c r="UN16" s="56"/>
      <c r="UO16" s="56"/>
      <c r="UP16" s="56"/>
      <c r="UQ16" s="56"/>
      <c r="UR16" s="56"/>
      <c r="US16" s="56"/>
      <c r="UT16" s="56"/>
      <c r="UU16" s="56"/>
      <c r="UV16" s="56"/>
      <c r="UW16" s="56"/>
      <c r="UX16" s="56"/>
      <c r="UY16" s="56"/>
      <c r="UZ16" s="56"/>
      <c r="VA16" s="56"/>
      <c r="VB16" s="56"/>
      <c r="VC16" s="56"/>
      <c r="VD16" s="56"/>
      <c r="VE16" s="56"/>
      <c r="VF16" s="56"/>
      <c r="VG16" s="56"/>
      <c r="VH16" s="56"/>
      <c r="VI16" s="56"/>
      <c r="VJ16" s="56"/>
      <c r="VK16" s="56"/>
      <c r="VL16" s="56"/>
      <c r="VM16" s="56"/>
      <c r="VN16" s="56"/>
      <c r="VO16" s="56"/>
      <c r="VP16" s="56"/>
      <c r="VQ16" s="56"/>
      <c r="VR16" s="56"/>
      <c r="VS16" s="56"/>
      <c r="VT16" s="56"/>
      <c r="VU16" s="56"/>
      <c r="VV16" s="56"/>
      <c r="VW16" s="56"/>
      <c r="VX16" s="56"/>
      <c r="VY16" s="56"/>
      <c r="VZ16" s="56"/>
      <c r="WA16" s="56"/>
      <c r="WB16" s="56"/>
      <c r="WC16" s="56"/>
      <c r="WD16" s="56"/>
      <c r="WE16" s="56"/>
      <c r="WF16" s="56"/>
      <c r="WG16" s="56"/>
      <c r="WH16" s="56"/>
      <c r="WI16" s="56"/>
      <c r="WJ16" s="56"/>
      <c r="WK16" s="56"/>
      <c r="WL16" s="56"/>
      <c r="WM16" s="56"/>
      <c r="WN16" s="56"/>
      <c r="WO16" s="56"/>
      <c r="WP16" s="56"/>
      <c r="WQ16" s="56"/>
      <c r="WR16" s="56"/>
      <c r="WS16" s="56"/>
      <c r="WT16" s="56"/>
      <c r="WU16" s="56"/>
      <c r="WV16" s="56"/>
      <c r="WW16" s="56"/>
      <c r="WX16" s="56"/>
      <c r="WY16" s="56"/>
      <c r="WZ16" s="56"/>
      <c r="XA16" s="56"/>
      <c r="XB16" s="56"/>
      <c r="XC16" s="56"/>
      <c r="XD16" s="56"/>
      <c r="XE16" s="56"/>
      <c r="XF16" s="56"/>
      <c r="XG16" s="56"/>
      <c r="XH16" s="56"/>
      <c r="XI16" s="56"/>
      <c r="XJ16" s="56"/>
      <c r="XK16" s="56"/>
      <c r="XL16" s="56"/>
      <c r="XM16" s="56"/>
      <c r="XN16" s="56"/>
      <c r="XO16" s="56"/>
      <c r="XP16" s="56"/>
      <c r="XQ16" s="56"/>
      <c r="XR16" s="56"/>
      <c r="XS16" s="56"/>
      <c r="XT16" s="56"/>
      <c r="XU16" s="56"/>
      <c r="XV16" s="56"/>
      <c r="XW16" s="56"/>
      <c r="XX16" s="56"/>
      <c r="XY16" s="56"/>
      <c r="XZ16" s="56"/>
      <c r="YA16" s="56"/>
      <c r="YB16" s="56"/>
      <c r="YC16" s="56"/>
      <c r="YD16" s="56"/>
      <c r="YE16" s="56"/>
      <c r="YF16" s="56"/>
      <c r="YG16" s="56"/>
      <c r="YH16" s="56"/>
      <c r="YI16" s="56"/>
      <c r="YJ16" s="56"/>
      <c r="YK16" s="56"/>
      <c r="YL16" s="56"/>
      <c r="YM16" s="56"/>
      <c r="YN16" s="56"/>
      <c r="YO16" s="56"/>
      <c r="YP16" s="56"/>
      <c r="YQ16" s="56"/>
      <c r="YR16" s="56"/>
      <c r="YS16" s="56"/>
      <c r="YT16" s="56"/>
      <c r="YU16" s="56"/>
      <c r="YV16" s="56"/>
      <c r="YW16" s="56"/>
      <c r="YX16" s="56"/>
      <c r="YY16" s="56"/>
      <c r="YZ16" s="56"/>
      <c r="ZA16" s="56"/>
      <c r="ZB16" s="56"/>
      <c r="ZC16" s="56"/>
      <c r="ZD16" s="56"/>
      <c r="ZE16" s="56"/>
      <c r="ZF16" s="56"/>
      <c r="ZG16" s="56"/>
      <c r="ZH16" s="56"/>
      <c r="ZI16" s="56"/>
      <c r="ZJ16" s="56"/>
      <c r="ZK16" s="56"/>
      <c r="ZL16" s="56"/>
      <c r="ZM16" s="56"/>
      <c r="ZN16" s="56"/>
      <c r="ZO16" s="56"/>
      <c r="ZP16" s="56"/>
      <c r="ZQ16" s="56"/>
      <c r="ZR16" s="56"/>
      <c r="ZS16" s="56"/>
      <c r="ZT16" s="56"/>
      <c r="ZU16" s="56"/>
      <c r="ZV16" s="56"/>
      <c r="ZW16" s="56"/>
      <c r="ZX16" s="56"/>
      <c r="ZY16" s="56"/>
      <c r="ZZ16" s="56"/>
      <c r="AAA16" s="56"/>
      <c r="AAB16" s="56"/>
      <c r="AAC16" s="56"/>
      <c r="AAD16" s="56"/>
      <c r="AAE16" s="56"/>
      <c r="AAF16" s="56"/>
      <c r="AAG16" s="56"/>
      <c r="AAH16" s="56"/>
      <c r="AAI16" s="56"/>
      <c r="AAJ16" s="56"/>
      <c r="AAK16" s="56"/>
      <c r="AAL16" s="56"/>
      <c r="AAM16" s="56"/>
      <c r="AAN16" s="56"/>
      <c r="AAO16" s="56"/>
      <c r="AAP16" s="56"/>
      <c r="AAQ16" s="56"/>
      <c r="AAR16" s="56"/>
      <c r="AAS16" s="56"/>
      <c r="AAT16" s="56"/>
      <c r="AAU16" s="56"/>
      <c r="AAV16" s="56"/>
      <c r="AAW16" s="56"/>
      <c r="AAX16" s="56"/>
      <c r="AAY16" s="56"/>
      <c r="AAZ16" s="56"/>
      <c r="ABA16" s="56"/>
      <c r="ABB16" s="56"/>
      <c r="ABC16" s="56"/>
      <c r="ABD16" s="56"/>
      <c r="ABE16" s="56"/>
      <c r="ABF16" s="56"/>
      <c r="ABG16" s="56"/>
      <c r="ABH16" s="56"/>
      <c r="ABI16" s="56"/>
      <c r="ABJ16" s="56"/>
      <c r="ABK16" s="56"/>
      <c r="ABL16" s="56"/>
      <c r="ABM16" s="56"/>
      <c r="ABN16" s="56"/>
      <c r="ABO16" s="56"/>
      <c r="ABP16" s="56"/>
      <c r="ABQ16" s="56"/>
      <c r="ABR16" s="56"/>
      <c r="ABS16" s="56"/>
      <c r="ABT16" s="56"/>
      <c r="ABU16" s="56"/>
      <c r="ABV16" s="56"/>
      <c r="ABW16" s="56"/>
      <c r="ABX16" s="56"/>
      <c r="ABY16" s="56"/>
      <c r="ABZ16" s="56"/>
      <c r="ACA16" s="56"/>
      <c r="ACB16" s="56"/>
      <c r="ACC16" s="56"/>
      <c r="ACD16" s="56"/>
      <c r="ACE16" s="56"/>
      <c r="ACF16" s="56"/>
      <c r="ACG16" s="56"/>
      <c r="ACH16" s="56"/>
      <c r="ACI16" s="56"/>
      <c r="ACJ16" s="56"/>
      <c r="ACK16" s="56"/>
      <c r="ACL16" s="56"/>
      <c r="ACM16" s="56"/>
      <c r="ACN16" s="56"/>
      <c r="ACO16" s="56"/>
      <c r="ACP16" s="56"/>
      <c r="ACQ16" s="56"/>
      <c r="ACR16" s="56"/>
      <c r="ACS16" s="56"/>
      <c r="ACT16" s="56"/>
      <c r="ACU16" s="56"/>
      <c r="ACV16" s="56"/>
      <c r="ACW16" s="56"/>
      <c r="ACX16" s="56"/>
      <c r="ACY16" s="56"/>
      <c r="ACZ16" s="56"/>
      <c r="ADA16" s="56"/>
      <c r="ADB16" s="56"/>
      <c r="ADC16" s="56"/>
      <c r="ADD16" s="56"/>
      <c r="ADE16" s="56"/>
      <c r="ADF16" s="56"/>
      <c r="ADG16" s="56"/>
      <c r="ADH16" s="56"/>
      <c r="ADI16" s="56"/>
      <c r="ADJ16" s="56"/>
      <c r="ADK16" s="56"/>
      <c r="ADL16" s="56"/>
      <c r="ADM16" s="56"/>
      <c r="ADN16" s="56"/>
      <c r="ADO16" s="56"/>
      <c r="ADP16" s="56"/>
      <c r="ADQ16" s="56"/>
      <c r="ADR16" s="56"/>
      <c r="ADS16" s="56"/>
      <c r="ADT16" s="56"/>
      <c r="ADU16" s="56"/>
      <c r="ADV16" s="56"/>
      <c r="ADW16" s="56"/>
      <c r="ADX16" s="56"/>
      <c r="ADY16" s="56"/>
      <c r="ADZ16" s="56"/>
      <c r="AEA16" s="56"/>
      <c r="AEB16" s="56"/>
      <c r="AEC16" s="56"/>
      <c r="AED16" s="56"/>
      <c r="AEE16" s="56"/>
      <c r="AEF16" s="56"/>
      <c r="AEG16" s="56"/>
      <c r="AEH16" s="56"/>
      <c r="AEI16" s="56"/>
      <c r="AEJ16" s="56"/>
      <c r="AEK16" s="56"/>
      <c r="AEL16" s="56"/>
      <c r="AEM16" s="56"/>
      <c r="AEN16" s="56"/>
      <c r="AEO16" s="56"/>
      <c r="AEP16" s="56"/>
      <c r="AEQ16" s="56"/>
      <c r="AER16" s="56"/>
      <c r="AES16" s="56"/>
      <c r="AET16" s="56"/>
      <c r="AEU16" s="56"/>
      <c r="AEV16" s="56"/>
      <c r="AEW16" s="56"/>
      <c r="AEX16" s="56"/>
      <c r="AEY16" s="56"/>
      <c r="AEZ16" s="56"/>
      <c r="AFA16" s="56"/>
      <c r="AFB16" s="56"/>
      <c r="AFC16" s="56"/>
      <c r="AFD16" s="56"/>
      <c r="AFE16" s="56"/>
      <c r="AFF16" s="56"/>
      <c r="AFG16" s="56"/>
      <c r="AFH16" s="56"/>
      <c r="AFI16" s="56"/>
      <c r="AFJ16" s="56"/>
      <c r="AFK16" s="56"/>
      <c r="AFL16" s="56"/>
      <c r="AFM16" s="56"/>
      <c r="AFN16" s="56"/>
      <c r="AFO16" s="56"/>
      <c r="AFP16" s="56"/>
      <c r="AFQ16" s="56"/>
      <c r="AFR16" s="56"/>
      <c r="AFS16" s="56"/>
      <c r="AFT16" s="56"/>
      <c r="AFU16" s="56"/>
      <c r="AFV16" s="56"/>
      <c r="AFW16" s="56"/>
      <c r="AFX16" s="56"/>
      <c r="AFY16" s="56"/>
      <c r="AFZ16" s="56"/>
      <c r="AGA16" s="56"/>
      <c r="AGB16" s="56"/>
      <c r="AGC16" s="56"/>
      <c r="AGD16" s="56"/>
      <c r="AGE16" s="56"/>
      <c r="AGF16" s="56"/>
      <c r="AGG16" s="56"/>
      <c r="AGH16" s="56"/>
      <c r="AGI16" s="56"/>
      <c r="AGJ16" s="56"/>
      <c r="AGK16" s="56"/>
      <c r="AGL16" s="56"/>
      <c r="AGM16" s="56"/>
      <c r="AGN16" s="56"/>
      <c r="AGO16" s="56"/>
      <c r="AGP16" s="56"/>
      <c r="AGQ16" s="56"/>
      <c r="AGR16" s="56"/>
      <c r="AGS16" s="56"/>
      <c r="AGT16" s="56"/>
      <c r="AGU16" s="56"/>
      <c r="AGV16" s="56"/>
      <c r="AGW16" s="56"/>
      <c r="AGX16" s="56"/>
      <c r="AGY16" s="56"/>
      <c r="AGZ16" s="56"/>
      <c r="AHA16" s="56"/>
      <c r="AHB16" s="56"/>
      <c r="AHC16" s="56"/>
      <c r="AHD16" s="56"/>
      <c r="AHE16" s="56"/>
      <c r="AHF16" s="56"/>
      <c r="AHG16" s="56"/>
      <c r="AHH16" s="56"/>
      <c r="AHI16" s="56"/>
      <c r="AHJ16" s="56"/>
      <c r="AHK16" s="56"/>
      <c r="AHL16" s="56"/>
      <c r="AHM16" s="56"/>
      <c r="AHN16" s="56"/>
      <c r="AHO16" s="56"/>
      <c r="AHP16" s="56"/>
      <c r="AHQ16" s="56"/>
      <c r="AHR16" s="56"/>
      <c r="AHS16" s="56"/>
      <c r="AHT16" s="56"/>
      <c r="AHU16" s="56"/>
      <c r="AHV16" s="56"/>
      <c r="AHW16" s="56"/>
      <c r="AHX16" s="56"/>
      <c r="AHY16" s="56"/>
      <c r="AHZ16" s="56"/>
      <c r="AIA16" s="56"/>
      <c r="AIB16" s="56"/>
      <c r="AIC16" s="56"/>
      <c r="AID16" s="56"/>
      <c r="AIE16" s="56"/>
      <c r="AIF16" s="56"/>
      <c r="AIG16" s="56"/>
      <c r="AIH16" s="56"/>
      <c r="AII16" s="56"/>
      <c r="AIJ16" s="56"/>
      <c r="AIK16" s="56"/>
      <c r="AIL16" s="56"/>
      <c r="AIM16" s="56"/>
      <c r="AIN16" s="56"/>
      <c r="AIO16" s="56"/>
      <c r="AIP16" s="56"/>
      <c r="AIQ16" s="56"/>
      <c r="AIR16" s="56"/>
      <c r="AIS16" s="56"/>
      <c r="AIT16" s="56"/>
      <c r="AIU16" s="56"/>
      <c r="AIV16" s="56"/>
      <c r="AIW16" s="56"/>
      <c r="AIX16" s="56"/>
      <c r="AIY16" s="56"/>
      <c r="AIZ16" s="56"/>
      <c r="AJA16" s="56"/>
      <c r="AJB16" s="56"/>
      <c r="AJC16" s="56"/>
      <c r="AJD16" s="56"/>
      <c r="AJE16" s="56"/>
      <c r="AJF16" s="56"/>
      <c r="AJG16" s="56"/>
      <c r="AJH16" s="56"/>
      <c r="AJI16" s="56"/>
      <c r="AJJ16" s="56"/>
      <c r="AJK16" s="56"/>
      <c r="AJL16" s="56"/>
      <c r="AJM16" s="56"/>
      <c r="AJN16" s="56"/>
      <c r="AJO16" s="56"/>
      <c r="AJP16" s="56"/>
      <c r="AJQ16" s="56"/>
      <c r="AJR16" s="56"/>
      <c r="AJS16" s="56"/>
      <c r="AJT16" s="56"/>
      <c r="AJU16" s="56"/>
      <c r="AJV16" s="56"/>
      <c r="AJW16" s="56"/>
      <c r="AJX16" s="56"/>
      <c r="AJY16" s="56"/>
      <c r="AJZ16" s="56"/>
      <c r="AKA16" s="56"/>
      <c r="AKB16" s="56"/>
      <c r="AKC16" s="56"/>
      <c r="AKD16" s="56"/>
      <c r="AKE16" s="56"/>
      <c r="AKF16" s="56"/>
      <c r="AKG16" s="56"/>
      <c r="AKH16" s="56"/>
      <c r="AKI16" s="56"/>
      <c r="AKJ16" s="56"/>
      <c r="AKK16" s="56"/>
      <c r="AKL16" s="56"/>
      <c r="AKM16" s="56"/>
      <c r="AKN16" s="56"/>
      <c r="AKO16" s="56"/>
      <c r="AKP16" s="56"/>
      <c r="AKQ16" s="56"/>
      <c r="AKR16" s="56"/>
      <c r="AKS16" s="56"/>
      <c r="AKT16" s="56"/>
      <c r="AKU16" s="56"/>
      <c r="AKV16" s="56"/>
      <c r="AKW16" s="56"/>
      <c r="AKX16" s="56"/>
      <c r="AKY16" s="56"/>
      <c r="AKZ16" s="56"/>
      <c r="ALA16" s="56"/>
      <c r="ALB16" s="56"/>
      <c r="ALC16" s="56"/>
      <c r="ALD16" s="56"/>
      <c r="ALE16" s="56"/>
      <c r="ALF16" s="56"/>
      <c r="ALG16" s="56"/>
      <c r="ALH16" s="56"/>
      <c r="ALI16" s="56"/>
      <c r="ALJ16" s="56"/>
      <c r="ALK16" s="56"/>
      <c r="ALL16" s="56"/>
      <c r="ALM16" s="56"/>
      <c r="ALN16" s="56"/>
      <c r="ALO16" s="56"/>
      <c r="ALP16" s="56"/>
      <c r="ALQ16" s="56"/>
      <c r="ALR16" s="56"/>
      <c r="ALS16" s="56"/>
      <c r="ALT16" s="56"/>
      <c r="ALU16" s="56"/>
      <c r="ALV16" s="56"/>
      <c r="ALW16" s="56"/>
      <c r="ALX16" s="56"/>
      <c r="ALY16" s="56"/>
      <c r="ALZ16" s="56"/>
      <c r="AMA16" s="56"/>
      <c r="AMB16" s="56"/>
      <c r="AMC16" s="56"/>
      <c r="AMD16" s="56"/>
      <c r="AME16" s="56"/>
      <c r="AMF16" s="56"/>
      <c r="AMG16" s="56"/>
      <c r="AMH16" s="56"/>
      <c r="AMI16" s="56"/>
      <c r="AMJ16" s="56"/>
      <c r="AMK16" s="56"/>
      <c r="AML16" s="56"/>
      <c r="AMM16" s="56"/>
      <c r="AMN16" s="56"/>
      <c r="AMO16" s="56"/>
    </row>
    <row r="17" spans="1:1029" ht="18" customHeight="1" x14ac:dyDescent="0.7">
      <c r="A17" s="44" t="s">
        <v>86</v>
      </c>
      <c r="B17" s="1" t="s">
        <v>1379</v>
      </c>
      <c r="G17" s="2" t="s">
        <v>73</v>
      </c>
      <c r="H17" s="55">
        <v>43844</v>
      </c>
      <c r="I17" s="2">
        <v>1</v>
      </c>
      <c r="Q17" s="2">
        <v>1</v>
      </c>
      <c r="R17" s="2">
        <v>1</v>
      </c>
      <c r="AG17" s="2">
        <v>1</v>
      </c>
      <c r="AM17" s="2">
        <v>1</v>
      </c>
    </row>
    <row r="18" spans="1:1029" ht="18" customHeight="1" x14ac:dyDescent="0.7">
      <c r="A18" s="44" t="s">
        <v>89</v>
      </c>
      <c r="B18" s="1" t="s">
        <v>1380</v>
      </c>
      <c r="G18" s="2" t="s">
        <v>155</v>
      </c>
      <c r="H18" s="55">
        <v>43811</v>
      </c>
      <c r="I18" s="2">
        <v>1</v>
      </c>
      <c r="Z18" s="2">
        <v>1</v>
      </c>
      <c r="AA18" s="2">
        <v>1</v>
      </c>
      <c r="AC18" s="2">
        <v>1</v>
      </c>
      <c r="AE18" s="2">
        <v>1</v>
      </c>
      <c r="AF18" s="2">
        <v>1</v>
      </c>
      <c r="AG18" s="2">
        <v>1</v>
      </c>
      <c r="AI18" s="2">
        <v>1</v>
      </c>
      <c r="AJ18" s="2">
        <v>1</v>
      </c>
      <c r="AK18" s="2">
        <v>1</v>
      </c>
      <c r="AM18" s="2">
        <v>1</v>
      </c>
    </row>
    <row r="19" spans="1:1029" ht="18" customHeight="1" x14ac:dyDescent="0.7">
      <c r="A19" s="44" t="s">
        <v>91</v>
      </c>
      <c r="B19" s="1" t="s">
        <v>1381</v>
      </c>
      <c r="G19" s="2" t="s">
        <v>73</v>
      </c>
      <c r="H19" s="55">
        <v>43718</v>
      </c>
      <c r="I19" s="2">
        <v>1</v>
      </c>
      <c r="J19" s="2">
        <v>1</v>
      </c>
      <c r="K19" s="2">
        <v>1</v>
      </c>
      <c r="L19" s="2">
        <v>1</v>
      </c>
      <c r="M19" s="2">
        <v>1</v>
      </c>
      <c r="N19" s="2">
        <v>1</v>
      </c>
      <c r="O19" s="2">
        <v>1</v>
      </c>
      <c r="P19" s="2">
        <v>1</v>
      </c>
      <c r="Q19" s="2">
        <v>1</v>
      </c>
      <c r="R19" s="2">
        <v>1</v>
      </c>
      <c r="S19" s="2">
        <v>1</v>
      </c>
      <c r="T19" s="2">
        <v>1</v>
      </c>
      <c r="U19" s="2">
        <v>1</v>
      </c>
      <c r="V19" s="2">
        <v>1</v>
      </c>
      <c r="W19" s="2">
        <v>1</v>
      </c>
      <c r="X19" s="2">
        <v>1</v>
      </c>
      <c r="Y19" s="2">
        <v>1</v>
      </c>
      <c r="Z19" s="2">
        <v>1</v>
      </c>
      <c r="AA19" s="2">
        <v>1</v>
      </c>
      <c r="AF19" s="2">
        <v>1</v>
      </c>
      <c r="AG19" s="2">
        <v>1</v>
      </c>
      <c r="AN19" s="59"/>
    </row>
    <row r="20" spans="1:1029" ht="18" customHeight="1" x14ac:dyDescent="0.7">
      <c r="A20" s="44" t="s">
        <v>93</v>
      </c>
      <c r="B20" s="1" t="s">
        <v>1382</v>
      </c>
      <c r="G20" s="2" t="s">
        <v>76</v>
      </c>
      <c r="H20" s="55" t="s">
        <v>61</v>
      </c>
      <c r="I20" s="2">
        <v>1</v>
      </c>
      <c r="J20" s="2">
        <v>1</v>
      </c>
      <c r="K20" s="2">
        <v>1</v>
      </c>
      <c r="L20" s="2">
        <v>1</v>
      </c>
      <c r="M20" s="2">
        <v>1</v>
      </c>
      <c r="N20" s="2">
        <v>1</v>
      </c>
      <c r="O20" s="2">
        <v>1</v>
      </c>
      <c r="P20" s="2">
        <v>1</v>
      </c>
      <c r="Q20" s="2">
        <v>1</v>
      </c>
      <c r="R20" s="2">
        <v>1</v>
      </c>
      <c r="S20" s="2">
        <v>1</v>
      </c>
      <c r="T20" s="2">
        <v>1</v>
      </c>
      <c r="U20" s="2">
        <v>1</v>
      </c>
      <c r="V20" s="2">
        <v>1</v>
      </c>
      <c r="W20" s="2">
        <v>1</v>
      </c>
      <c r="X20" s="2">
        <v>1</v>
      </c>
      <c r="Y20" s="2">
        <v>1</v>
      </c>
      <c r="Z20" s="2">
        <v>1</v>
      </c>
      <c r="AA20" s="2">
        <v>1</v>
      </c>
      <c r="AF20" s="2">
        <v>1</v>
      </c>
      <c r="AG20" s="2">
        <v>1</v>
      </c>
      <c r="AN20" s="59"/>
    </row>
    <row r="21" spans="1:1029" ht="18" customHeight="1" x14ac:dyDescent="0.7">
      <c r="A21" s="44" t="s">
        <v>95</v>
      </c>
      <c r="B21" s="1" t="s">
        <v>1383</v>
      </c>
      <c r="G21" s="2" t="s">
        <v>73</v>
      </c>
      <c r="H21" s="55">
        <v>43819</v>
      </c>
      <c r="I21" s="2" t="s">
        <v>61</v>
      </c>
      <c r="AN21" s="59"/>
    </row>
    <row r="22" spans="1:1029" ht="18" customHeight="1" x14ac:dyDescent="0.7">
      <c r="A22" s="44" t="s">
        <v>97</v>
      </c>
      <c r="B22" s="56" t="s">
        <v>1763</v>
      </c>
      <c r="D22" s="57" t="s">
        <v>1697</v>
      </c>
      <c r="G22" s="57" t="s">
        <v>1761</v>
      </c>
      <c r="H22" s="55">
        <v>43997</v>
      </c>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v>3</v>
      </c>
      <c r="AN22" s="59"/>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c r="KN22" s="56"/>
      <c r="KO22" s="56"/>
      <c r="KP22" s="56"/>
      <c r="KQ22" s="56"/>
      <c r="KR22" s="56"/>
      <c r="KS22" s="56"/>
      <c r="KT22" s="56"/>
      <c r="KU22" s="56"/>
      <c r="KV22" s="56"/>
      <c r="KW22" s="56"/>
      <c r="KX22" s="56"/>
      <c r="KY22" s="56"/>
      <c r="KZ22" s="56"/>
      <c r="LA22" s="56"/>
      <c r="LB22" s="56"/>
      <c r="LC22" s="56"/>
      <c r="LD22" s="56"/>
      <c r="LE22" s="56"/>
      <c r="LF22" s="56"/>
      <c r="LG22" s="56"/>
      <c r="LH22" s="56"/>
      <c r="LI22" s="56"/>
      <c r="LJ22" s="56"/>
      <c r="LK22" s="56"/>
      <c r="LL22" s="56"/>
      <c r="LM22" s="56"/>
      <c r="LN22" s="56"/>
      <c r="LO22" s="56"/>
      <c r="LP22" s="56"/>
      <c r="LQ22" s="56"/>
      <c r="LR22" s="56"/>
      <c r="LS22" s="56"/>
      <c r="LT22" s="56"/>
      <c r="LU22" s="56"/>
      <c r="LV22" s="56"/>
      <c r="LW22" s="56"/>
      <c r="LX22" s="56"/>
      <c r="LY22" s="56"/>
      <c r="LZ22" s="56"/>
      <c r="MA22" s="56"/>
      <c r="MB22" s="56"/>
      <c r="MC22" s="56"/>
      <c r="MD22" s="56"/>
      <c r="ME22" s="56"/>
      <c r="MF22" s="56"/>
      <c r="MG22" s="56"/>
      <c r="MH22" s="56"/>
      <c r="MI22" s="56"/>
      <c r="MJ22" s="56"/>
      <c r="MK22" s="56"/>
      <c r="ML22" s="56"/>
      <c r="MM22" s="56"/>
      <c r="MN22" s="56"/>
      <c r="MO22" s="56"/>
      <c r="MP22" s="56"/>
      <c r="MQ22" s="56"/>
      <c r="MR22" s="56"/>
      <c r="MS22" s="56"/>
      <c r="MT22" s="56"/>
      <c r="MU22" s="56"/>
      <c r="MV22" s="56"/>
      <c r="MW22" s="56"/>
      <c r="MX22" s="56"/>
      <c r="MY22" s="56"/>
      <c r="MZ22" s="56"/>
      <c r="NA22" s="56"/>
      <c r="NB22" s="56"/>
      <c r="NC22" s="56"/>
      <c r="ND22" s="56"/>
      <c r="NE22" s="56"/>
      <c r="NF22" s="56"/>
      <c r="NG22" s="56"/>
      <c r="NH22" s="56"/>
      <c r="NI22" s="56"/>
      <c r="NJ22" s="56"/>
      <c r="NK22" s="56"/>
      <c r="NL22" s="56"/>
      <c r="NM22" s="56"/>
      <c r="NN22" s="56"/>
      <c r="NO22" s="56"/>
      <c r="NP22" s="56"/>
      <c r="NQ22" s="56"/>
      <c r="NR22" s="56"/>
      <c r="NS22" s="56"/>
      <c r="NT22" s="56"/>
      <c r="NU22" s="56"/>
      <c r="NV22" s="56"/>
      <c r="NW22" s="56"/>
      <c r="NX22" s="56"/>
      <c r="NY22" s="56"/>
      <c r="NZ22" s="56"/>
      <c r="OA22" s="56"/>
      <c r="OB22" s="56"/>
      <c r="OC22" s="56"/>
      <c r="OD22" s="56"/>
      <c r="OE22" s="56"/>
      <c r="OF22" s="56"/>
      <c r="OG22" s="56"/>
      <c r="OH22" s="56"/>
      <c r="OI22" s="56"/>
      <c r="OJ22" s="56"/>
      <c r="OK22" s="56"/>
      <c r="OL22" s="56"/>
      <c r="OM22" s="56"/>
      <c r="ON22" s="56"/>
      <c r="OO22" s="56"/>
      <c r="OP22" s="56"/>
      <c r="OQ22" s="56"/>
      <c r="OR22" s="56"/>
      <c r="OS22" s="56"/>
      <c r="OT22" s="56"/>
      <c r="OU22" s="56"/>
      <c r="OV22" s="56"/>
      <c r="OW22" s="56"/>
      <c r="OX22" s="56"/>
      <c r="OY22" s="56"/>
      <c r="OZ22" s="56"/>
      <c r="PA22" s="56"/>
      <c r="PB22" s="56"/>
      <c r="PC22" s="56"/>
      <c r="PD22" s="56"/>
      <c r="PE22" s="56"/>
      <c r="PF22" s="56"/>
      <c r="PG22" s="56"/>
      <c r="PH22" s="56"/>
      <c r="PI22" s="56"/>
      <c r="PJ22" s="56"/>
      <c r="PK22" s="56"/>
      <c r="PL22" s="56"/>
      <c r="PM22" s="56"/>
      <c r="PN22" s="56"/>
      <c r="PO22" s="56"/>
      <c r="PP22" s="56"/>
      <c r="PQ22" s="56"/>
      <c r="PR22" s="56"/>
      <c r="PS22" s="56"/>
      <c r="PT22" s="56"/>
      <c r="PU22" s="56"/>
      <c r="PV22" s="56"/>
      <c r="PW22" s="56"/>
      <c r="PX22" s="56"/>
      <c r="PY22" s="56"/>
      <c r="PZ22" s="56"/>
      <c r="QA22" s="56"/>
      <c r="QB22" s="56"/>
      <c r="QC22" s="56"/>
      <c r="QD22" s="56"/>
      <c r="QE22" s="56"/>
      <c r="QF22" s="56"/>
      <c r="QG22" s="56"/>
      <c r="QH22" s="56"/>
      <c r="QI22" s="56"/>
      <c r="QJ22" s="56"/>
      <c r="QK22" s="56"/>
      <c r="QL22" s="56"/>
      <c r="QM22" s="56"/>
      <c r="QN22" s="56"/>
      <c r="QO22" s="56"/>
      <c r="QP22" s="56"/>
      <c r="QQ22" s="56"/>
      <c r="QR22" s="56"/>
      <c r="QS22" s="56"/>
      <c r="QT22" s="56"/>
      <c r="QU22" s="56"/>
      <c r="QV22" s="56"/>
      <c r="QW22" s="56"/>
      <c r="QX22" s="56"/>
      <c r="QY22" s="56"/>
      <c r="QZ22" s="56"/>
      <c r="RA22" s="56"/>
      <c r="RB22" s="56"/>
      <c r="RC22" s="56"/>
      <c r="RD22" s="56"/>
      <c r="RE22" s="56"/>
      <c r="RF22" s="56"/>
      <c r="RG22" s="56"/>
      <c r="RH22" s="56"/>
      <c r="RI22" s="56"/>
      <c r="RJ22" s="56"/>
      <c r="RK22" s="56"/>
      <c r="RL22" s="56"/>
      <c r="RM22" s="56"/>
      <c r="RN22" s="56"/>
      <c r="RO22" s="56"/>
      <c r="RP22" s="56"/>
      <c r="RQ22" s="56"/>
      <c r="RR22" s="56"/>
      <c r="RS22" s="56"/>
      <c r="RT22" s="56"/>
      <c r="RU22" s="56"/>
      <c r="RV22" s="56"/>
      <c r="RW22" s="56"/>
      <c r="RX22" s="56"/>
      <c r="RY22" s="56"/>
      <c r="RZ22" s="56"/>
      <c r="SA22" s="56"/>
      <c r="SB22" s="56"/>
      <c r="SC22" s="56"/>
      <c r="SD22" s="56"/>
      <c r="SE22" s="56"/>
      <c r="SF22" s="56"/>
      <c r="SG22" s="56"/>
      <c r="SH22" s="56"/>
      <c r="SI22" s="56"/>
      <c r="SJ22" s="56"/>
      <c r="SK22" s="56"/>
      <c r="SL22" s="56"/>
      <c r="SM22" s="56"/>
      <c r="SN22" s="56"/>
      <c r="SO22" s="56"/>
      <c r="SP22" s="56"/>
      <c r="SQ22" s="56"/>
      <c r="SR22" s="56"/>
      <c r="SS22" s="56"/>
      <c r="ST22" s="56"/>
      <c r="SU22" s="56"/>
      <c r="SV22" s="56"/>
      <c r="SW22" s="56"/>
      <c r="SX22" s="56"/>
      <c r="SY22" s="56"/>
      <c r="SZ22" s="56"/>
      <c r="TA22" s="56"/>
      <c r="TB22" s="56"/>
      <c r="TC22" s="56"/>
      <c r="TD22" s="56"/>
      <c r="TE22" s="56"/>
      <c r="TF22" s="56"/>
      <c r="TG22" s="56"/>
      <c r="TH22" s="56"/>
      <c r="TI22" s="56"/>
      <c r="TJ22" s="56"/>
      <c r="TK22" s="56"/>
      <c r="TL22" s="56"/>
      <c r="TM22" s="56"/>
      <c r="TN22" s="56"/>
      <c r="TO22" s="56"/>
      <c r="TP22" s="56"/>
      <c r="TQ22" s="56"/>
      <c r="TR22" s="56"/>
      <c r="TS22" s="56"/>
      <c r="TT22" s="56"/>
      <c r="TU22" s="56"/>
      <c r="TV22" s="56"/>
      <c r="TW22" s="56"/>
      <c r="TX22" s="56"/>
      <c r="TY22" s="56"/>
      <c r="TZ22" s="56"/>
      <c r="UA22" s="56"/>
      <c r="UB22" s="56"/>
      <c r="UC22" s="56"/>
      <c r="UD22" s="56"/>
      <c r="UE22" s="56"/>
      <c r="UF22" s="56"/>
      <c r="UG22" s="56"/>
      <c r="UH22" s="56"/>
      <c r="UI22" s="56"/>
      <c r="UJ22" s="56"/>
      <c r="UK22" s="56"/>
      <c r="UL22" s="56"/>
      <c r="UM22" s="56"/>
      <c r="UN22" s="56"/>
      <c r="UO22" s="56"/>
      <c r="UP22" s="56"/>
      <c r="UQ22" s="56"/>
      <c r="UR22" s="56"/>
      <c r="US22" s="56"/>
      <c r="UT22" s="56"/>
      <c r="UU22" s="56"/>
      <c r="UV22" s="56"/>
      <c r="UW22" s="56"/>
      <c r="UX22" s="56"/>
      <c r="UY22" s="56"/>
      <c r="UZ22" s="56"/>
      <c r="VA22" s="56"/>
      <c r="VB22" s="56"/>
      <c r="VC22" s="56"/>
      <c r="VD22" s="56"/>
      <c r="VE22" s="56"/>
      <c r="VF22" s="56"/>
      <c r="VG22" s="56"/>
      <c r="VH22" s="56"/>
      <c r="VI22" s="56"/>
      <c r="VJ22" s="56"/>
      <c r="VK22" s="56"/>
      <c r="VL22" s="56"/>
      <c r="VM22" s="56"/>
      <c r="VN22" s="56"/>
      <c r="VO22" s="56"/>
      <c r="VP22" s="56"/>
      <c r="VQ22" s="56"/>
      <c r="VR22" s="56"/>
      <c r="VS22" s="56"/>
      <c r="VT22" s="56"/>
      <c r="VU22" s="56"/>
      <c r="VV22" s="56"/>
      <c r="VW22" s="56"/>
      <c r="VX22" s="56"/>
      <c r="VY22" s="56"/>
      <c r="VZ22" s="56"/>
      <c r="WA22" s="56"/>
      <c r="WB22" s="56"/>
      <c r="WC22" s="56"/>
      <c r="WD22" s="56"/>
      <c r="WE22" s="56"/>
      <c r="WF22" s="56"/>
      <c r="WG22" s="56"/>
      <c r="WH22" s="56"/>
      <c r="WI22" s="56"/>
      <c r="WJ22" s="56"/>
      <c r="WK22" s="56"/>
      <c r="WL22" s="56"/>
      <c r="WM22" s="56"/>
      <c r="WN22" s="56"/>
      <c r="WO22" s="56"/>
      <c r="WP22" s="56"/>
      <c r="WQ22" s="56"/>
      <c r="WR22" s="56"/>
      <c r="WS22" s="56"/>
      <c r="WT22" s="56"/>
      <c r="WU22" s="56"/>
      <c r="WV22" s="56"/>
      <c r="WW22" s="56"/>
      <c r="WX22" s="56"/>
      <c r="WY22" s="56"/>
      <c r="WZ22" s="56"/>
      <c r="XA22" s="56"/>
      <c r="XB22" s="56"/>
      <c r="XC22" s="56"/>
      <c r="XD22" s="56"/>
      <c r="XE22" s="56"/>
      <c r="XF22" s="56"/>
      <c r="XG22" s="56"/>
      <c r="XH22" s="56"/>
      <c r="XI22" s="56"/>
      <c r="XJ22" s="56"/>
      <c r="XK22" s="56"/>
      <c r="XL22" s="56"/>
      <c r="XM22" s="56"/>
      <c r="XN22" s="56"/>
      <c r="XO22" s="56"/>
      <c r="XP22" s="56"/>
      <c r="XQ22" s="56"/>
      <c r="XR22" s="56"/>
      <c r="XS22" s="56"/>
      <c r="XT22" s="56"/>
      <c r="XU22" s="56"/>
      <c r="XV22" s="56"/>
      <c r="XW22" s="56"/>
      <c r="XX22" s="56"/>
      <c r="XY22" s="56"/>
      <c r="XZ22" s="56"/>
      <c r="YA22" s="56"/>
      <c r="YB22" s="56"/>
      <c r="YC22" s="56"/>
      <c r="YD22" s="56"/>
      <c r="YE22" s="56"/>
      <c r="YF22" s="56"/>
      <c r="YG22" s="56"/>
      <c r="YH22" s="56"/>
      <c r="YI22" s="56"/>
      <c r="YJ22" s="56"/>
      <c r="YK22" s="56"/>
      <c r="YL22" s="56"/>
      <c r="YM22" s="56"/>
      <c r="YN22" s="56"/>
      <c r="YO22" s="56"/>
      <c r="YP22" s="56"/>
      <c r="YQ22" s="56"/>
      <c r="YR22" s="56"/>
      <c r="YS22" s="56"/>
      <c r="YT22" s="56"/>
      <c r="YU22" s="56"/>
      <c r="YV22" s="56"/>
      <c r="YW22" s="56"/>
      <c r="YX22" s="56"/>
      <c r="YY22" s="56"/>
      <c r="YZ22" s="56"/>
      <c r="ZA22" s="56"/>
      <c r="ZB22" s="56"/>
      <c r="ZC22" s="56"/>
      <c r="ZD22" s="56"/>
      <c r="ZE22" s="56"/>
      <c r="ZF22" s="56"/>
      <c r="ZG22" s="56"/>
      <c r="ZH22" s="56"/>
      <c r="ZI22" s="56"/>
      <c r="ZJ22" s="56"/>
      <c r="ZK22" s="56"/>
      <c r="ZL22" s="56"/>
      <c r="ZM22" s="56"/>
      <c r="ZN22" s="56"/>
      <c r="ZO22" s="56"/>
      <c r="ZP22" s="56"/>
      <c r="ZQ22" s="56"/>
      <c r="ZR22" s="56"/>
      <c r="ZS22" s="56"/>
      <c r="ZT22" s="56"/>
      <c r="ZU22" s="56"/>
      <c r="ZV22" s="56"/>
      <c r="ZW22" s="56"/>
      <c r="ZX22" s="56"/>
      <c r="ZY22" s="56"/>
      <c r="ZZ22" s="56"/>
      <c r="AAA22" s="56"/>
      <c r="AAB22" s="56"/>
      <c r="AAC22" s="56"/>
      <c r="AAD22" s="56"/>
      <c r="AAE22" s="56"/>
      <c r="AAF22" s="56"/>
      <c r="AAG22" s="56"/>
      <c r="AAH22" s="56"/>
      <c r="AAI22" s="56"/>
      <c r="AAJ22" s="56"/>
      <c r="AAK22" s="56"/>
      <c r="AAL22" s="56"/>
      <c r="AAM22" s="56"/>
      <c r="AAN22" s="56"/>
      <c r="AAO22" s="56"/>
      <c r="AAP22" s="56"/>
      <c r="AAQ22" s="56"/>
      <c r="AAR22" s="56"/>
      <c r="AAS22" s="56"/>
      <c r="AAT22" s="56"/>
      <c r="AAU22" s="56"/>
      <c r="AAV22" s="56"/>
      <c r="AAW22" s="56"/>
      <c r="AAX22" s="56"/>
      <c r="AAY22" s="56"/>
      <c r="AAZ22" s="56"/>
      <c r="ABA22" s="56"/>
      <c r="ABB22" s="56"/>
      <c r="ABC22" s="56"/>
      <c r="ABD22" s="56"/>
      <c r="ABE22" s="56"/>
      <c r="ABF22" s="56"/>
      <c r="ABG22" s="56"/>
      <c r="ABH22" s="56"/>
      <c r="ABI22" s="56"/>
      <c r="ABJ22" s="56"/>
      <c r="ABK22" s="56"/>
      <c r="ABL22" s="56"/>
      <c r="ABM22" s="56"/>
      <c r="ABN22" s="56"/>
      <c r="ABO22" s="56"/>
      <c r="ABP22" s="56"/>
      <c r="ABQ22" s="56"/>
      <c r="ABR22" s="56"/>
      <c r="ABS22" s="56"/>
      <c r="ABT22" s="56"/>
      <c r="ABU22" s="56"/>
      <c r="ABV22" s="56"/>
      <c r="ABW22" s="56"/>
      <c r="ABX22" s="56"/>
      <c r="ABY22" s="56"/>
      <c r="ABZ22" s="56"/>
      <c r="ACA22" s="56"/>
      <c r="ACB22" s="56"/>
      <c r="ACC22" s="56"/>
      <c r="ACD22" s="56"/>
      <c r="ACE22" s="56"/>
      <c r="ACF22" s="56"/>
      <c r="ACG22" s="56"/>
      <c r="ACH22" s="56"/>
      <c r="ACI22" s="56"/>
      <c r="ACJ22" s="56"/>
      <c r="ACK22" s="56"/>
      <c r="ACL22" s="56"/>
      <c r="ACM22" s="56"/>
      <c r="ACN22" s="56"/>
      <c r="ACO22" s="56"/>
      <c r="ACP22" s="56"/>
      <c r="ACQ22" s="56"/>
      <c r="ACR22" s="56"/>
      <c r="ACS22" s="56"/>
      <c r="ACT22" s="56"/>
      <c r="ACU22" s="56"/>
      <c r="ACV22" s="56"/>
      <c r="ACW22" s="56"/>
      <c r="ACX22" s="56"/>
      <c r="ACY22" s="56"/>
      <c r="ACZ22" s="56"/>
      <c r="ADA22" s="56"/>
      <c r="ADB22" s="56"/>
      <c r="ADC22" s="56"/>
      <c r="ADD22" s="56"/>
      <c r="ADE22" s="56"/>
      <c r="ADF22" s="56"/>
      <c r="ADG22" s="56"/>
      <c r="ADH22" s="56"/>
      <c r="ADI22" s="56"/>
      <c r="ADJ22" s="56"/>
      <c r="ADK22" s="56"/>
      <c r="ADL22" s="56"/>
      <c r="ADM22" s="56"/>
      <c r="ADN22" s="56"/>
      <c r="ADO22" s="56"/>
      <c r="ADP22" s="56"/>
      <c r="ADQ22" s="56"/>
      <c r="ADR22" s="56"/>
      <c r="ADS22" s="56"/>
      <c r="ADT22" s="56"/>
      <c r="ADU22" s="56"/>
      <c r="ADV22" s="56"/>
      <c r="ADW22" s="56"/>
      <c r="ADX22" s="56"/>
      <c r="ADY22" s="56"/>
      <c r="ADZ22" s="56"/>
      <c r="AEA22" s="56"/>
      <c r="AEB22" s="56"/>
      <c r="AEC22" s="56"/>
      <c r="AED22" s="56"/>
      <c r="AEE22" s="56"/>
      <c r="AEF22" s="56"/>
      <c r="AEG22" s="56"/>
      <c r="AEH22" s="56"/>
      <c r="AEI22" s="56"/>
      <c r="AEJ22" s="56"/>
      <c r="AEK22" s="56"/>
      <c r="AEL22" s="56"/>
      <c r="AEM22" s="56"/>
      <c r="AEN22" s="56"/>
      <c r="AEO22" s="56"/>
      <c r="AEP22" s="56"/>
      <c r="AEQ22" s="56"/>
      <c r="AER22" s="56"/>
      <c r="AES22" s="56"/>
      <c r="AET22" s="56"/>
      <c r="AEU22" s="56"/>
      <c r="AEV22" s="56"/>
      <c r="AEW22" s="56"/>
      <c r="AEX22" s="56"/>
      <c r="AEY22" s="56"/>
      <c r="AEZ22" s="56"/>
      <c r="AFA22" s="56"/>
      <c r="AFB22" s="56"/>
      <c r="AFC22" s="56"/>
      <c r="AFD22" s="56"/>
      <c r="AFE22" s="56"/>
      <c r="AFF22" s="56"/>
      <c r="AFG22" s="56"/>
      <c r="AFH22" s="56"/>
      <c r="AFI22" s="56"/>
      <c r="AFJ22" s="56"/>
      <c r="AFK22" s="56"/>
      <c r="AFL22" s="56"/>
      <c r="AFM22" s="56"/>
      <c r="AFN22" s="56"/>
      <c r="AFO22" s="56"/>
      <c r="AFP22" s="56"/>
      <c r="AFQ22" s="56"/>
      <c r="AFR22" s="56"/>
      <c r="AFS22" s="56"/>
      <c r="AFT22" s="56"/>
      <c r="AFU22" s="56"/>
      <c r="AFV22" s="56"/>
      <c r="AFW22" s="56"/>
      <c r="AFX22" s="56"/>
      <c r="AFY22" s="56"/>
      <c r="AFZ22" s="56"/>
      <c r="AGA22" s="56"/>
      <c r="AGB22" s="56"/>
      <c r="AGC22" s="56"/>
      <c r="AGD22" s="56"/>
      <c r="AGE22" s="56"/>
      <c r="AGF22" s="56"/>
      <c r="AGG22" s="56"/>
      <c r="AGH22" s="56"/>
      <c r="AGI22" s="56"/>
      <c r="AGJ22" s="56"/>
      <c r="AGK22" s="56"/>
      <c r="AGL22" s="56"/>
      <c r="AGM22" s="56"/>
      <c r="AGN22" s="56"/>
      <c r="AGO22" s="56"/>
      <c r="AGP22" s="56"/>
      <c r="AGQ22" s="56"/>
      <c r="AGR22" s="56"/>
      <c r="AGS22" s="56"/>
      <c r="AGT22" s="56"/>
      <c r="AGU22" s="56"/>
      <c r="AGV22" s="56"/>
      <c r="AGW22" s="56"/>
      <c r="AGX22" s="56"/>
      <c r="AGY22" s="56"/>
      <c r="AGZ22" s="56"/>
      <c r="AHA22" s="56"/>
      <c r="AHB22" s="56"/>
      <c r="AHC22" s="56"/>
      <c r="AHD22" s="56"/>
      <c r="AHE22" s="56"/>
      <c r="AHF22" s="56"/>
      <c r="AHG22" s="56"/>
      <c r="AHH22" s="56"/>
      <c r="AHI22" s="56"/>
      <c r="AHJ22" s="56"/>
      <c r="AHK22" s="56"/>
      <c r="AHL22" s="56"/>
      <c r="AHM22" s="56"/>
      <c r="AHN22" s="56"/>
      <c r="AHO22" s="56"/>
      <c r="AHP22" s="56"/>
      <c r="AHQ22" s="56"/>
      <c r="AHR22" s="56"/>
      <c r="AHS22" s="56"/>
      <c r="AHT22" s="56"/>
      <c r="AHU22" s="56"/>
      <c r="AHV22" s="56"/>
      <c r="AHW22" s="56"/>
      <c r="AHX22" s="56"/>
      <c r="AHY22" s="56"/>
      <c r="AHZ22" s="56"/>
      <c r="AIA22" s="56"/>
      <c r="AIB22" s="56"/>
      <c r="AIC22" s="56"/>
      <c r="AID22" s="56"/>
      <c r="AIE22" s="56"/>
      <c r="AIF22" s="56"/>
      <c r="AIG22" s="56"/>
      <c r="AIH22" s="56"/>
      <c r="AII22" s="56"/>
      <c r="AIJ22" s="56"/>
      <c r="AIK22" s="56"/>
      <c r="AIL22" s="56"/>
      <c r="AIM22" s="56"/>
      <c r="AIN22" s="56"/>
      <c r="AIO22" s="56"/>
      <c r="AIP22" s="56"/>
      <c r="AIQ22" s="56"/>
      <c r="AIR22" s="56"/>
      <c r="AIS22" s="56"/>
      <c r="AIT22" s="56"/>
      <c r="AIU22" s="56"/>
      <c r="AIV22" s="56"/>
      <c r="AIW22" s="56"/>
      <c r="AIX22" s="56"/>
      <c r="AIY22" s="56"/>
      <c r="AIZ22" s="56"/>
      <c r="AJA22" s="56"/>
      <c r="AJB22" s="56"/>
      <c r="AJC22" s="56"/>
      <c r="AJD22" s="56"/>
      <c r="AJE22" s="56"/>
      <c r="AJF22" s="56"/>
      <c r="AJG22" s="56"/>
      <c r="AJH22" s="56"/>
      <c r="AJI22" s="56"/>
      <c r="AJJ22" s="56"/>
      <c r="AJK22" s="56"/>
      <c r="AJL22" s="56"/>
      <c r="AJM22" s="56"/>
      <c r="AJN22" s="56"/>
      <c r="AJO22" s="56"/>
      <c r="AJP22" s="56"/>
      <c r="AJQ22" s="56"/>
      <c r="AJR22" s="56"/>
      <c r="AJS22" s="56"/>
      <c r="AJT22" s="56"/>
      <c r="AJU22" s="56"/>
      <c r="AJV22" s="56"/>
      <c r="AJW22" s="56"/>
      <c r="AJX22" s="56"/>
      <c r="AJY22" s="56"/>
      <c r="AJZ22" s="56"/>
      <c r="AKA22" s="56"/>
      <c r="AKB22" s="56"/>
      <c r="AKC22" s="56"/>
      <c r="AKD22" s="56"/>
      <c r="AKE22" s="56"/>
      <c r="AKF22" s="56"/>
      <c r="AKG22" s="56"/>
      <c r="AKH22" s="56"/>
      <c r="AKI22" s="56"/>
      <c r="AKJ22" s="56"/>
      <c r="AKK22" s="56"/>
      <c r="AKL22" s="56"/>
      <c r="AKM22" s="56"/>
      <c r="AKN22" s="56"/>
      <c r="AKO22" s="56"/>
      <c r="AKP22" s="56"/>
      <c r="AKQ22" s="56"/>
      <c r="AKR22" s="56"/>
      <c r="AKS22" s="56"/>
      <c r="AKT22" s="56"/>
      <c r="AKU22" s="56"/>
      <c r="AKV22" s="56"/>
      <c r="AKW22" s="56"/>
      <c r="AKX22" s="56"/>
      <c r="AKY22" s="56"/>
      <c r="AKZ22" s="56"/>
      <c r="ALA22" s="56"/>
      <c r="ALB22" s="56"/>
      <c r="ALC22" s="56"/>
      <c r="ALD22" s="56"/>
      <c r="ALE22" s="56"/>
      <c r="ALF22" s="56"/>
      <c r="ALG22" s="56"/>
      <c r="ALH22" s="56"/>
      <c r="ALI22" s="56"/>
      <c r="ALJ22" s="56"/>
      <c r="ALK22" s="56"/>
      <c r="ALL22" s="56"/>
      <c r="ALM22" s="56"/>
      <c r="ALN22" s="56"/>
      <c r="ALO22" s="56"/>
      <c r="ALP22" s="56"/>
      <c r="ALQ22" s="56"/>
      <c r="ALR22" s="56"/>
      <c r="ALS22" s="56"/>
      <c r="ALT22" s="56"/>
      <c r="ALU22" s="56"/>
      <c r="ALV22" s="56"/>
      <c r="ALW22" s="56"/>
      <c r="ALX22" s="56"/>
      <c r="ALY22" s="56"/>
      <c r="ALZ22" s="56"/>
      <c r="AMA22" s="56"/>
      <c r="AMB22" s="56"/>
      <c r="AMC22" s="56"/>
      <c r="AMD22" s="56"/>
      <c r="AME22" s="56"/>
      <c r="AMF22" s="56"/>
      <c r="AMG22" s="56"/>
      <c r="AMH22" s="56"/>
      <c r="AMI22" s="56"/>
      <c r="AMJ22" s="56"/>
      <c r="AMK22" s="56"/>
      <c r="AML22" s="56"/>
      <c r="AMM22" s="56"/>
      <c r="AMN22" s="56"/>
      <c r="AMO22" s="56"/>
    </row>
    <row r="23" spans="1:1029" ht="18" customHeight="1" x14ac:dyDescent="0.7">
      <c r="A23" s="44" t="s">
        <v>99</v>
      </c>
      <c r="B23" s="1" t="s">
        <v>1384</v>
      </c>
      <c r="G23" s="2" t="s">
        <v>73</v>
      </c>
      <c r="H23" s="55">
        <v>43735</v>
      </c>
      <c r="I23" s="2">
        <v>1</v>
      </c>
      <c r="J23" s="2">
        <v>1</v>
      </c>
      <c r="K23" s="2">
        <v>1</v>
      </c>
      <c r="L23" s="2">
        <v>1</v>
      </c>
      <c r="M23" s="2">
        <v>1</v>
      </c>
      <c r="N23" s="2">
        <v>1</v>
      </c>
      <c r="O23" s="2">
        <v>1</v>
      </c>
      <c r="P23" s="2">
        <v>1</v>
      </c>
      <c r="Q23" s="2">
        <v>1</v>
      </c>
      <c r="R23" s="2">
        <v>1</v>
      </c>
      <c r="S23" s="2">
        <v>1</v>
      </c>
      <c r="T23" s="2">
        <v>1</v>
      </c>
      <c r="U23" s="2">
        <v>1</v>
      </c>
      <c r="V23" s="2">
        <v>1</v>
      </c>
      <c r="W23" s="2">
        <v>1</v>
      </c>
      <c r="X23" s="2">
        <v>1</v>
      </c>
      <c r="Y23" s="2">
        <v>1</v>
      </c>
      <c r="Z23" s="2">
        <v>1</v>
      </c>
      <c r="AA23" s="2">
        <v>1</v>
      </c>
      <c r="AF23" s="2">
        <v>1</v>
      </c>
      <c r="AG23" s="2">
        <v>1</v>
      </c>
    </row>
    <row r="24" spans="1:1029" ht="18" customHeight="1" x14ac:dyDescent="0.7">
      <c r="A24" s="44" t="s">
        <v>102</v>
      </c>
      <c r="B24" s="1" t="s">
        <v>1385</v>
      </c>
      <c r="G24" s="2" t="s">
        <v>73</v>
      </c>
      <c r="H24" s="55">
        <v>43735</v>
      </c>
      <c r="I24" s="2">
        <v>1</v>
      </c>
      <c r="O24" s="2">
        <v>1</v>
      </c>
      <c r="AD24" s="2">
        <v>1</v>
      </c>
      <c r="AM24" s="2">
        <v>1</v>
      </c>
    </row>
    <row r="25" spans="1:1029" ht="18" customHeight="1" x14ac:dyDescent="0.7">
      <c r="A25" s="44" t="s">
        <v>105</v>
      </c>
      <c r="B25" s="1" t="s">
        <v>1644</v>
      </c>
      <c r="C25" s="57" t="s">
        <v>1641</v>
      </c>
      <c r="G25" s="2" t="s">
        <v>1645</v>
      </c>
      <c r="H25" s="55" t="s">
        <v>1646</v>
      </c>
      <c r="Z25" s="2">
        <v>1</v>
      </c>
      <c r="AA25" s="2">
        <v>1</v>
      </c>
      <c r="AB25" s="2">
        <v>1</v>
      </c>
      <c r="AC25" s="2">
        <v>1</v>
      </c>
      <c r="AF25" s="2">
        <v>1</v>
      </c>
      <c r="AG25" s="2">
        <v>1</v>
      </c>
      <c r="AM25" s="2">
        <v>4</v>
      </c>
    </row>
    <row r="26" spans="1:1029" ht="18" customHeight="1" x14ac:dyDescent="0.7">
      <c r="H26" s="55"/>
    </row>
    <row r="27" spans="1:1029" ht="18" customHeight="1" x14ac:dyDescent="0.7">
      <c r="H27" s="55"/>
    </row>
    <row r="28" spans="1:1029" ht="18" customHeight="1" x14ac:dyDescent="0.7">
      <c r="C28" s="57">
        <f>COUNTA(C11:C25)</f>
        <v>2</v>
      </c>
      <c r="D28" s="57">
        <f>COUNTA(D11:D25)</f>
        <v>2</v>
      </c>
      <c r="E28" s="57">
        <f>COUNTA(E11:E25)</f>
        <v>1</v>
      </c>
      <c r="F28" s="57">
        <f>COUNTA(F11:F25)</f>
        <v>1</v>
      </c>
      <c r="H28" s="55"/>
    </row>
    <row r="29" spans="1:1029" ht="18" customHeight="1" x14ac:dyDescent="0.7">
      <c r="H29" s="55"/>
    </row>
    <row r="30" spans="1:1029" ht="18" customHeight="1" x14ac:dyDescent="0.7">
      <c r="H30" s="55"/>
    </row>
    <row r="31" spans="1:1029" ht="18" customHeight="1" x14ac:dyDescent="0.7">
      <c r="H31" s="55"/>
    </row>
    <row r="32" spans="1:1029" ht="18" customHeight="1" x14ac:dyDescent="0.7">
      <c r="H32" s="55"/>
    </row>
    <row r="33" spans="8:8" ht="18" customHeight="1" x14ac:dyDescent="0.7">
      <c r="H33" s="55"/>
    </row>
    <row r="34" spans="8:8" ht="18" customHeight="1" x14ac:dyDescent="0.7">
      <c r="H34" s="55"/>
    </row>
    <row r="35" spans="8:8" ht="18" customHeight="1" x14ac:dyDescent="0.7">
      <c r="H35" s="55"/>
    </row>
    <row r="36" spans="8:8" ht="18" customHeight="1" x14ac:dyDescent="0.7">
      <c r="H36" s="55"/>
    </row>
    <row r="37" spans="8:8" ht="18" customHeight="1" x14ac:dyDescent="0.7">
      <c r="H37" s="55"/>
    </row>
    <row r="38" spans="8:8" ht="18" customHeight="1" x14ac:dyDescent="0.7">
      <c r="H38" s="55"/>
    </row>
    <row r="39" spans="8:8" ht="18" customHeight="1" x14ac:dyDescent="0.7">
      <c r="H39" s="55"/>
    </row>
    <row r="40" spans="8:8" ht="18" customHeight="1" x14ac:dyDescent="0.7">
      <c r="H40" s="55"/>
    </row>
    <row r="41" spans="8:8" ht="18" customHeight="1" x14ac:dyDescent="0.7">
      <c r="H41" s="55"/>
    </row>
    <row r="42" spans="8:8" ht="18" customHeight="1" x14ac:dyDescent="0.7">
      <c r="H42" s="55"/>
    </row>
    <row r="43" spans="8:8" ht="18" customHeight="1" x14ac:dyDescent="0.7">
      <c r="H43" s="55"/>
    </row>
    <row r="44" spans="8:8" ht="18" customHeight="1" x14ac:dyDescent="0.7">
      <c r="H44" s="55"/>
    </row>
    <row r="45" spans="8:8" ht="18" customHeight="1" x14ac:dyDescent="0.7">
      <c r="H45" s="55"/>
    </row>
    <row r="46" spans="8:8" ht="18" customHeight="1" x14ac:dyDescent="0.7">
      <c r="H46" s="55"/>
    </row>
    <row r="47" spans="8:8" ht="18" customHeight="1" x14ac:dyDescent="0.7">
      <c r="H47" s="55"/>
    </row>
    <row r="48" spans="8:8" ht="18" customHeight="1" x14ac:dyDescent="0.7">
      <c r="H48" s="55"/>
    </row>
    <row r="49" spans="8:8" ht="18" customHeight="1" x14ac:dyDescent="0.7">
      <c r="H49" s="55"/>
    </row>
    <row r="50" spans="8:8" ht="18" customHeight="1" x14ac:dyDescent="0.7">
      <c r="H50" s="55"/>
    </row>
    <row r="51" spans="8:8" ht="18" customHeight="1" x14ac:dyDescent="0.7">
      <c r="H51" s="55"/>
    </row>
    <row r="52" spans="8:8" ht="18" customHeight="1" x14ac:dyDescent="0.7">
      <c r="H52" s="55"/>
    </row>
    <row r="53" spans="8:8" ht="18" customHeight="1" x14ac:dyDescent="0.7">
      <c r="H53" s="55"/>
    </row>
    <row r="54" spans="8:8" ht="18" customHeight="1" x14ac:dyDescent="0.7">
      <c r="H54" s="55"/>
    </row>
    <row r="55" spans="8:8" ht="18" customHeight="1" x14ac:dyDescent="0.7">
      <c r="H55" s="55"/>
    </row>
    <row r="56" spans="8:8" ht="18" customHeight="1" x14ac:dyDescent="0.7">
      <c r="H56" s="55"/>
    </row>
    <row r="57" spans="8:8" ht="18" customHeight="1" x14ac:dyDescent="0.7">
      <c r="H57" s="55"/>
    </row>
    <row r="58" spans="8:8" ht="18" customHeight="1" x14ac:dyDescent="0.7">
      <c r="H58" s="55"/>
    </row>
    <row r="59" spans="8:8" ht="18" customHeight="1" x14ac:dyDescent="0.7">
      <c r="H59" s="55"/>
    </row>
    <row r="60" spans="8:8" ht="18" customHeight="1" x14ac:dyDescent="0.7">
      <c r="H60" s="55"/>
    </row>
    <row r="61" spans="8:8" ht="18" customHeight="1" x14ac:dyDescent="0.7">
      <c r="H61" s="55"/>
    </row>
    <row r="62" spans="8:8" ht="18" customHeight="1" x14ac:dyDescent="0.7">
      <c r="H62" s="55"/>
    </row>
    <row r="63" spans="8:8" ht="18" customHeight="1" x14ac:dyDescent="0.7">
      <c r="H63" s="55"/>
    </row>
    <row r="64" spans="8:8" ht="18" customHeight="1" x14ac:dyDescent="0.7">
      <c r="H64" s="55"/>
    </row>
    <row r="65" spans="8:8" ht="18" customHeight="1" x14ac:dyDescent="0.7">
      <c r="H65" s="55"/>
    </row>
    <row r="66" spans="8:8" ht="18" customHeight="1" x14ac:dyDescent="0.7">
      <c r="H66" s="55"/>
    </row>
    <row r="67" spans="8:8" ht="18" customHeight="1" x14ac:dyDescent="0.7">
      <c r="H67" s="55"/>
    </row>
    <row r="68" spans="8:8" ht="18" customHeight="1" x14ac:dyDescent="0.7">
      <c r="H68" s="55"/>
    </row>
    <row r="69" spans="8:8" ht="18" customHeight="1" x14ac:dyDescent="0.7">
      <c r="H69" s="55"/>
    </row>
    <row r="70" spans="8:8" ht="18" customHeight="1" x14ac:dyDescent="0.7">
      <c r="H70" s="55"/>
    </row>
    <row r="71" spans="8:8" ht="18" customHeight="1" x14ac:dyDescent="0.7">
      <c r="H71" s="55"/>
    </row>
    <row r="72" spans="8:8" ht="18" customHeight="1" x14ac:dyDescent="0.7">
      <c r="H72" s="55"/>
    </row>
    <row r="73" spans="8:8" ht="18" customHeight="1" x14ac:dyDescent="0.7">
      <c r="H73" s="55"/>
    </row>
    <row r="74" spans="8:8" ht="18" customHeight="1" x14ac:dyDescent="0.7">
      <c r="H74" s="55"/>
    </row>
    <row r="75" spans="8:8" ht="18" customHeight="1" x14ac:dyDescent="0.7">
      <c r="H75" s="55"/>
    </row>
    <row r="76" spans="8:8" ht="18" customHeight="1" x14ac:dyDescent="0.7">
      <c r="H76" s="55"/>
    </row>
    <row r="77" spans="8:8" ht="18" customHeight="1" x14ac:dyDescent="0.7">
      <c r="H77" s="55"/>
    </row>
    <row r="78" spans="8:8" ht="18" customHeight="1" x14ac:dyDescent="0.7">
      <c r="H78" s="55"/>
    </row>
    <row r="79" spans="8:8" ht="18" customHeight="1" x14ac:dyDescent="0.7">
      <c r="H79" s="55"/>
    </row>
    <row r="80" spans="8:8" ht="18" customHeight="1" x14ac:dyDescent="0.7">
      <c r="H80" s="55"/>
    </row>
    <row r="81" spans="8:8" ht="18" customHeight="1" x14ac:dyDescent="0.7">
      <c r="H81" s="55"/>
    </row>
    <row r="82" spans="8:8" ht="18" customHeight="1" x14ac:dyDescent="0.7">
      <c r="H82" s="55"/>
    </row>
    <row r="83" spans="8:8" ht="18" customHeight="1" x14ac:dyDescent="0.7">
      <c r="H83" s="55"/>
    </row>
    <row r="84" spans="8:8" ht="18" customHeight="1" x14ac:dyDescent="0.7">
      <c r="H84" s="55"/>
    </row>
    <row r="85" spans="8:8" ht="18" customHeight="1" x14ac:dyDescent="0.7">
      <c r="H85" s="55"/>
    </row>
    <row r="86" spans="8:8" ht="18" customHeight="1" x14ac:dyDescent="0.7">
      <c r="H86" s="55"/>
    </row>
    <row r="87" spans="8:8" ht="18" customHeight="1" x14ac:dyDescent="0.7">
      <c r="H87" s="55"/>
    </row>
    <row r="88" spans="8:8" ht="18" customHeight="1" x14ac:dyDescent="0.7">
      <c r="H88" s="55"/>
    </row>
    <row r="89" spans="8:8" ht="18" customHeight="1" x14ac:dyDescent="0.7">
      <c r="H89" s="55"/>
    </row>
    <row r="90" spans="8:8" ht="18" customHeight="1" x14ac:dyDescent="0.7">
      <c r="H90" s="55"/>
    </row>
    <row r="91" spans="8:8" ht="18" customHeight="1" x14ac:dyDescent="0.7">
      <c r="H91" s="55"/>
    </row>
    <row r="92" spans="8:8" ht="18" customHeight="1" x14ac:dyDescent="0.7">
      <c r="H92" s="55"/>
    </row>
    <row r="93" spans="8:8" ht="18" customHeight="1" x14ac:dyDescent="0.7">
      <c r="H93" s="55"/>
    </row>
    <row r="94" spans="8:8" ht="18" customHeight="1" x14ac:dyDescent="0.7">
      <c r="H94" s="55"/>
    </row>
    <row r="95" spans="8:8" ht="18" customHeight="1" x14ac:dyDescent="0.7">
      <c r="H95" s="55"/>
    </row>
    <row r="96" spans="8:8" ht="18" customHeight="1" x14ac:dyDescent="0.7">
      <c r="H96" s="55"/>
    </row>
    <row r="97" spans="8:8" ht="18" customHeight="1" x14ac:dyDescent="0.7">
      <c r="H97" s="55"/>
    </row>
    <row r="98" spans="8:8" ht="18" customHeight="1" x14ac:dyDescent="0.7">
      <c r="H98" s="55"/>
    </row>
    <row r="99" spans="8:8" ht="18" customHeight="1" x14ac:dyDescent="0.7">
      <c r="H99" s="55"/>
    </row>
    <row r="100" spans="8:8" ht="18" customHeight="1" x14ac:dyDescent="0.7">
      <c r="H100" s="55"/>
    </row>
    <row r="101" spans="8:8" ht="18" customHeight="1" x14ac:dyDescent="0.7">
      <c r="H101" s="55"/>
    </row>
    <row r="102" spans="8:8" ht="18" customHeight="1" x14ac:dyDescent="0.7">
      <c r="H102" s="55"/>
    </row>
    <row r="103" spans="8:8" ht="18" customHeight="1" x14ac:dyDescent="0.7">
      <c r="H103" s="55"/>
    </row>
    <row r="104" spans="8:8" ht="18" customHeight="1" x14ac:dyDescent="0.7">
      <c r="H104" s="55"/>
    </row>
    <row r="105" spans="8:8" ht="18" customHeight="1" x14ac:dyDescent="0.7">
      <c r="H105" s="55"/>
    </row>
    <row r="106" spans="8:8" ht="18" customHeight="1" x14ac:dyDescent="0.7">
      <c r="H106" s="55"/>
    </row>
    <row r="107" spans="8:8" ht="18" customHeight="1" x14ac:dyDescent="0.7">
      <c r="H107" s="55"/>
    </row>
    <row r="108" spans="8:8" ht="18" customHeight="1" x14ac:dyDescent="0.7">
      <c r="H108" s="55"/>
    </row>
    <row r="109" spans="8:8" ht="18" customHeight="1" x14ac:dyDescent="0.7">
      <c r="H109" s="55"/>
    </row>
    <row r="110" spans="8:8" ht="18" customHeight="1" x14ac:dyDescent="0.7">
      <c r="H110" s="55"/>
    </row>
    <row r="111" spans="8:8" ht="18" customHeight="1" x14ac:dyDescent="0.7">
      <c r="H111" s="55"/>
    </row>
    <row r="112" spans="8:8" ht="18" customHeight="1" x14ac:dyDescent="0.7">
      <c r="H112" s="55"/>
    </row>
    <row r="113" spans="8:8" ht="18" customHeight="1" x14ac:dyDescent="0.7">
      <c r="H113" s="55"/>
    </row>
    <row r="114" spans="8:8" ht="18" customHeight="1" x14ac:dyDescent="0.7">
      <c r="H114" s="55"/>
    </row>
    <row r="115" spans="8:8" ht="18" customHeight="1" x14ac:dyDescent="0.7">
      <c r="H115" s="55"/>
    </row>
    <row r="116" spans="8:8" ht="18" customHeight="1" x14ac:dyDescent="0.7">
      <c r="H116" s="55"/>
    </row>
    <row r="117" spans="8:8" ht="18" customHeight="1" x14ac:dyDescent="0.7">
      <c r="H117" s="55"/>
    </row>
    <row r="118" spans="8:8" ht="18" customHeight="1" x14ac:dyDescent="0.7">
      <c r="H118" s="55"/>
    </row>
    <row r="119" spans="8:8" ht="18" customHeight="1" x14ac:dyDescent="0.7">
      <c r="H119" s="55"/>
    </row>
    <row r="120" spans="8:8" ht="18" customHeight="1" x14ac:dyDescent="0.7">
      <c r="H120" s="55"/>
    </row>
    <row r="121" spans="8:8" ht="18" customHeight="1" x14ac:dyDescent="0.7">
      <c r="H121" s="55"/>
    </row>
    <row r="122" spans="8:8" ht="18" customHeight="1" x14ac:dyDescent="0.7">
      <c r="H122" s="55"/>
    </row>
    <row r="123" spans="8:8" ht="18" customHeight="1" x14ac:dyDescent="0.7">
      <c r="H123" s="55"/>
    </row>
    <row r="124" spans="8:8" ht="18" customHeight="1" x14ac:dyDescent="0.7">
      <c r="H124" s="55"/>
    </row>
    <row r="125" spans="8:8" ht="18" customHeight="1" x14ac:dyDescent="0.7">
      <c r="H125" s="55"/>
    </row>
    <row r="126" spans="8:8" ht="18" customHeight="1" x14ac:dyDescent="0.7">
      <c r="H126" s="55"/>
    </row>
    <row r="127" spans="8:8" ht="18" customHeight="1" x14ac:dyDescent="0.7">
      <c r="H127" s="55"/>
    </row>
    <row r="128" spans="8:8" ht="18" customHeight="1" x14ac:dyDescent="0.7">
      <c r="H128" s="55"/>
    </row>
    <row r="129" spans="8:8" ht="18" customHeight="1" x14ac:dyDescent="0.7">
      <c r="H129" s="55"/>
    </row>
    <row r="130" spans="8:8" ht="18" customHeight="1" x14ac:dyDescent="0.7">
      <c r="H130" s="55"/>
    </row>
    <row r="131" spans="8:8" ht="18" customHeight="1" x14ac:dyDescent="0.7">
      <c r="H131" s="55"/>
    </row>
    <row r="132" spans="8:8" ht="18" customHeight="1" x14ac:dyDescent="0.7">
      <c r="H132" s="55"/>
    </row>
    <row r="133" spans="8:8" ht="18" customHeight="1" x14ac:dyDescent="0.7">
      <c r="H133" s="55"/>
    </row>
    <row r="134" spans="8:8" ht="18" customHeight="1" x14ac:dyDescent="0.7">
      <c r="H134" s="55"/>
    </row>
    <row r="135" spans="8:8" ht="18" customHeight="1" x14ac:dyDescent="0.7">
      <c r="H135" s="55"/>
    </row>
    <row r="136" spans="8:8" ht="18" customHeight="1" x14ac:dyDescent="0.7">
      <c r="H136" s="55"/>
    </row>
    <row r="137" spans="8:8" ht="18" customHeight="1" x14ac:dyDescent="0.7">
      <c r="H137" s="55"/>
    </row>
    <row r="138" spans="8:8" ht="18" customHeight="1" x14ac:dyDescent="0.7">
      <c r="H138" s="55"/>
    </row>
    <row r="139" spans="8:8" ht="18" customHeight="1" x14ac:dyDescent="0.7">
      <c r="H139" s="55"/>
    </row>
    <row r="140" spans="8:8" ht="18" customHeight="1" x14ac:dyDescent="0.7">
      <c r="H140" s="55"/>
    </row>
    <row r="141" spans="8:8" ht="18" customHeight="1" x14ac:dyDescent="0.7">
      <c r="H141" s="55"/>
    </row>
    <row r="142" spans="8:8" ht="18" customHeight="1" x14ac:dyDescent="0.7">
      <c r="H142" s="55"/>
    </row>
    <row r="143" spans="8:8" ht="18" customHeight="1" x14ac:dyDescent="0.7">
      <c r="H143" s="55"/>
    </row>
    <row r="144" spans="8:8" ht="18" customHeight="1" x14ac:dyDescent="0.7">
      <c r="H144" s="55"/>
    </row>
    <row r="145" spans="8:8" ht="18" customHeight="1" x14ac:dyDescent="0.7">
      <c r="H145" s="55"/>
    </row>
    <row r="146" spans="8:8" ht="18" customHeight="1" x14ac:dyDescent="0.7">
      <c r="H146" s="55"/>
    </row>
    <row r="147" spans="8:8" ht="18" customHeight="1" x14ac:dyDescent="0.7">
      <c r="H147" s="55"/>
    </row>
    <row r="148" spans="8:8" ht="18" customHeight="1" x14ac:dyDescent="0.7">
      <c r="H148" s="55"/>
    </row>
    <row r="149" spans="8:8" ht="18" customHeight="1" x14ac:dyDescent="0.7">
      <c r="H149" s="55"/>
    </row>
    <row r="150" spans="8:8" ht="18" customHeight="1" x14ac:dyDescent="0.7">
      <c r="H150" s="55"/>
    </row>
    <row r="151" spans="8:8" ht="18" customHeight="1" x14ac:dyDescent="0.7">
      <c r="H151" s="55"/>
    </row>
    <row r="152" spans="8:8" ht="18" customHeight="1" x14ac:dyDescent="0.7">
      <c r="H152" s="55"/>
    </row>
    <row r="153" spans="8:8" ht="18" customHeight="1" x14ac:dyDescent="0.7">
      <c r="H153" s="55"/>
    </row>
    <row r="154" spans="8:8" ht="18" customHeight="1" x14ac:dyDescent="0.7">
      <c r="H154" s="55"/>
    </row>
    <row r="155" spans="8:8" ht="18" customHeight="1" x14ac:dyDescent="0.7">
      <c r="H155" s="55"/>
    </row>
    <row r="156" spans="8:8" ht="18" customHeight="1" x14ac:dyDescent="0.7">
      <c r="H156" s="55"/>
    </row>
    <row r="157" spans="8:8" ht="18" customHeight="1" x14ac:dyDescent="0.7">
      <c r="H157" s="55"/>
    </row>
    <row r="158" spans="8:8" ht="18" customHeight="1" x14ac:dyDescent="0.7">
      <c r="H158" s="55"/>
    </row>
    <row r="159" spans="8:8" ht="18" customHeight="1" x14ac:dyDescent="0.7">
      <c r="H159" s="55"/>
    </row>
    <row r="160" spans="8:8" ht="18" customHeight="1" x14ac:dyDescent="0.7">
      <c r="H160" s="55"/>
    </row>
    <row r="161" spans="8:8" ht="18" customHeight="1" x14ac:dyDescent="0.7">
      <c r="H161" s="55"/>
    </row>
    <row r="162" spans="8:8" ht="18" customHeight="1" x14ac:dyDescent="0.7">
      <c r="H162" s="55"/>
    </row>
    <row r="163" spans="8:8" ht="18" customHeight="1" x14ac:dyDescent="0.7">
      <c r="H163" s="55"/>
    </row>
    <row r="164" spans="8:8" ht="18" customHeight="1" x14ac:dyDescent="0.7">
      <c r="H164" s="55"/>
    </row>
    <row r="165" spans="8:8" ht="18" customHeight="1" x14ac:dyDescent="0.7">
      <c r="H165" s="55"/>
    </row>
    <row r="166" spans="8:8" ht="18" customHeight="1" x14ac:dyDescent="0.7">
      <c r="H166" s="55"/>
    </row>
    <row r="167" spans="8:8" ht="18" customHeight="1" x14ac:dyDescent="0.7">
      <c r="H167" s="55"/>
    </row>
    <row r="168" spans="8:8" ht="18" customHeight="1" x14ac:dyDescent="0.7">
      <c r="H168" s="55"/>
    </row>
    <row r="169" spans="8:8" ht="18" customHeight="1" x14ac:dyDescent="0.7">
      <c r="H169" s="55"/>
    </row>
    <row r="170" spans="8:8" ht="18" customHeight="1" x14ac:dyDescent="0.7">
      <c r="H170" s="55"/>
    </row>
    <row r="171" spans="8:8" ht="18" customHeight="1" x14ac:dyDescent="0.7">
      <c r="H171" s="55"/>
    </row>
    <row r="172" spans="8:8" ht="18" customHeight="1" x14ac:dyDescent="0.7">
      <c r="H172" s="55"/>
    </row>
    <row r="173" spans="8:8" ht="18" customHeight="1" x14ac:dyDescent="0.7">
      <c r="H173" s="55"/>
    </row>
    <row r="174" spans="8:8" ht="18" customHeight="1" x14ac:dyDescent="0.7">
      <c r="H174" s="55"/>
    </row>
    <row r="175" spans="8:8" ht="18" customHeight="1" x14ac:dyDescent="0.7">
      <c r="H175" s="55"/>
    </row>
    <row r="176" spans="8:8" ht="18" customHeight="1" x14ac:dyDescent="0.7">
      <c r="H176" s="55"/>
    </row>
    <row r="177" spans="8:8" ht="18" customHeight="1" x14ac:dyDescent="0.7">
      <c r="H177" s="55"/>
    </row>
    <row r="178" spans="8:8" ht="18" customHeight="1" x14ac:dyDescent="0.7">
      <c r="H178" s="55"/>
    </row>
    <row r="179" spans="8:8" ht="18" customHeight="1" x14ac:dyDescent="0.7">
      <c r="H179" s="55"/>
    </row>
    <row r="180" spans="8:8" ht="18" customHeight="1" x14ac:dyDescent="0.7">
      <c r="H180" s="55"/>
    </row>
    <row r="181" spans="8:8" ht="18" customHeight="1" x14ac:dyDescent="0.7">
      <c r="H181" s="55"/>
    </row>
    <row r="182" spans="8:8" ht="18" customHeight="1" x14ac:dyDescent="0.7">
      <c r="H182" s="55"/>
    </row>
    <row r="185" spans="8:8" ht="18" customHeight="1" x14ac:dyDescent="0.7">
      <c r="H185" s="55"/>
    </row>
    <row r="186" spans="8:8" ht="18" customHeight="1" x14ac:dyDescent="0.7">
      <c r="H186" s="55"/>
    </row>
    <row r="187" spans="8:8" ht="18" customHeight="1" x14ac:dyDescent="0.7">
      <c r="H187" s="55"/>
    </row>
    <row r="188" spans="8:8" ht="18" customHeight="1" x14ac:dyDescent="0.7">
      <c r="H188" s="55"/>
    </row>
    <row r="189" spans="8:8" ht="18" customHeight="1" x14ac:dyDescent="0.7">
      <c r="H189" s="55"/>
    </row>
    <row r="190" spans="8:8" ht="18" customHeight="1" x14ac:dyDescent="0.7">
      <c r="H190" s="55"/>
    </row>
    <row r="191" spans="8:8" ht="18" customHeight="1" x14ac:dyDescent="0.7">
      <c r="H191" s="55"/>
    </row>
    <row r="192" spans="8:8" ht="18" customHeight="1" x14ac:dyDescent="0.7">
      <c r="H192" s="55"/>
    </row>
    <row r="193" spans="8:8" ht="18" customHeight="1" x14ac:dyDescent="0.7">
      <c r="H193" s="55"/>
    </row>
    <row r="194" spans="8:8" ht="18" customHeight="1" x14ac:dyDescent="0.7">
      <c r="H194" s="55"/>
    </row>
    <row r="195" spans="8:8" ht="18" customHeight="1" x14ac:dyDescent="0.7">
      <c r="H195" s="55"/>
    </row>
    <row r="196" spans="8:8" ht="18" customHeight="1" x14ac:dyDescent="0.7">
      <c r="H196" s="55"/>
    </row>
    <row r="197" spans="8:8" ht="18" customHeight="1" x14ac:dyDescent="0.7">
      <c r="H197" s="55"/>
    </row>
    <row r="198" spans="8:8" ht="18" customHeight="1" x14ac:dyDescent="0.7">
      <c r="H198" s="55"/>
    </row>
    <row r="199" spans="8:8" ht="18" customHeight="1" x14ac:dyDescent="0.7">
      <c r="H199" s="55"/>
    </row>
    <row r="200" spans="8:8" ht="18" customHeight="1" x14ac:dyDescent="0.7">
      <c r="H200" s="55"/>
    </row>
    <row r="201" spans="8:8" ht="18" customHeight="1" x14ac:dyDescent="0.7">
      <c r="H201" s="55"/>
    </row>
    <row r="202" spans="8:8" ht="18" customHeight="1" x14ac:dyDescent="0.7">
      <c r="H202" s="55"/>
    </row>
    <row r="203" spans="8:8" ht="18" customHeight="1" x14ac:dyDescent="0.7">
      <c r="H203" s="55"/>
    </row>
    <row r="204" spans="8:8" ht="18" customHeight="1" x14ac:dyDescent="0.7">
      <c r="H204" s="55"/>
    </row>
    <row r="205" spans="8:8" ht="18" customHeight="1" x14ac:dyDescent="0.7">
      <c r="H205" s="55"/>
    </row>
    <row r="206" spans="8:8" ht="18" customHeight="1" x14ac:dyDescent="0.7">
      <c r="H206" s="55"/>
    </row>
    <row r="207" spans="8:8" ht="18" customHeight="1" x14ac:dyDescent="0.7">
      <c r="H207" s="55"/>
    </row>
    <row r="208" spans="8:8" ht="18" customHeight="1" x14ac:dyDescent="0.7">
      <c r="H208" s="55"/>
    </row>
    <row r="209" spans="8:8" ht="18" customHeight="1" x14ac:dyDescent="0.7">
      <c r="H209" s="55"/>
    </row>
    <row r="210" spans="8:8" ht="18" customHeight="1" x14ac:dyDescent="0.7">
      <c r="H210" s="55"/>
    </row>
    <row r="211" spans="8:8" ht="18" customHeight="1" x14ac:dyDescent="0.7">
      <c r="H211" s="55"/>
    </row>
    <row r="212" spans="8:8" ht="18" customHeight="1" x14ac:dyDescent="0.7">
      <c r="H212" s="55"/>
    </row>
    <row r="213" spans="8:8" ht="18" customHeight="1" x14ac:dyDescent="0.7">
      <c r="H213" s="55"/>
    </row>
    <row r="214" spans="8:8" ht="18" customHeight="1" x14ac:dyDescent="0.7">
      <c r="H214" s="55"/>
    </row>
    <row r="215" spans="8:8" ht="18" customHeight="1" x14ac:dyDescent="0.7">
      <c r="H215" s="55"/>
    </row>
    <row r="216" spans="8:8" ht="18" customHeight="1" x14ac:dyDescent="0.7">
      <c r="H216" s="55"/>
    </row>
    <row r="217" spans="8:8" ht="18" customHeight="1" x14ac:dyDescent="0.7">
      <c r="H217" s="55"/>
    </row>
    <row r="218" spans="8:8" ht="18" customHeight="1" x14ac:dyDescent="0.7">
      <c r="H218" s="55"/>
    </row>
    <row r="219" spans="8:8" ht="18" customHeight="1" x14ac:dyDescent="0.7">
      <c r="H219" s="55"/>
    </row>
    <row r="220" spans="8:8" ht="18" customHeight="1" x14ac:dyDescent="0.7">
      <c r="H220" s="55"/>
    </row>
    <row r="221" spans="8:8" ht="18" customHeight="1" x14ac:dyDescent="0.7">
      <c r="H221" s="55"/>
    </row>
    <row r="222" spans="8:8" ht="18" customHeight="1" x14ac:dyDescent="0.7">
      <c r="H222" s="55"/>
    </row>
    <row r="223" spans="8:8" ht="18" customHeight="1" x14ac:dyDescent="0.7">
      <c r="H223" s="55"/>
    </row>
    <row r="224" spans="8:8" ht="18" customHeight="1" x14ac:dyDescent="0.7">
      <c r="H224" s="55"/>
    </row>
    <row r="225" spans="8:8" ht="18" customHeight="1" x14ac:dyDescent="0.7">
      <c r="H225" s="55"/>
    </row>
    <row r="227" spans="8:8" ht="18" customHeight="1" x14ac:dyDescent="0.7">
      <c r="H227" s="55"/>
    </row>
    <row r="228" spans="8:8" ht="18" customHeight="1" x14ac:dyDescent="0.7">
      <c r="H228" s="55"/>
    </row>
    <row r="229" spans="8:8" ht="18" customHeight="1" x14ac:dyDescent="0.7">
      <c r="H229" s="55"/>
    </row>
    <row r="230" spans="8:8" ht="18" customHeight="1" x14ac:dyDescent="0.7">
      <c r="H230" s="55"/>
    </row>
    <row r="231" spans="8:8" ht="18" customHeight="1" x14ac:dyDescent="0.7">
      <c r="H231" s="55"/>
    </row>
    <row r="232" spans="8:8" ht="18" customHeight="1" x14ac:dyDescent="0.7">
      <c r="H232" s="55"/>
    </row>
    <row r="233" spans="8:8" ht="18" customHeight="1" x14ac:dyDescent="0.7">
      <c r="H233" s="55"/>
    </row>
    <row r="234" spans="8:8" ht="18" customHeight="1" x14ac:dyDescent="0.7">
      <c r="H234" s="55"/>
    </row>
    <row r="235" spans="8:8" ht="18" customHeight="1" x14ac:dyDescent="0.7">
      <c r="H235" s="55"/>
    </row>
    <row r="236" spans="8:8" ht="18" customHeight="1" x14ac:dyDescent="0.7">
      <c r="H236" s="55"/>
    </row>
    <row r="238" spans="8:8" ht="18" customHeight="1" x14ac:dyDescent="0.7">
      <c r="H238" s="55"/>
    </row>
    <row r="239" spans="8:8" ht="18" customHeight="1" x14ac:dyDescent="0.7">
      <c r="H239" s="55"/>
    </row>
    <row r="240" spans="8:8" ht="18" customHeight="1" x14ac:dyDescent="0.7">
      <c r="H240" s="55"/>
    </row>
    <row r="241" spans="8:8" ht="18" customHeight="1" x14ac:dyDescent="0.7">
      <c r="H241" s="55"/>
    </row>
    <row r="242" spans="8:8" ht="18" customHeight="1" x14ac:dyDescent="0.7">
      <c r="H242" s="55"/>
    </row>
    <row r="243" spans="8:8" ht="18" customHeight="1" x14ac:dyDescent="0.7">
      <c r="H243" s="55"/>
    </row>
    <row r="244" spans="8:8" ht="18" customHeight="1" x14ac:dyDescent="0.7">
      <c r="H244" s="55"/>
    </row>
    <row r="245" spans="8:8" ht="18" customHeight="1" x14ac:dyDescent="0.7">
      <c r="H245" s="55"/>
    </row>
    <row r="246" spans="8:8" ht="18" customHeight="1" x14ac:dyDescent="0.7">
      <c r="H246" s="55"/>
    </row>
    <row r="247" spans="8:8" ht="18" customHeight="1" x14ac:dyDescent="0.7">
      <c r="H247" s="55"/>
    </row>
    <row r="249" spans="8:8" ht="18" customHeight="1" x14ac:dyDescent="0.7">
      <c r="H249" s="55"/>
    </row>
    <row r="250" spans="8:8" ht="18" customHeight="1" x14ac:dyDescent="0.7">
      <c r="H250" s="55"/>
    </row>
    <row r="251" spans="8:8" ht="18" customHeight="1" x14ac:dyDescent="0.7">
      <c r="H251" s="55"/>
    </row>
    <row r="252" spans="8:8" ht="18" customHeight="1" x14ac:dyDescent="0.7">
      <c r="H252" s="55"/>
    </row>
    <row r="253" spans="8:8" ht="18" customHeight="1" x14ac:dyDescent="0.7">
      <c r="H253" s="55"/>
    </row>
    <row r="254" spans="8:8" ht="18" customHeight="1" x14ac:dyDescent="0.7">
      <c r="H254" s="55"/>
    </row>
    <row r="255" spans="8:8" ht="18" customHeight="1" x14ac:dyDescent="0.7">
      <c r="H255" s="55"/>
    </row>
    <row r="256" spans="8:8" ht="18" customHeight="1" x14ac:dyDescent="0.7">
      <c r="H256" s="55"/>
    </row>
    <row r="257" spans="8:8" ht="18" customHeight="1" x14ac:dyDescent="0.7">
      <c r="H257" s="55"/>
    </row>
    <row r="258" spans="8:8" ht="18" customHeight="1" x14ac:dyDescent="0.7">
      <c r="H258" s="55"/>
    </row>
    <row r="259" spans="8:8" ht="18" customHeight="1" x14ac:dyDescent="0.7">
      <c r="H259" s="55"/>
    </row>
    <row r="260" spans="8:8" ht="18" customHeight="1" x14ac:dyDescent="0.7">
      <c r="H260" s="55"/>
    </row>
    <row r="261" spans="8:8" ht="18" customHeight="1" x14ac:dyDescent="0.7">
      <c r="H261" s="55"/>
    </row>
    <row r="262" spans="8:8" ht="18" customHeight="1" x14ac:dyDescent="0.7">
      <c r="H262" s="55"/>
    </row>
    <row r="263" spans="8:8" ht="18" customHeight="1" x14ac:dyDescent="0.7">
      <c r="H263" s="55"/>
    </row>
    <row r="264" spans="8:8" ht="18" customHeight="1" x14ac:dyDescent="0.7">
      <c r="H264" s="55"/>
    </row>
    <row r="265" spans="8:8" ht="18" customHeight="1" x14ac:dyDescent="0.7">
      <c r="H265" s="55"/>
    </row>
    <row r="266" spans="8:8" ht="18" customHeight="1" x14ac:dyDescent="0.7">
      <c r="H266" s="55"/>
    </row>
    <row r="267" spans="8:8" ht="18" customHeight="1" x14ac:dyDescent="0.7">
      <c r="H267" s="55"/>
    </row>
    <row r="268" spans="8:8" ht="18" customHeight="1" x14ac:dyDescent="0.7">
      <c r="H268" s="55"/>
    </row>
    <row r="269" spans="8:8" ht="18" customHeight="1" x14ac:dyDescent="0.7">
      <c r="H269" s="55"/>
    </row>
    <row r="270" spans="8:8" ht="18" customHeight="1" x14ac:dyDescent="0.7">
      <c r="H270" s="55"/>
    </row>
    <row r="271" spans="8:8" ht="18" customHeight="1" x14ac:dyDescent="0.7">
      <c r="H271" s="55"/>
    </row>
    <row r="272" spans="8:8" ht="18" customHeight="1" x14ac:dyDescent="0.7">
      <c r="H272" s="55"/>
    </row>
    <row r="273" spans="7:8" ht="18" customHeight="1" x14ac:dyDescent="0.7">
      <c r="G273" s="55"/>
      <c r="H273" s="55"/>
    </row>
    <row r="274" spans="7:8" ht="18" customHeight="1" x14ac:dyDescent="0.7">
      <c r="H274" s="55"/>
    </row>
    <row r="275" spans="7:8" ht="18" customHeight="1" x14ac:dyDescent="0.7">
      <c r="H275" s="55"/>
    </row>
    <row r="276" spans="7:8" ht="18" customHeight="1" x14ac:dyDescent="0.7">
      <c r="H276" s="55"/>
    </row>
    <row r="277" spans="7:8" ht="18" customHeight="1" x14ac:dyDescent="0.7">
      <c r="H277" s="55"/>
    </row>
    <row r="278" spans="7:8" ht="18" customHeight="1" x14ac:dyDescent="0.7">
      <c r="H278" s="55"/>
    </row>
    <row r="280" spans="7:8" ht="18" customHeight="1" x14ac:dyDescent="0.7">
      <c r="H280" s="55"/>
    </row>
    <row r="281" spans="7:8" ht="18" customHeight="1" x14ac:dyDescent="0.7">
      <c r="H281" s="55"/>
    </row>
    <row r="282" spans="7:8" ht="18" customHeight="1" x14ac:dyDescent="0.7">
      <c r="H282" s="55"/>
    </row>
    <row r="284" spans="7:8" ht="18" customHeight="1" x14ac:dyDescent="0.7">
      <c r="H284" s="55"/>
    </row>
    <row r="285" spans="7:8" ht="18" customHeight="1" x14ac:dyDescent="0.7">
      <c r="H285" s="55"/>
    </row>
    <row r="286" spans="7:8" ht="18" customHeight="1" x14ac:dyDescent="0.7">
      <c r="H286" s="55"/>
    </row>
    <row r="289" spans="8:8" ht="18" customHeight="1" x14ac:dyDescent="0.7">
      <c r="H289" s="55"/>
    </row>
    <row r="290" spans="8:8" ht="18" customHeight="1" x14ac:dyDescent="0.7">
      <c r="H290" s="55"/>
    </row>
    <row r="291" spans="8:8" ht="18" customHeight="1" x14ac:dyDescent="0.7">
      <c r="H291" s="55"/>
    </row>
    <row r="292" spans="8:8" ht="18" customHeight="1" x14ac:dyDescent="0.7">
      <c r="H292" s="55"/>
    </row>
  </sheetData>
  <mergeCells count="42">
    <mergeCell ref="I1:Y1"/>
    <mergeCell ref="Z1:AC1"/>
    <mergeCell ref="AD1:AE1"/>
    <mergeCell ref="AF1:AH1"/>
    <mergeCell ref="AI1:AL1"/>
    <mergeCell ref="I2:Y3"/>
    <mergeCell ref="Z2:AC3"/>
    <mergeCell ref="AD2:AE3"/>
    <mergeCell ref="AF2:AH3"/>
    <mergeCell ref="AI2:AL3"/>
    <mergeCell ref="AM2:AM3"/>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M4:AM7"/>
    <mergeCell ref="AH4:AH7"/>
    <mergeCell ref="AI4:AI7"/>
    <mergeCell ref="AJ4:AJ7"/>
    <mergeCell ref="AK4:AK7"/>
    <mergeCell ref="AL4:AL7"/>
  </mergeCells>
  <phoneticPr fontId="6"/>
  <pageMargins left="0.7" right="0.7" top="0.75" bottom="0.75" header="0.51180555555555496" footer="0.51180555555555496"/>
  <pageSetup paperSize="9" firstPageNumber="0" orientation="portrait" horizontalDpi="300" verticalDpi="300" r:id="rId1"/>
  <ignoredErrors>
    <ignoredError sqref="A11 A12:A2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Q349"/>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Z326" sqref="Z326"/>
    </sheetView>
  </sheetViews>
  <sheetFormatPr defaultColWidth="9" defaultRowHeight="17.649999999999999" x14ac:dyDescent="0.7"/>
  <cols>
    <col min="1" max="1" width="9" style="44"/>
    <col min="2" max="2" width="50.5625" style="1" customWidth="1"/>
    <col min="3" max="3" width="10.5625" style="2" customWidth="1"/>
    <col min="4" max="9" width="10.5625" style="57" customWidth="1"/>
    <col min="10" max="10" width="9.5625" style="2" customWidth="1"/>
    <col min="11" max="11" width="10.5625" style="2" customWidth="1"/>
    <col min="12" max="42" width="12.5625" style="2" customWidth="1"/>
    <col min="43" max="43" width="5.5625" style="2" customWidth="1"/>
    <col min="44" max="88" width="5.5625" style="1" customWidth="1"/>
    <col min="89" max="1031" width="9" style="1"/>
  </cols>
  <sheetData>
    <row r="1" spans="1:42" ht="18" customHeight="1" x14ac:dyDescent="0.7">
      <c r="B1" s="45" t="s">
        <v>46</v>
      </c>
      <c r="C1" s="46"/>
      <c r="D1" s="46"/>
      <c r="E1" s="46"/>
      <c r="F1" s="46"/>
      <c r="G1" s="46"/>
      <c r="H1" s="46"/>
      <c r="I1" s="46"/>
      <c r="L1" s="107" t="s">
        <v>0</v>
      </c>
      <c r="M1" s="107"/>
      <c r="N1" s="107"/>
      <c r="O1" s="107"/>
      <c r="P1" s="107"/>
      <c r="Q1" s="107"/>
      <c r="R1" s="107"/>
      <c r="S1" s="107"/>
      <c r="T1" s="107"/>
      <c r="U1" s="107"/>
      <c r="V1" s="107"/>
      <c r="W1" s="107"/>
      <c r="X1" s="107"/>
      <c r="Y1" s="107"/>
      <c r="Z1" s="107"/>
      <c r="AA1" s="107"/>
      <c r="AB1" s="107"/>
      <c r="AC1" s="108" t="s">
        <v>1</v>
      </c>
      <c r="AD1" s="108"/>
      <c r="AE1" s="108"/>
      <c r="AF1" s="108"/>
      <c r="AG1" s="111" t="s">
        <v>2</v>
      </c>
      <c r="AH1" s="111"/>
      <c r="AI1" s="110" t="s">
        <v>3</v>
      </c>
      <c r="AJ1" s="110"/>
      <c r="AK1" s="110"/>
      <c r="AL1" s="104" t="s">
        <v>4</v>
      </c>
      <c r="AM1" s="104"/>
      <c r="AN1" s="104"/>
      <c r="AO1" s="104"/>
      <c r="AP1" s="47" t="s">
        <v>5</v>
      </c>
    </row>
    <row r="2" spans="1:42" ht="18" customHeight="1" x14ac:dyDescent="0.7">
      <c r="L2" s="107" t="s">
        <v>6</v>
      </c>
      <c r="M2" s="107"/>
      <c r="N2" s="107"/>
      <c r="O2" s="107"/>
      <c r="P2" s="107"/>
      <c r="Q2" s="107"/>
      <c r="R2" s="107"/>
      <c r="S2" s="107"/>
      <c r="T2" s="107"/>
      <c r="U2" s="107"/>
      <c r="V2" s="107"/>
      <c r="W2" s="107"/>
      <c r="X2" s="107"/>
      <c r="Y2" s="107"/>
      <c r="Z2" s="107"/>
      <c r="AA2" s="107"/>
      <c r="AB2" s="107"/>
      <c r="AC2" s="108" t="s">
        <v>7</v>
      </c>
      <c r="AD2" s="108"/>
      <c r="AE2" s="108"/>
      <c r="AF2" s="108"/>
      <c r="AG2" s="109" t="s">
        <v>8</v>
      </c>
      <c r="AH2" s="109"/>
      <c r="AI2" s="110" t="s">
        <v>9</v>
      </c>
      <c r="AJ2" s="110"/>
      <c r="AK2" s="110"/>
      <c r="AL2" s="104" t="s">
        <v>10</v>
      </c>
      <c r="AM2" s="104"/>
      <c r="AN2" s="104"/>
      <c r="AO2" s="104"/>
      <c r="AP2" s="106" t="s">
        <v>11</v>
      </c>
    </row>
    <row r="3" spans="1:42" ht="18" customHeight="1" x14ac:dyDescent="0.7">
      <c r="A3" s="44" t="s">
        <v>60</v>
      </c>
      <c r="B3" s="1">
        <v>337</v>
      </c>
      <c r="L3" s="107"/>
      <c r="M3" s="107"/>
      <c r="N3" s="107"/>
      <c r="O3" s="107"/>
      <c r="P3" s="107"/>
      <c r="Q3" s="107"/>
      <c r="R3" s="107"/>
      <c r="S3" s="107"/>
      <c r="T3" s="107"/>
      <c r="U3" s="107"/>
      <c r="V3" s="107"/>
      <c r="W3" s="107"/>
      <c r="X3" s="107"/>
      <c r="Y3" s="107"/>
      <c r="Z3" s="107"/>
      <c r="AA3" s="107"/>
      <c r="AB3" s="107"/>
      <c r="AC3" s="108"/>
      <c r="AD3" s="108"/>
      <c r="AE3" s="108"/>
      <c r="AF3" s="108"/>
      <c r="AG3" s="109"/>
      <c r="AH3" s="109"/>
      <c r="AI3" s="110"/>
      <c r="AJ3" s="110"/>
      <c r="AK3" s="110"/>
      <c r="AL3" s="104"/>
      <c r="AM3" s="104"/>
      <c r="AN3" s="104"/>
      <c r="AO3" s="104"/>
      <c r="AP3" s="106"/>
    </row>
    <row r="4" spans="1:42" ht="18" customHeight="1" x14ac:dyDescent="0.7">
      <c r="A4" s="44" t="s">
        <v>61</v>
      </c>
      <c r="B4" s="1">
        <f>COUNTIF(L11:L646,"なし")</f>
        <v>17</v>
      </c>
      <c r="L4" s="105" t="s">
        <v>12</v>
      </c>
      <c r="M4" s="105" t="s">
        <v>13</v>
      </c>
      <c r="N4" s="105" t="s">
        <v>14</v>
      </c>
      <c r="O4" s="105" t="s">
        <v>1821</v>
      </c>
      <c r="P4" s="105" t="s">
        <v>16</v>
      </c>
      <c r="Q4" s="105" t="s">
        <v>17</v>
      </c>
      <c r="R4" s="105" t="s">
        <v>1824</v>
      </c>
      <c r="S4" s="105" t="s">
        <v>19</v>
      </c>
      <c r="T4" s="105" t="s">
        <v>20</v>
      </c>
      <c r="U4" s="105" t="s">
        <v>21</v>
      </c>
      <c r="V4" s="105" t="s">
        <v>22</v>
      </c>
      <c r="W4" s="105" t="s">
        <v>23</v>
      </c>
      <c r="X4" s="105" t="s">
        <v>24</v>
      </c>
      <c r="Y4" s="105" t="s">
        <v>25</v>
      </c>
      <c r="Z4" s="105" t="s">
        <v>26</v>
      </c>
      <c r="AA4" s="105" t="s">
        <v>27</v>
      </c>
      <c r="AB4" s="105" t="s">
        <v>28</v>
      </c>
      <c r="AC4" s="105" t="s">
        <v>29</v>
      </c>
      <c r="AD4" s="105" t="s">
        <v>30</v>
      </c>
      <c r="AE4" s="105" t="s">
        <v>31</v>
      </c>
      <c r="AF4" s="105" t="s">
        <v>32</v>
      </c>
      <c r="AG4" s="105" t="s">
        <v>1825</v>
      </c>
      <c r="AH4" s="105" t="s">
        <v>34</v>
      </c>
      <c r="AI4" s="105" t="s">
        <v>1822</v>
      </c>
      <c r="AJ4" s="105" t="s">
        <v>1823</v>
      </c>
      <c r="AK4" s="105" t="s">
        <v>37</v>
      </c>
      <c r="AL4" s="105" t="s">
        <v>38</v>
      </c>
      <c r="AM4" s="105" t="s">
        <v>39</v>
      </c>
      <c r="AN4" s="105" t="s">
        <v>40</v>
      </c>
      <c r="AO4" s="105" t="s">
        <v>41</v>
      </c>
      <c r="AP4" s="105" t="s">
        <v>11</v>
      </c>
    </row>
    <row r="5" spans="1:42" ht="18" customHeight="1" x14ac:dyDescent="0.7">
      <c r="A5" s="44" t="s">
        <v>62</v>
      </c>
      <c r="B5" s="1">
        <f>B3-B4</f>
        <v>320</v>
      </c>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row>
    <row r="6" spans="1:42" ht="18" customHeight="1" x14ac:dyDescent="0.7">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row>
    <row r="7" spans="1:42" ht="18" customHeight="1" x14ac:dyDescent="0.7">
      <c r="A7" s="48" t="s">
        <v>60</v>
      </c>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row>
    <row r="8" spans="1:42" ht="18" customHeight="1" x14ac:dyDescent="0.7">
      <c r="A8" s="49">
        <f>B5</f>
        <v>320</v>
      </c>
      <c r="K8" s="50" t="s">
        <v>63</v>
      </c>
      <c r="L8" s="51">
        <f t="shared" ref="L8:AP8" si="0">COUNT(L11:L679)</f>
        <v>275</v>
      </c>
      <c r="M8" s="51">
        <f t="shared" si="0"/>
        <v>28</v>
      </c>
      <c r="N8" s="51">
        <f t="shared" si="0"/>
        <v>177</v>
      </c>
      <c r="O8" s="51">
        <f t="shared" si="0"/>
        <v>86</v>
      </c>
      <c r="P8" s="51">
        <f t="shared" si="0"/>
        <v>25</v>
      </c>
      <c r="Q8" s="51">
        <f t="shared" si="0"/>
        <v>58</v>
      </c>
      <c r="R8" s="51">
        <f t="shared" si="0"/>
        <v>64</v>
      </c>
      <c r="S8" s="51">
        <f t="shared" si="0"/>
        <v>71</v>
      </c>
      <c r="T8" s="51">
        <f t="shared" si="0"/>
        <v>50</v>
      </c>
      <c r="U8" s="51">
        <f t="shared" si="0"/>
        <v>96</v>
      </c>
      <c r="V8" s="51">
        <f t="shared" si="0"/>
        <v>61</v>
      </c>
      <c r="W8" s="51">
        <f t="shared" si="0"/>
        <v>19</v>
      </c>
      <c r="X8" s="51">
        <f t="shared" si="0"/>
        <v>38</v>
      </c>
      <c r="Y8" s="51">
        <f t="shared" si="0"/>
        <v>137</v>
      </c>
      <c r="Z8" s="51">
        <f t="shared" si="0"/>
        <v>43</v>
      </c>
      <c r="AA8" s="51">
        <f t="shared" si="0"/>
        <v>12</v>
      </c>
      <c r="AB8" s="51">
        <f t="shared" si="0"/>
        <v>21</v>
      </c>
      <c r="AC8" s="51">
        <f t="shared" si="0"/>
        <v>97</v>
      </c>
      <c r="AD8" s="51">
        <f t="shared" si="0"/>
        <v>15</v>
      </c>
      <c r="AE8" s="51">
        <f t="shared" si="0"/>
        <v>36</v>
      </c>
      <c r="AF8" s="51">
        <f t="shared" si="0"/>
        <v>12</v>
      </c>
      <c r="AG8" s="51">
        <f t="shared" si="0"/>
        <v>79</v>
      </c>
      <c r="AH8" s="51">
        <f t="shared" si="0"/>
        <v>31</v>
      </c>
      <c r="AI8" s="51">
        <f t="shared" si="0"/>
        <v>131</v>
      </c>
      <c r="AJ8" s="51">
        <f t="shared" si="0"/>
        <v>178</v>
      </c>
      <c r="AK8" s="51">
        <f t="shared" si="0"/>
        <v>0</v>
      </c>
      <c r="AL8" s="51">
        <f t="shared" si="0"/>
        <v>9</v>
      </c>
      <c r="AM8" s="51">
        <f t="shared" si="0"/>
        <v>2</v>
      </c>
      <c r="AN8" s="2">
        <f t="shared" si="0"/>
        <v>1</v>
      </c>
      <c r="AO8" s="2">
        <f t="shared" si="0"/>
        <v>0</v>
      </c>
      <c r="AP8" s="51">
        <f t="shared" si="0"/>
        <v>132</v>
      </c>
    </row>
    <row r="9" spans="1:42" ht="18" customHeight="1" x14ac:dyDescent="0.7">
      <c r="C9" s="2" t="s">
        <v>64</v>
      </c>
      <c r="D9" s="57" t="s">
        <v>1506</v>
      </c>
      <c r="E9" s="57" t="s">
        <v>1540</v>
      </c>
      <c r="F9" s="57" t="s">
        <v>1652</v>
      </c>
      <c r="G9" s="57" t="s">
        <v>1695</v>
      </c>
      <c r="H9" s="57" t="s">
        <v>1764</v>
      </c>
      <c r="I9" s="57" t="s">
        <v>1827</v>
      </c>
      <c r="K9" s="50" t="s">
        <v>65</v>
      </c>
      <c r="L9" s="52">
        <f t="shared" ref="L9:AP9" si="1">L8/$A$8</f>
        <v>0.859375</v>
      </c>
      <c r="M9" s="52">
        <f t="shared" si="1"/>
        <v>8.7499999999999994E-2</v>
      </c>
      <c r="N9" s="52">
        <f t="shared" si="1"/>
        <v>0.55312499999999998</v>
      </c>
      <c r="O9" s="52">
        <f t="shared" si="1"/>
        <v>0.26874999999999999</v>
      </c>
      <c r="P9" s="52">
        <f t="shared" si="1"/>
        <v>7.8125E-2</v>
      </c>
      <c r="Q9" s="52">
        <f t="shared" si="1"/>
        <v>0.18124999999999999</v>
      </c>
      <c r="R9" s="52">
        <f t="shared" si="1"/>
        <v>0.2</v>
      </c>
      <c r="S9" s="52">
        <f t="shared" si="1"/>
        <v>0.22187499999999999</v>
      </c>
      <c r="T9" s="52">
        <f t="shared" si="1"/>
        <v>0.15625</v>
      </c>
      <c r="U9" s="52">
        <f t="shared" si="1"/>
        <v>0.3</v>
      </c>
      <c r="V9" s="52">
        <f t="shared" si="1"/>
        <v>0.19062499999999999</v>
      </c>
      <c r="W9" s="52">
        <f t="shared" si="1"/>
        <v>5.9374999999999997E-2</v>
      </c>
      <c r="X9" s="52">
        <f t="shared" si="1"/>
        <v>0.11874999999999999</v>
      </c>
      <c r="Y9" s="52">
        <f t="shared" si="1"/>
        <v>0.42812499999999998</v>
      </c>
      <c r="Z9" s="52">
        <f t="shared" si="1"/>
        <v>0.13437499999999999</v>
      </c>
      <c r="AA9" s="52">
        <f t="shared" si="1"/>
        <v>3.7499999999999999E-2</v>
      </c>
      <c r="AB9" s="52">
        <f t="shared" si="1"/>
        <v>6.5625000000000003E-2</v>
      </c>
      <c r="AC9" s="52">
        <f t="shared" si="1"/>
        <v>0.30312499999999998</v>
      </c>
      <c r="AD9" s="52">
        <f t="shared" si="1"/>
        <v>4.6875E-2</v>
      </c>
      <c r="AE9" s="52">
        <f t="shared" si="1"/>
        <v>0.1125</v>
      </c>
      <c r="AF9" s="52">
        <f t="shared" si="1"/>
        <v>3.7499999999999999E-2</v>
      </c>
      <c r="AG9" s="52">
        <f t="shared" si="1"/>
        <v>0.24687500000000001</v>
      </c>
      <c r="AH9" s="52">
        <f t="shared" si="1"/>
        <v>9.6875000000000003E-2</v>
      </c>
      <c r="AI9" s="52">
        <f t="shared" si="1"/>
        <v>0.40937499999999999</v>
      </c>
      <c r="AJ9" s="52">
        <f t="shared" si="1"/>
        <v>0.55625000000000002</v>
      </c>
      <c r="AK9" s="52">
        <f t="shared" si="1"/>
        <v>0</v>
      </c>
      <c r="AL9" s="52">
        <f t="shared" si="1"/>
        <v>2.8125000000000001E-2</v>
      </c>
      <c r="AM9" s="52">
        <f t="shared" si="1"/>
        <v>6.2500000000000003E-3</v>
      </c>
      <c r="AN9" s="53">
        <f t="shared" si="1"/>
        <v>3.1250000000000002E-3</v>
      </c>
      <c r="AO9" s="53">
        <f t="shared" si="1"/>
        <v>0</v>
      </c>
      <c r="AP9" s="52">
        <f t="shared" si="1"/>
        <v>0.41249999999999998</v>
      </c>
    </row>
    <row r="10" spans="1:42" ht="18" customHeight="1" x14ac:dyDescent="0.7">
      <c r="A10" s="44" t="s">
        <v>66</v>
      </c>
      <c r="B10" s="2" t="s">
        <v>67</v>
      </c>
      <c r="C10" s="2" t="s">
        <v>68</v>
      </c>
      <c r="D10" s="57" t="s">
        <v>1388</v>
      </c>
      <c r="E10" s="57" t="s">
        <v>1541</v>
      </c>
      <c r="F10" s="57" t="s">
        <v>1653</v>
      </c>
      <c r="G10" s="57" t="s">
        <v>1696</v>
      </c>
      <c r="H10" s="57" t="s">
        <v>1765</v>
      </c>
      <c r="I10" s="57" t="s">
        <v>1828</v>
      </c>
      <c r="J10" s="2" t="s">
        <v>69</v>
      </c>
      <c r="K10" s="2" t="s">
        <v>70</v>
      </c>
      <c r="L10" s="54">
        <v>1</v>
      </c>
      <c r="M10" s="54">
        <v>2</v>
      </c>
      <c r="N10" s="54">
        <v>3</v>
      </c>
      <c r="O10" s="54">
        <v>4</v>
      </c>
      <c r="P10" s="54">
        <v>5</v>
      </c>
      <c r="Q10" s="54">
        <v>6</v>
      </c>
      <c r="R10" s="54">
        <v>7</v>
      </c>
      <c r="S10" s="54">
        <v>8</v>
      </c>
      <c r="T10" s="54">
        <v>9</v>
      </c>
      <c r="U10" s="54">
        <v>10</v>
      </c>
      <c r="V10" s="54">
        <v>11</v>
      </c>
      <c r="W10" s="54">
        <v>12</v>
      </c>
      <c r="X10" s="54">
        <v>13</v>
      </c>
      <c r="Y10" s="54">
        <v>14</v>
      </c>
      <c r="Z10" s="54">
        <v>15</v>
      </c>
      <c r="AA10" s="54">
        <v>16</v>
      </c>
      <c r="AB10" s="54">
        <v>17</v>
      </c>
      <c r="AC10" s="54">
        <v>1</v>
      </c>
      <c r="AD10" s="54">
        <v>2</v>
      </c>
      <c r="AE10" s="54">
        <v>3</v>
      </c>
      <c r="AF10" s="54">
        <v>4</v>
      </c>
      <c r="AG10" s="54">
        <v>1</v>
      </c>
      <c r="AH10" s="54">
        <v>2</v>
      </c>
      <c r="AI10" s="54">
        <v>1</v>
      </c>
      <c r="AJ10" s="54">
        <v>2</v>
      </c>
      <c r="AK10" s="54">
        <v>3</v>
      </c>
      <c r="AL10" s="54">
        <v>1</v>
      </c>
      <c r="AM10" s="54">
        <v>2</v>
      </c>
      <c r="AN10" s="54">
        <v>3</v>
      </c>
      <c r="AO10" s="54">
        <v>4</v>
      </c>
      <c r="AP10" s="54">
        <v>1</v>
      </c>
    </row>
    <row r="11" spans="1:42" ht="18" customHeight="1" x14ac:dyDescent="0.7">
      <c r="A11" s="44" t="s">
        <v>71</v>
      </c>
      <c r="B11" s="1" t="s">
        <v>72</v>
      </c>
      <c r="J11" s="2" t="s">
        <v>73</v>
      </c>
      <c r="K11" s="55">
        <v>43668</v>
      </c>
      <c r="L11" s="2">
        <v>1</v>
      </c>
      <c r="N11" s="2">
        <v>1</v>
      </c>
      <c r="P11" s="2">
        <v>1</v>
      </c>
      <c r="AB11" s="2">
        <v>1</v>
      </c>
      <c r="AH11" s="2">
        <v>1</v>
      </c>
      <c r="AP11" s="2">
        <v>1</v>
      </c>
    </row>
    <row r="12" spans="1:42" ht="18" customHeight="1" x14ac:dyDescent="0.7">
      <c r="A12" s="44" t="s">
        <v>74</v>
      </c>
      <c r="B12" s="1" t="s">
        <v>75</v>
      </c>
      <c r="J12" s="2" t="s">
        <v>76</v>
      </c>
      <c r="K12" s="55">
        <v>43741</v>
      </c>
      <c r="L12" s="2" t="s">
        <v>61</v>
      </c>
    </row>
    <row r="13" spans="1:42" ht="18" customHeight="1" x14ac:dyDescent="0.7">
      <c r="A13" s="44" t="s">
        <v>77</v>
      </c>
      <c r="B13" s="1" t="s">
        <v>78</v>
      </c>
      <c r="J13" s="2" t="s">
        <v>76</v>
      </c>
      <c r="K13" s="55">
        <v>43733</v>
      </c>
      <c r="L13" s="2">
        <v>1</v>
      </c>
      <c r="Q13" s="2">
        <v>1</v>
      </c>
      <c r="R13" s="2">
        <v>1</v>
      </c>
      <c r="AI13" s="2">
        <v>1</v>
      </c>
      <c r="AP13" s="2">
        <v>1</v>
      </c>
    </row>
    <row r="14" spans="1:42" ht="18" customHeight="1" x14ac:dyDescent="0.7">
      <c r="A14" s="44" t="s">
        <v>79</v>
      </c>
      <c r="B14" s="1" t="s">
        <v>80</v>
      </c>
      <c r="J14" s="2" t="s">
        <v>81</v>
      </c>
      <c r="K14" s="55">
        <v>43735</v>
      </c>
      <c r="L14" s="2">
        <v>1</v>
      </c>
      <c r="Q14" s="2">
        <v>1</v>
      </c>
      <c r="R14" s="2">
        <v>1</v>
      </c>
      <c r="AI14" s="2">
        <v>1</v>
      </c>
      <c r="AP14" s="2">
        <v>1</v>
      </c>
    </row>
    <row r="15" spans="1:42" ht="18" customHeight="1" x14ac:dyDescent="0.7">
      <c r="A15" s="44" t="s">
        <v>82</v>
      </c>
      <c r="B15" s="1" t="s">
        <v>83</v>
      </c>
      <c r="J15" s="2" t="s">
        <v>76</v>
      </c>
      <c r="K15" s="55">
        <v>43738</v>
      </c>
      <c r="L15" s="2">
        <v>1</v>
      </c>
      <c r="Q15" s="2">
        <v>1</v>
      </c>
      <c r="R15" s="2">
        <v>1</v>
      </c>
      <c r="AI15" s="2">
        <v>1</v>
      </c>
      <c r="AP15" s="2">
        <v>1</v>
      </c>
    </row>
    <row r="16" spans="1:42" ht="18" customHeight="1" x14ac:dyDescent="0.7">
      <c r="A16" s="44" t="s">
        <v>84</v>
      </c>
      <c r="B16" s="1" t="s">
        <v>85</v>
      </c>
      <c r="J16" s="2" t="s">
        <v>76</v>
      </c>
      <c r="K16" s="55">
        <v>43738</v>
      </c>
      <c r="L16" s="2">
        <v>1</v>
      </c>
      <c r="Q16" s="2">
        <v>1</v>
      </c>
      <c r="R16" s="2">
        <v>1</v>
      </c>
      <c r="AI16" s="2">
        <v>1</v>
      </c>
      <c r="AP16" s="2">
        <v>1</v>
      </c>
    </row>
    <row r="17" spans="1:1031" ht="18" customHeight="1" x14ac:dyDescent="0.7">
      <c r="A17" s="44" t="s">
        <v>86</v>
      </c>
      <c r="B17" s="56" t="s">
        <v>1507</v>
      </c>
      <c r="C17" s="57"/>
      <c r="D17" s="57" t="s">
        <v>1393</v>
      </c>
      <c r="J17" s="57" t="s">
        <v>1508</v>
      </c>
      <c r="K17" s="55" t="s">
        <v>1402</v>
      </c>
      <c r="L17" s="57">
        <v>1</v>
      </c>
      <c r="M17" s="57"/>
      <c r="N17" s="57">
        <v>1</v>
      </c>
      <c r="O17" s="57"/>
      <c r="P17" s="57"/>
      <c r="Q17" s="57">
        <v>1</v>
      </c>
      <c r="R17" s="57"/>
      <c r="S17" s="57"/>
      <c r="T17" s="57"/>
      <c r="U17" s="57"/>
      <c r="V17" s="57"/>
      <c r="W17" s="57"/>
      <c r="X17" s="57"/>
      <c r="Y17" s="57"/>
      <c r="Z17" s="57"/>
      <c r="AA17" s="57"/>
      <c r="AB17" s="57"/>
      <c r="AC17" s="57"/>
      <c r="AD17" s="57"/>
      <c r="AE17" s="57"/>
      <c r="AF17" s="57"/>
      <c r="AG17" s="57"/>
      <c r="AH17" s="57"/>
      <c r="AI17" s="57">
        <v>1</v>
      </c>
      <c r="AJ17" s="57"/>
      <c r="AK17" s="57"/>
      <c r="AL17" s="57"/>
      <c r="AM17" s="57"/>
      <c r="AN17" s="57"/>
      <c r="AO17" s="57"/>
      <c r="AP17" s="57">
        <v>1</v>
      </c>
      <c r="AQ17" s="57"/>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c r="AMN17" s="56"/>
      <c r="AMO17" s="56"/>
      <c r="AMP17" s="56"/>
      <c r="AMQ17" s="56"/>
    </row>
    <row r="18" spans="1:1031" ht="18" customHeight="1" x14ac:dyDescent="0.7">
      <c r="A18" s="44" t="s">
        <v>89</v>
      </c>
      <c r="B18" s="56" t="s">
        <v>1509</v>
      </c>
      <c r="C18" s="57"/>
      <c r="D18" s="57" t="s">
        <v>1393</v>
      </c>
      <c r="J18" s="57" t="s">
        <v>1508</v>
      </c>
      <c r="K18" s="55" t="s">
        <v>1402</v>
      </c>
      <c r="L18" s="57">
        <v>1</v>
      </c>
      <c r="M18" s="57"/>
      <c r="N18" s="57">
        <v>1</v>
      </c>
      <c r="O18" s="57"/>
      <c r="P18" s="57"/>
      <c r="Q18" s="57">
        <v>1</v>
      </c>
      <c r="R18" s="57"/>
      <c r="S18" s="57"/>
      <c r="T18" s="57"/>
      <c r="U18" s="57"/>
      <c r="V18" s="57"/>
      <c r="W18" s="57"/>
      <c r="X18" s="57"/>
      <c r="Y18" s="57"/>
      <c r="Z18" s="57"/>
      <c r="AA18" s="57"/>
      <c r="AB18" s="57"/>
      <c r="AC18" s="57"/>
      <c r="AD18" s="57"/>
      <c r="AE18" s="57"/>
      <c r="AF18" s="57"/>
      <c r="AG18" s="57"/>
      <c r="AH18" s="57"/>
      <c r="AI18" s="57">
        <v>1</v>
      </c>
      <c r="AJ18" s="57"/>
      <c r="AK18" s="57"/>
      <c r="AL18" s="57"/>
      <c r="AM18" s="57"/>
      <c r="AN18" s="57"/>
      <c r="AO18" s="57"/>
      <c r="AP18" s="57">
        <v>1</v>
      </c>
      <c r="AQ18" s="57"/>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c r="AMO18" s="56"/>
      <c r="AMP18" s="56"/>
      <c r="AMQ18" s="56"/>
    </row>
    <row r="19" spans="1:1031" ht="18" customHeight="1" x14ac:dyDescent="0.7">
      <c r="A19" s="44" t="s">
        <v>91</v>
      </c>
      <c r="B19" s="1" t="s">
        <v>87</v>
      </c>
      <c r="J19" s="2" t="s">
        <v>88</v>
      </c>
      <c r="K19" s="55">
        <v>43733</v>
      </c>
      <c r="L19" s="2">
        <v>1</v>
      </c>
      <c r="Q19" s="2">
        <v>1</v>
      </c>
      <c r="R19" s="2">
        <v>1</v>
      </c>
      <c r="AI19" s="2">
        <v>1</v>
      </c>
      <c r="AP19" s="2">
        <v>1</v>
      </c>
    </row>
    <row r="20" spans="1:1031" ht="18" customHeight="1" x14ac:dyDescent="0.7">
      <c r="A20" s="44" t="s">
        <v>93</v>
      </c>
      <c r="B20" s="1" t="s">
        <v>90</v>
      </c>
      <c r="J20" s="2" t="s">
        <v>76</v>
      </c>
      <c r="K20" s="2" t="s">
        <v>61</v>
      </c>
      <c r="L20" s="2">
        <v>1</v>
      </c>
      <c r="Q20" s="2">
        <v>1</v>
      </c>
      <c r="R20" s="2">
        <v>1</v>
      </c>
      <c r="AI20" s="2">
        <v>1</v>
      </c>
      <c r="AP20" s="2">
        <v>1</v>
      </c>
    </row>
    <row r="21" spans="1:1031" ht="18" customHeight="1" x14ac:dyDescent="0.7">
      <c r="A21" s="44" t="s">
        <v>95</v>
      </c>
      <c r="B21" s="1" t="s">
        <v>92</v>
      </c>
      <c r="J21" s="2" t="s">
        <v>76</v>
      </c>
      <c r="K21" s="55">
        <v>43727</v>
      </c>
      <c r="L21" s="2">
        <v>1</v>
      </c>
      <c r="Q21" s="2">
        <v>1</v>
      </c>
      <c r="R21" s="2">
        <v>1</v>
      </c>
      <c r="AI21" s="2">
        <v>1</v>
      </c>
      <c r="AP21" s="2">
        <v>1</v>
      </c>
    </row>
    <row r="22" spans="1:1031" ht="18" customHeight="1" x14ac:dyDescent="0.7">
      <c r="A22" s="44" t="s">
        <v>97</v>
      </c>
      <c r="B22" s="1" t="s">
        <v>94</v>
      </c>
      <c r="J22" s="2" t="s">
        <v>76</v>
      </c>
      <c r="K22" s="55">
        <v>43733</v>
      </c>
      <c r="L22" s="2">
        <v>1</v>
      </c>
      <c r="Q22" s="2">
        <v>1</v>
      </c>
      <c r="R22" s="2">
        <v>1</v>
      </c>
      <c r="AI22" s="2">
        <v>1</v>
      </c>
      <c r="AP22" s="2">
        <v>1</v>
      </c>
    </row>
    <row r="23" spans="1:1031" ht="18" customHeight="1" x14ac:dyDescent="0.7">
      <c r="A23" s="44" t="s">
        <v>99</v>
      </c>
      <c r="B23" s="1" t="s">
        <v>96</v>
      </c>
      <c r="J23" s="2" t="s">
        <v>76</v>
      </c>
      <c r="K23" s="55">
        <v>43737</v>
      </c>
      <c r="L23" s="2">
        <v>1</v>
      </c>
      <c r="N23" s="2">
        <v>1</v>
      </c>
      <c r="Y23" s="2">
        <v>1</v>
      </c>
      <c r="AE23" s="2">
        <v>1</v>
      </c>
      <c r="AI23" s="2">
        <v>1</v>
      </c>
      <c r="AJ23" s="2">
        <v>1</v>
      </c>
    </row>
    <row r="24" spans="1:1031" ht="18" customHeight="1" x14ac:dyDescent="0.7">
      <c r="A24" s="44" t="s">
        <v>102</v>
      </c>
      <c r="B24" s="1" t="s">
        <v>98</v>
      </c>
      <c r="J24" s="2" t="s">
        <v>76</v>
      </c>
      <c r="K24" s="55">
        <v>43734</v>
      </c>
      <c r="L24" s="2">
        <v>1</v>
      </c>
      <c r="M24" s="2">
        <v>1</v>
      </c>
      <c r="N24" s="2">
        <v>1</v>
      </c>
      <c r="O24" s="2">
        <v>1</v>
      </c>
      <c r="P24" s="2">
        <v>1</v>
      </c>
      <c r="Q24" s="2">
        <v>1</v>
      </c>
      <c r="R24" s="2">
        <v>1</v>
      </c>
      <c r="S24" s="2">
        <v>1</v>
      </c>
      <c r="T24" s="2">
        <v>1</v>
      </c>
      <c r="U24" s="2">
        <v>1</v>
      </c>
      <c r="V24" s="2">
        <v>1</v>
      </c>
      <c r="W24" s="2">
        <v>1</v>
      </c>
      <c r="X24" s="2">
        <v>1</v>
      </c>
      <c r="Y24" s="2">
        <v>1</v>
      </c>
      <c r="Z24" s="2">
        <v>1</v>
      </c>
      <c r="AA24" s="2">
        <v>1</v>
      </c>
      <c r="AB24" s="2">
        <v>1</v>
      </c>
      <c r="AC24" s="2">
        <v>1</v>
      </c>
      <c r="AD24" s="2">
        <v>1</v>
      </c>
      <c r="AE24" s="2">
        <v>1</v>
      </c>
      <c r="AF24" s="2">
        <v>1</v>
      </c>
      <c r="AG24" s="2">
        <v>1</v>
      </c>
      <c r="AH24" s="2">
        <v>1</v>
      </c>
      <c r="AI24" s="2">
        <v>1</v>
      </c>
      <c r="AJ24" s="2">
        <v>1</v>
      </c>
    </row>
    <row r="25" spans="1:1031" ht="18" customHeight="1" x14ac:dyDescent="0.7">
      <c r="A25" s="44" t="s">
        <v>105</v>
      </c>
      <c r="B25" s="1" t="s">
        <v>100</v>
      </c>
      <c r="J25" s="2" t="s">
        <v>101</v>
      </c>
      <c r="K25" s="2" t="s">
        <v>61</v>
      </c>
      <c r="N25" s="2">
        <v>1</v>
      </c>
      <c r="R25" s="2">
        <v>1</v>
      </c>
      <c r="S25" s="2">
        <v>1</v>
      </c>
      <c r="AI25" s="2">
        <v>1</v>
      </c>
      <c r="AJ25" s="2">
        <v>1</v>
      </c>
    </row>
    <row r="26" spans="1:1031" ht="18" customHeight="1" x14ac:dyDescent="0.7">
      <c r="A26" s="44" t="s">
        <v>108</v>
      </c>
      <c r="B26" s="1" t="s">
        <v>103</v>
      </c>
      <c r="J26" s="2" t="s">
        <v>104</v>
      </c>
      <c r="K26" s="2" t="s">
        <v>61</v>
      </c>
      <c r="L26" s="2">
        <v>1</v>
      </c>
      <c r="N26" s="2">
        <v>1</v>
      </c>
      <c r="U26" s="2">
        <v>1</v>
      </c>
      <c r="AJ26" s="2">
        <v>1</v>
      </c>
      <c r="AP26" s="2">
        <v>1</v>
      </c>
    </row>
    <row r="27" spans="1:1031" ht="18" customHeight="1" x14ac:dyDescent="0.7">
      <c r="A27" s="44" t="s">
        <v>110</v>
      </c>
      <c r="B27" s="1" t="s">
        <v>106</v>
      </c>
      <c r="J27" s="2" t="s">
        <v>107</v>
      </c>
      <c r="K27" s="55">
        <v>43626</v>
      </c>
      <c r="L27" s="2">
        <v>1</v>
      </c>
      <c r="P27" s="2">
        <v>1</v>
      </c>
      <c r="Q27" s="2">
        <v>1</v>
      </c>
      <c r="S27" s="2">
        <v>1</v>
      </c>
      <c r="V27" s="2">
        <v>1</v>
      </c>
      <c r="AE27" s="2">
        <v>1</v>
      </c>
    </row>
    <row r="28" spans="1:1031" ht="18" customHeight="1" x14ac:dyDescent="0.7">
      <c r="A28" s="44" t="s">
        <v>112</v>
      </c>
      <c r="B28" s="1" t="s">
        <v>109</v>
      </c>
      <c r="J28" s="2" t="s">
        <v>88</v>
      </c>
      <c r="K28" s="55">
        <v>43702</v>
      </c>
      <c r="L28" s="2">
        <v>1</v>
      </c>
      <c r="N28" s="2">
        <v>1</v>
      </c>
      <c r="T28" s="2">
        <v>1</v>
      </c>
      <c r="W28" s="2">
        <v>1</v>
      </c>
      <c r="AC28" s="2">
        <v>1</v>
      </c>
      <c r="AD28" s="2">
        <v>1</v>
      </c>
      <c r="AG28" s="2">
        <v>1</v>
      </c>
      <c r="AH28" s="2">
        <v>1</v>
      </c>
      <c r="AI28" s="2">
        <v>1</v>
      </c>
      <c r="AJ28" s="2">
        <v>1</v>
      </c>
    </row>
    <row r="29" spans="1:1031" ht="18" customHeight="1" x14ac:dyDescent="0.7">
      <c r="A29" s="44" t="s">
        <v>114</v>
      </c>
      <c r="B29" s="1" t="s">
        <v>111</v>
      </c>
      <c r="J29" s="2" t="s">
        <v>73</v>
      </c>
      <c r="K29" s="2" t="s">
        <v>61</v>
      </c>
      <c r="L29" s="2">
        <v>1</v>
      </c>
      <c r="N29" s="2">
        <v>1</v>
      </c>
      <c r="T29" s="2">
        <v>1</v>
      </c>
      <c r="U29" s="2">
        <v>1</v>
      </c>
      <c r="Y29" s="2">
        <v>1</v>
      </c>
    </row>
    <row r="30" spans="1:1031" ht="18" customHeight="1" x14ac:dyDescent="0.7">
      <c r="A30" s="44" t="s">
        <v>116</v>
      </c>
      <c r="B30" s="1" t="s">
        <v>113</v>
      </c>
      <c r="J30" s="2" t="s">
        <v>73</v>
      </c>
      <c r="K30" s="55">
        <v>43725</v>
      </c>
      <c r="L30" s="2">
        <v>1</v>
      </c>
      <c r="N30" s="2">
        <v>1</v>
      </c>
      <c r="O30" s="2">
        <v>1</v>
      </c>
      <c r="T30" s="2">
        <v>1</v>
      </c>
      <c r="V30" s="2">
        <v>1</v>
      </c>
      <c r="Y30" s="2">
        <v>1</v>
      </c>
      <c r="AC30" s="2">
        <v>1</v>
      </c>
      <c r="AG30" s="2">
        <v>1</v>
      </c>
      <c r="AH30" s="2">
        <v>1</v>
      </c>
      <c r="AI30" s="2">
        <v>1</v>
      </c>
    </row>
    <row r="31" spans="1:1031" ht="18" customHeight="1" x14ac:dyDescent="0.7">
      <c r="A31" s="44" t="s">
        <v>118</v>
      </c>
      <c r="B31" s="1" t="s">
        <v>115</v>
      </c>
      <c r="J31" s="2" t="s">
        <v>73</v>
      </c>
      <c r="K31" s="2" t="s">
        <v>61</v>
      </c>
      <c r="L31" s="2">
        <v>1</v>
      </c>
      <c r="N31" s="2">
        <v>1</v>
      </c>
      <c r="O31" s="2">
        <v>1</v>
      </c>
      <c r="S31" s="2">
        <v>1</v>
      </c>
      <c r="U31" s="2">
        <v>1</v>
      </c>
      <c r="AL31" s="2">
        <v>1</v>
      </c>
    </row>
    <row r="32" spans="1:1031" ht="18" customHeight="1" x14ac:dyDescent="0.7">
      <c r="A32" s="44" t="s">
        <v>120</v>
      </c>
      <c r="B32" s="1" t="s">
        <v>117</v>
      </c>
      <c r="J32" s="2" t="s">
        <v>73</v>
      </c>
      <c r="K32" s="2" t="s">
        <v>1647</v>
      </c>
      <c r="L32" s="2">
        <v>1</v>
      </c>
      <c r="N32" s="2">
        <v>1</v>
      </c>
      <c r="U32" s="2">
        <v>1</v>
      </c>
      <c r="Y32" s="2">
        <v>1</v>
      </c>
      <c r="AP32" s="2">
        <v>1</v>
      </c>
    </row>
    <row r="33" spans="1:1031" ht="18" customHeight="1" x14ac:dyDescent="0.7">
      <c r="A33" s="44" t="s">
        <v>123</v>
      </c>
      <c r="B33" s="1" t="s">
        <v>119</v>
      </c>
      <c r="J33" s="2" t="s">
        <v>73</v>
      </c>
      <c r="K33" s="55">
        <v>43647</v>
      </c>
      <c r="L33" s="2">
        <v>1</v>
      </c>
      <c r="Y33" s="2">
        <v>1</v>
      </c>
      <c r="AC33" s="2">
        <v>1</v>
      </c>
      <c r="AP33" s="2">
        <v>2</v>
      </c>
    </row>
    <row r="34" spans="1:1031" ht="18" customHeight="1" x14ac:dyDescent="0.7">
      <c r="A34" s="44" t="s">
        <v>125</v>
      </c>
      <c r="B34" s="1" t="s">
        <v>121</v>
      </c>
      <c r="J34" s="2" t="s">
        <v>122</v>
      </c>
      <c r="K34" s="55" t="s">
        <v>61</v>
      </c>
      <c r="L34" s="2">
        <v>1</v>
      </c>
      <c r="M34" s="2">
        <v>1</v>
      </c>
      <c r="S34" s="2">
        <v>1</v>
      </c>
      <c r="T34" s="2">
        <v>1</v>
      </c>
      <c r="Z34" s="2">
        <v>1</v>
      </c>
      <c r="AJ34" s="2">
        <v>1</v>
      </c>
      <c r="AP34" s="2">
        <v>1</v>
      </c>
    </row>
    <row r="35" spans="1:1031" ht="18" customHeight="1" x14ac:dyDescent="0.7">
      <c r="A35" s="44" t="s">
        <v>127</v>
      </c>
      <c r="B35" s="1" t="s">
        <v>124</v>
      </c>
      <c r="J35" s="2" t="s">
        <v>73</v>
      </c>
      <c r="K35" s="55">
        <v>43647</v>
      </c>
      <c r="L35" s="2">
        <v>1</v>
      </c>
      <c r="S35" s="2">
        <v>1</v>
      </c>
      <c r="U35" s="2">
        <v>1</v>
      </c>
      <c r="V35" s="2">
        <v>1</v>
      </c>
      <c r="Y35" s="2">
        <v>1</v>
      </c>
      <c r="AA35" s="2">
        <v>1</v>
      </c>
      <c r="AB35" s="2">
        <v>1</v>
      </c>
      <c r="AP35" s="2">
        <v>3</v>
      </c>
    </row>
    <row r="36" spans="1:1031" ht="18" customHeight="1" x14ac:dyDescent="0.7">
      <c r="A36" s="44" t="s">
        <v>129</v>
      </c>
      <c r="B36" s="1" t="s">
        <v>126</v>
      </c>
      <c r="J36" s="2" t="s">
        <v>73</v>
      </c>
      <c r="K36" s="55">
        <v>43580</v>
      </c>
      <c r="L36" s="2">
        <v>1</v>
      </c>
      <c r="U36" s="2">
        <v>1</v>
      </c>
      <c r="AI36" s="2">
        <v>1</v>
      </c>
      <c r="AJ36" s="2">
        <v>1</v>
      </c>
      <c r="AP36" s="2">
        <v>2</v>
      </c>
    </row>
    <row r="37" spans="1:1031" ht="18" customHeight="1" x14ac:dyDescent="0.7">
      <c r="A37" s="44" t="s">
        <v>131</v>
      </c>
      <c r="B37" s="1" t="s">
        <v>128</v>
      </c>
      <c r="J37" s="2" t="s">
        <v>73</v>
      </c>
      <c r="K37" s="55">
        <v>43727</v>
      </c>
      <c r="L37" s="2">
        <v>1</v>
      </c>
      <c r="N37" s="2">
        <v>1</v>
      </c>
      <c r="O37" s="2">
        <v>1</v>
      </c>
      <c r="Y37" s="2">
        <v>1</v>
      </c>
      <c r="Z37" s="2">
        <v>1</v>
      </c>
      <c r="AJ37" s="2">
        <v>1</v>
      </c>
    </row>
    <row r="38" spans="1:1031" ht="18" customHeight="1" x14ac:dyDescent="0.7">
      <c r="A38" s="44" t="s">
        <v>134</v>
      </c>
      <c r="B38" s="1" t="s">
        <v>130</v>
      </c>
      <c r="J38" s="2" t="s">
        <v>76</v>
      </c>
      <c r="K38" s="55">
        <v>43735</v>
      </c>
      <c r="L38" s="2">
        <v>1</v>
      </c>
      <c r="Q38" s="2">
        <v>1</v>
      </c>
      <c r="R38" s="2">
        <v>1</v>
      </c>
      <c r="AI38" s="2">
        <v>1</v>
      </c>
      <c r="AP38" s="2">
        <v>1</v>
      </c>
    </row>
    <row r="39" spans="1:1031" ht="18" customHeight="1" x14ac:dyDescent="0.7">
      <c r="A39" s="44" t="s">
        <v>136</v>
      </c>
      <c r="B39" s="1" t="s">
        <v>132</v>
      </c>
      <c r="J39" s="2" t="s">
        <v>133</v>
      </c>
      <c r="K39" s="55" t="s">
        <v>61</v>
      </c>
      <c r="V39" s="2">
        <v>1</v>
      </c>
      <c r="W39" s="2">
        <v>1</v>
      </c>
      <c r="AC39" s="2">
        <v>1</v>
      </c>
      <c r="AG39" s="2">
        <v>1</v>
      </c>
      <c r="AJ39" s="2">
        <v>1</v>
      </c>
    </row>
    <row r="40" spans="1:1031" ht="18" customHeight="1" x14ac:dyDescent="0.7">
      <c r="A40" s="44" t="s">
        <v>138</v>
      </c>
      <c r="B40" s="1" t="s">
        <v>135</v>
      </c>
      <c r="J40" s="2" t="s">
        <v>73</v>
      </c>
      <c r="K40" s="55">
        <v>43647</v>
      </c>
      <c r="L40" s="2">
        <v>1</v>
      </c>
      <c r="N40" s="2">
        <v>1</v>
      </c>
      <c r="P40" s="2">
        <v>1</v>
      </c>
      <c r="Q40" s="2">
        <v>1</v>
      </c>
      <c r="V40" s="2">
        <v>1</v>
      </c>
      <c r="Y40" s="2">
        <v>1</v>
      </c>
      <c r="Z40" s="2">
        <v>1</v>
      </c>
      <c r="AP40" s="2">
        <v>1</v>
      </c>
    </row>
    <row r="41" spans="1:1031" ht="18" customHeight="1" x14ac:dyDescent="0.7">
      <c r="A41" s="44" t="s">
        <v>140</v>
      </c>
      <c r="B41" s="1" t="s">
        <v>137</v>
      </c>
      <c r="J41" s="2" t="s">
        <v>73</v>
      </c>
      <c r="K41" s="55">
        <v>43800</v>
      </c>
      <c r="Y41" s="2">
        <v>1</v>
      </c>
      <c r="AC41" s="2">
        <v>1</v>
      </c>
      <c r="AG41" s="2">
        <v>1</v>
      </c>
      <c r="AJ41" s="2">
        <v>1</v>
      </c>
    </row>
    <row r="42" spans="1:1031" ht="18" customHeight="1" x14ac:dyDescent="0.7">
      <c r="A42" s="44" t="s">
        <v>142</v>
      </c>
      <c r="B42" s="1" t="s">
        <v>139</v>
      </c>
      <c r="J42" s="2" t="s">
        <v>88</v>
      </c>
      <c r="K42" s="55">
        <v>43636</v>
      </c>
      <c r="O42" s="2">
        <v>1</v>
      </c>
      <c r="U42" s="2">
        <v>1</v>
      </c>
      <c r="AB42" s="2">
        <v>1</v>
      </c>
      <c r="AG42" s="2">
        <v>1</v>
      </c>
      <c r="AJ42" s="2">
        <v>1</v>
      </c>
    </row>
    <row r="43" spans="1:1031" ht="18" customHeight="1" x14ac:dyDescent="0.7">
      <c r="A43" s="44" t="s">
        <v>144</v>
      </c>
      <c r="B43" s="1" t="s">
        <v>141</v>
      </c>
      <c r="J43" s="2" t="s">
        <v>76</v>
      </c>
      <c r="K43" s="55">
        <v>43710</v>
      </c>
      <c r="L43" s="2">
        <v>1</v>
      </c>
      <c r="N43" s="2">
        <v>1</v>
      </c>
      <c r="R43" s="2">
        <v>1</v>
      </c>
      <c r="Y43" s="2">
        <v>1</v>
      </c>
      <c r="AI43" s="2">
        <v>1</v>
      </c>
      <c r="AJ43" s="2">
        <v>1</v>
      </c>
    </row>
    <row r="44" spans="1:1031" ht="18" customHeight="1" x14ac:dyDescent="0.7">
      <c r="A44" s="44" t="s">
        <v>146</v>
      </c>
      <c r="B44" s="1" t="s">
        <v>143</v>
      </c>
      <c r="J44" s="2" t="s">
        <v>73</v>
      </c>
      <c r="K44" s="55">
        <v>43712</v>
      </c>
      <c r="L44" s="2">
        <v>1</v>
      </c>
      <c r="N44" s="2">
        <v>1</v>
      </c>
      <c r="X44" s="2">
        <v>1</v>
      </c>
      <c r="Y44" s="2">
        <v>1</v>
      </c>
      <c r="AF44" s="2">
        <v>1</v>
      </c>
      <c r="AP44" s="2">
        <v>2</v>
      </c>
    </row>
    <row r="45" spans="1:1031" ht="18" customHeight="1" x14ac:dyDescent="0.7">
      <c r="A45" s="44" t="s">
        <v>149</v>
      </c>
      <c r="B45" s="56" t="s">
        <v>1542</v>
      </c>
      <c r="C45" s="57"/>
      <c r="E45" s="57" t="s">
        <v>1543</v>
      </c>
      <c r="J45" s="57" t="s">
        <v>1544</v>
      </c>
      <c r="K45" s="55">
        <v>43951</v>
      </c>
      <c r="L45" s="57">
        <v>1</v>
      </c>
      <c r="M45" s="57"/>
      <c r="N45" s="57">
        <v>1</v>
      </c>
      <c r="O45" s="57">
        <v>1</v>
      </c>
      <c r="P45" s="57"/>
      <c r="Q45" s="57"/>
      <c r="R45" s="57"/>
      <c r="S45" s="57">
        <v>1</v>
      </c>
      <c r="T45" s="57"/>
      <c r="U45" s="57"/>
      <c r="V45" s="57"/>
      <c r="W45" s="57"/>
      <c r="X45" s="57"/>
      <c r="Y45" s="57"/>
      <c r="Z45" s="57"/>
      <c r="AA45" s="57"/>
      <c r="AB45" s="57"/>
      <c r="AC45" s="57"/>
      <c r="AD45" s="57"/>
      <c r="AE45" s="57"/>
      <c r="AF45" s="57"/>
      <c r="AG45" s="57">
        <v>1</v>
      </c>
      <c r="AH45" s="57"/>
      <c r="AI45" s="57">
        <v>1</v>
      </c>
      <c r="AJ45" s="57"/>
      <c r="AK45" s="57"/>
      <c r="AL45" s="57"/>
      <c r="AM45" s="57"/>
      <c r="AN45" s="57"/>
      <c r="AO45" s="57"/>
      <c r="AP45" s="57"/>
      <c r="AQ45" s="57"/>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c r="IU45" s="56"/>
      <c r="IV45" s="56"/>
      <c r="IW45" s="56"/>
      <c r="IX45" s="56"/>
      <c r="IY45" s="56"/>
      <c r="IZ45" s="56"/>
      <c r="JA45" s="56"/>
      <c r="JB45" s="56"/>
      <c r="JC45" s="56"/>
      <c r="JD45" s="56"/>
      <c r="JE45" s="56"/>
      <c r="JF45" s="56"/>
      <c r="JG45" s="56"/>
      <c r="JH45" s="56"/>
      <c r="JI45" s="56"/>
      <c r="JJ45" s="56"/>
      <c r="JK45" s="56"/>
      <c r="JL45" s="56"/>
      <c r="JM45" s="56"/>
      <c r="JN45" s="56"/>
      <c r="JO45" s="56"/>
      <c r="JP45" s="56"/>
      <c r="JQ45" s="56"/>
      <c r="JR45" s="56"/>
      <c r="JS45" s="56"/>
      <c r="JT45" s="56"/>
      <c r="JU45" s="56"/>
      <c r="JV45" s="56"/>
      <c r="JW45" s="56"/>
      <c r="JX45" s="56"/>
      <c r="JY45" s="56"/>
      <c r="JZ45" s="56"/>
      <c r="KA45" s="56"/>
      <c r="KB45" s="56"/>
      <c r="KC45" s="56"/>
      <c r="KD45" s="56"/>
      <c r="KE45" s="56"/>
      <c r="KF45" s="56"/>
      <c r="KG45" s="56"/>
      <c r="KH45" s="56"/>
      <c r="KI45" s="56"/>
      <c r="KJ45" s="56"/>
      <c r="KK45" s="56"/>
      <c r="KL45" s="56"/>
      <c r="KM45" s="56"/>
      <c r="KN45" s="56"/>
      <c r="KO45" s="56"/>
      <c r="KP45" s="56"/>
      <c r="KQ45" s="56"/>
      <c r="KR45" s="56"/>
      <c r="KS45" s="56"/>
      <c r="KT45" s="56"/>
      <c r="KU45" s="56"/>
      <c r="KV45" s="56"/>
      <c r="KW45" s="56"/>
      <c r="KX45" s="56"/>
      <c r="KY45" s="56"/>
      <c r="KZ45" s="56"/>
      <c r="LA45" s="56"/>
      <c r="LB45" s="56"/>
      <c r="LC45" s="56"/>
      <c r="LD45" s="56"/>
      <c r="LE45" s="56"/>
      <c r="LF45" s="56"/>
      <c r="LG45" s="56"/>
      <c r="LH45" s="56"/>
      <c r="LI45" s="56"/>
      <c r="LJ45" s="56"/>
      <c r="LK45" s="56"/>
      <c r="LL45" s="56"/>
      <c r="LM45" s="56"/>
      <c r="LN45" s="56"/>
      <c r="LO45" s="56"/>
      <c r="LP45" s="56"/>
      <c r="LQ45" s="56"/>
      <c r="LR45" s="56"/>
      <c r="LS45" s="56"/>
      <c r="LT45" s="56"/>
      <c r="LU45" s="56"/>
      <c r="LV45" s="56"/>
      <c r="LW45" s="56"/>
      <c r="LX45" s="56"/>
      <c r="LY45" s="56"/>
      <c r="LZ45" s="56"/>
      <c r="MA45" s="56"/>
      <c r="MB45" s="56"/>
      <c r="MC45" s="56"/>
      <c r="MD45" s="56"/>
      <c r="ME45" s="56"/>
      <c r="MF45" s="56"/>
      <c r="MG45" s="56"/>
      <c r="MH45" s="56"/>
      <c r="MI45" s="56"/>
      <c r="MJ45" s="56"/>
      <c r="MK45" s="56"/>
      <c r="ML45" s="56"/>
      <c r="MM45" s="56"/>
      <c r="MN45" s="56"/>
      <c r="MO45" s="56"/>
      <c r="MP45" s="56"/>
      <c r="MQ45" s="56"/>
      <c r="MR45" s="56"/>
      <c r="MS45" s="56"/>
      <c r="MT45" s="56"/>
      <c r="MU45" s="56"/>
      <c r="MV45" s="56"/>
      <c r="MW45" s="56"/>
      <c r="MX45" s="56"/>
      <c r="MY45" s="56"/>
      <c r="MZ45" s="56"/>
      <c r="NA45" s="56"/>
      <c r="NB45" s="56"/>
      <c r="NC45" s="56"/>
      <c r="ND45" s="56"/>
      <c r="NE45" s="56"/>
      <c r="NF45" s="56"/>
      <c r="NG45" s="56"/>
      <c r="NH45" s="56"/>
      <c r="NI45" s="56"/>
      <c r="NJ45" s="56"/>
      <c r="NK45" s="56"/>
      <c r="NL45" s="56"/>
      <c r="NM45" s="56"/>
      <c r="NN45" s="56"/>
      <c r="NO45" s="56"/>
      <c r="NP45" s="56"/>
      <c r="NQ45" s="56"/>
      <c r="NR45" s="56"/>
      <c r="NS45" s="56"/>
      <c r="NT45" s="56"/>
      <c r="NU45" s="56"/>
      <c r="NV45" s="56"/>
      <c r="NW45" s="56"/>
      <c r="NX45" s="56"/>
      <c r="NY45" s="56"/>
      <c r="NZ45" s="56"/>
      <c r="OA45" s="56"/>
      <c r="OB45" s="56"/>
      <c r="OC45" s="56"/>
      <c r="OD45" s="56"/>
      <c r="OE45" s="56"/>
      <c r="OF45" s="56"/>
      <c r="OG45" s="56"/>
      <c r="OH45" s="56"/>
      <c r="OI45" s="56"/>
      <c r="OJ45" s="56"/>
      <c r="OK45" s="56"/>
      <c r="OL45" s="56"/>
      <c r="OM45" s="56"/>
      <c r="ON45" s="56"/>
      <c r="OO45" s="56"/>
      <c r="OP45" s="56"/>
      <c r="OQ45" s="56"/>
      <c r="OR45" s="56"/>
      <c r="OS45" s="56"/>
      <c r="OT45" s="56"/>
      <c r="OU45" s="56"/>
      <c r="OV45" s="56"/>
      <c r="OW45" s="56"/>
      <c r="OX45" s="56"/>
      <c r="OY45" s="56"/>
      <c r="OZ45" s="56"/>
      <c r="PA45" s="56"/>
      <c r="PB45" s="56"/>
      <c r="PC45" s="56"/>
      <c r="PD45" s="56"/>
      <c r="PE45" s="56"/>
      <c r="PF45" s="56"/>
      <c r="PG45" s="56"/>
      <c r="PH45" s="56"/>
      <c r="PI45" s="56"/>
      <c r="PJ45" s="56"/>
      <c r="PK45" s="56"/>
      <c r="PL45" s="56"/>
      <c r="PM45" s="56"/>
      <c r="PN45" s="56"/>
      <c r="PO45" s="56"/>
      <c r="PP45" s="56"/>
      <c r="PQ45" s="56"/>
      <c r="PR45" s="56"/>
      <c r="PS45" s="56"/>
      <c r="PT45" s="56"/>
      <c r="PU45" s="56"/>
      <c r="PV45" s="56"/>
      <c r="PW45" s="56"/>
      <c r="PX45" s="56"/>
      <c r="PY45" s="56"/>
      <c r="PZ45" s="56"/>
      <c r="QA45" s="56"/>
      <c r="QB45" s="56"/>
      <c r="QC45" s="56"/>
      <c r="QD45" s="56"/>
      <c r="QE45" s="56"/>
      <c r="QF45" s="56"/>
      <c r="QG45" s="56"/>
      <c r="QH45" s="56"/>
      <c r="QI45" s="56"/>
      <c r="QJ45" s="56"/>
      <c r="QK45" s="56"/>
      <c r="QL45" s="56"/>
      <c r="QM45" s="56"/>
      <c r="QN45" s="56"/>
      <c r="QO45" s="56"/>
      <c r="QP45" s="56"/>
      <c r="QQ45" s="56"/>
      <c r="QR45" s="56"/>
      <c r="QS45" s="56"/>
      <c r="QT45" s="56"/>
      <c r="QU45" s="56"/>
      <c r="QV45" s="56"/>
      <c r="QW45" s="56"/>
      <c r="QX45" s="56"/>
      <c r="QY45" s="56"/>
      <c r="QZ45" s="56"/>
      <c r="RA45" s="56"/>
      <c r="RB45" s="56"/>
      <c r="RC45" s="56"/>
      <c r="RD45" s="56"/>
      <c r="RE45" s="56"/>
      <c r="RF45" s="56"/>
      <c r="RG45" s="56"/>
      <c r="RH45" s="56"/>
      <c r="RI45" s="56"/>
      <c r="RJ45" s="56"/>
      <c r="RK45" s="56"/>
      <c r="RL45" s="56"/>
      <c r="RM45" s="56"/>
      <c r="RN45" s="56"/>
      <c r="RO45" s="56"/>
      <c r="RP45" s="56"/>
      <c r="RQ45" s="56"/>
      <c r="RR45" s="56"/>
      <c r="RS45" s="56"/>
      <c r="RT45" s="56"/>
      <c r="RU45" s="56"/>
      <c r="RV45" s="56"/>
      <c r="RW45" s="56"/>
      <c r="RX45" s="56"/>
      <c r="RY45" s="56"/>
      <c r="RZ45" s="56"/>
      <c r="SA45" s="56"/>
      <c r="SB45" s="56"/>
      <c r="SC45" s="56"/>
      <c r="SD45" s="56"/>
      <c r="SE45" s="56"/>
      <c r="SF45" s="56"/>
      <c r="SG45" s="56"/>
      <c r="SH45" s="56"/>
      <c r="SI45" s="56"/>
      <c r="SJ45" s="56"/>
      <c r="SK45" s="56"/>
      <c r="SL45" s="56"/>
      <c r="SM45" s="56"/>
      <c r="SN45" s="56"/>
      <c r="SO45" s="56"/>
      <c r="SP45" s="56"/>
      <c r="SQ45" s="56"/>
      <c r="SR45" s="56"/>
      <c r="SS45" s="56"/>
      <c r="ST45" s="56"/>
      <c r="SU45" s="56"/>
      <c r="SV45" s="56"/>
      <c r="SW45" s="56"/>
      <c r="SX45" s="56"/>
      <c r="SY45" s="56"/>
      <c r="SZ45" s="56"/>
      <c r="TA45" s="56"/>
      <c r="TB45" s="56"/>
      <c r="TC45" s="56"/>
      <c r="TD45" s="56"/>
      <c r="TE45" s="56"/>
      <c r="TF45" s="56"/>
      <c r="TG45" s="56"/>
      <c r="TH45" s="56"/>
      <c r="TI45" s="56"/>
      <c r="TJ45" s="56"/>
      <c r="TK45" s="56"/>
      <c r="TL45" s="56"/>
      <c r="TM45" s="56"/>
      <c r="TN45" s="56"/>
      <c r="TO45" s="56"/>
      <c r="TP45" s="56"/>
      <c r="TQ45" s="56"/>
      <c r="TR45" s="56"/>
      <c r="TS45" s="56"/>
      <c r="TT45" s="56"/>
      <c r="TU45" s="56"/>
      <c r="TV45" s="56"/>
      <c r="TW45" s="56"/>
      <c r="TX45" s="56"/>
      <c r="TY45" s="56"/>
      <c r="TZ45" s="56"/>
      <c r="UA45" s="56"/>
      <c r="UB45" s="56"/>
      <c r="UC45" s="56"/>
      <c r="UD45" s="56"/>
      <c r="UE45" s="56"/>
      <c r="UF45" s="56"/>
      <c r="UG45" s="56"/>
      <c r="UH45" s="56"/>
      <c r="UI45" s="56"/>
      <c r="UJ45" s="56"/>
      <c r="UK45" s="56"/>
      <c r="UL45" s="56"/>
      <c r="UM45" s="56"/>
      <c r="UN45" s="56"/>
      <c r="UO45" s="56"/>
      <c r="UP45" s="56"/>
      <c r="UQ45" s="56"/>
      <c r="UR45" s="56"/>
      <c r="US45" s="56"/>
      <c r="UT45" s="56"/>
      <c r="UU45" s="56"/>
      <c r="UV45" s="56"/>
      <c r="UW45" s="56"/>
      <c r="UX45" s="56"/>
      <c r="UY45" s="56"/>
      <c r="UZ45" s="56"/>
      <c r="VA45" s="56"/>
      <c r="VB45" s="56"/>
      <c r="VC45" s="56"/>
      <c r="VD45" s="56"/>
      <c r="VE45" s="56"/>
      <c r="VF45" s="56"/>
      <c r="VG45" s="56"/>
      <c r="VH45" s="56"/>
      <c r="VI45" s="56"/>
      <c r="VJ45" s="56"/>
      <c r="VK45" s="56"/>
      <c r="VL45" s="56"/>
      <c r="VM45" s="56"/>
      <c r="VN45" s="56"/>
      <c r="VO45" s="56"/>
      <c r="VP45" s="56"/>
      <c r="VQ45" s="56"/>
      <c r="VR45" s="56"/>
      <c r="VS45" s="56"/>
      <c r="VT45" s="56"/>
      <c r="VU45" s="56"/>
      <c r="VV45" s="56"/>
      <c r="VW45" s="56"/>
      <c r="VX45" s="56"/>
      <c r="VY45" s="56"/>
      <c r="VZ45" s="56"/>
      <c r="WA45" s="56"/>
      <c r="WB45" s="56"/>
      <c r="WC45" s="56"/>
      <c r="WD45" s="56"/>
      <c r="WE45" s="56"/>
      <c r="WF45" s="56"/>
      <c r="WG45" s="56"/>
      <c r="WH45" s="56"/>
      <c r="WI45" s="56"/>
      <c r="WJ45" s="56"/>
      <c r="WK45" s="56"/>
      <c r="WL45" s="56"/>
      <c r="WM45" s="56"/>
      <c r="WN45" s="56"/>
      <c r="WO45" s="56"/>
      <c r="WP45" s="56"/>
      <c r="WQ45" s="56"/>
      <c r="WR45" s="56"/>
      <c r="WS45" s="56"/>
      <c r="WT45" s="56"/>
      <c r="WU45" s="56"/>
      <c r="WV45" s="56"/>
      <c r="WW45" s="56"/>
      <c r="WX45" s="56"/>
      <c r="WY45" s="56"/>
      <c r="WZ45" s="56"/>
      <c r="XA45" s="56"/>
      <c r="XB45" s="56"/>
      <c r="XC45" s="56"/>
      <c r="XD45" s="56"/>
      <c r="XE45" s="56"/>
      <c r="XF45" s="56"/>
      <c r="XG45" s="56"/>
      <c r="XH45" s="56"/>
      <c r="XI45" s="56"/>
      <c r="XJ45" s="56"/>
      <c r="XK45" s="56"/>
      <c r="XL45" s="56"/>
      <c r="XM45" s="56"/>
      <c r="XN45" s="56"/>
      <c r="XO45" s="56"/>
      <c r="XP45" s="56"/>
      <c r="XQ45" s="56"/>
      <c r="XR45" s="56"/>
      <c r="XS45" s="56"/>
      <c r="XT45" s="56"/>
      <c r="XU45" s="56"/>
      <c r="XV45" s="56"/>
      <c r="XW45" s="56"/>
      <c r="XX45" s="56"/>
      <c r="XY45" s="56"/>
      <c r="XZ45" s="56"/>
      <c r="YA45" s="56"/>
      <c r="YB45" s="56"/>
      <c r="YC45" s="56"/>
      <c r="YD45" s="56"/>
      <c r="YE45" s="56"/>
      <c r="YF45" s="56"/>
      <c r="YG45" s="56"/>
      <c r="YH45" s="56"/>
      <c r="YI45" s="56"/>
      <c r="YJ45" s="56"/>
      <c r="YK45" s="56"/>
      <c r="YL45" s="56"/>
      <c r="YM45" s="56"/>
      <c r="YN45" s="56"/>
      <c r="YO45" s="56"/>
      <c r="YP45" s="56"/>
      <c r="YQ45" s="56"/>
      <c r="YR45" s="56"/>
      <c r="YS45" s="56"/>
      <c r="YT45" s="56"/>
      <c r="YU45" s="56"/>
      <c r="YV45" s="56"/>
      <c r="YW45" s="56"/>
      <c r="YX45" s="56"/>
      <c r="YY45" s="56"/>
      <c r="YZ45" s="56"/>
      <c r="ZA45" s="56"/>
      <c r="ZB45" s="56"/>
      <c r="ZC45" s="56"/>
      <c r="ZD45" s="56"/>
      <c r="ZE45" s="56"/>
      <c r="ZF45" s="56"/>
      <c r="ZG45" s="56"/>
      <c r="ZH45" s="56"/>
      <c r="ZI45" s="56"/>
      <c r="ZJ45" s="56"/>
      <c r="ZK45" s="56"/>
      <c r="ZL45" s="56"/>
      <c r="ZM45" s="56"/>
      <c r="ZN45" s="56"/>
      <c r="ZO45" s="56"/>
      <c r="ZP45" s="56"/>
      <c r="ZQ45" s="56"/>
      <c r="ZR45" s="56"/>
      <c r="ZS45" s="56"/>
      <c r="ZT45" s="56"/>
      <c r="ZU45" s="56"/>
      <c r="ZV45" s="56"/>
      <c r="ZW45" s="56"/>
      <c r="ZX45" s="56"/>
      <c r="ZY45" s="56"/>
      <c r="ZZ45" s="56"/>
      <c r="AAA45" s="56"/>
      <c r="AAB45" s="56"/>
      <c r="AAC45" s="56"/>
      <c r="AAD45" s="56"/>
      <c r="AAE45" s="56"/>
      <c r="AAF45" s="56"/>
      <c r="AAG45" s="56"/>
      <c r="AAH45" s="56"/>
      <c r="AAI45" s="56"/>
      <c r="AAJ45" s="56"/>
      <c r="AAK45" s="56"/>
      <c r="AAL45" s="56"/>
      <c r="AAM45" s="56"/>
      <c r="AAN45" s="56"/>
      <c r="AAO45" s="56"/>
      <c r="AAP45" s="56"/>
      <c r="AAQ45" s="56"/>
      <c r="AAR45" s="56"/>
      <c r="AAS45" s="56"/>
      <c r="AAT45" s="56"/>
      <c r="AAU45" s="56"/>
      <c r="AAV45" s="56"/>
      <c r="AAW45" s="56"/>
      <c r="AAX45" s="56"/>
      <c r="AAY45" s="56"/>
      <c r="AAZ45" s="56"/>
      <c r="ABA45" s="56"/>
      <c r="ABB45" s="56"/>
      <c r="ABC45" s="56"/>
      <c r="ABD45" s="56"/>
      <c r="ABE45" s="56"/>
      <c r="ABF45" s="56"/>
      <c r="ABG45" s="56"/>
      <c r="ABH45" s="56"/>
      <c r="ABI45" s="56"/>
      <c r="ABJ45" s="56"/>
      <c r="ABK45" s="56"/>
      <c r="ABL45" s="56"/>
      <c r="ABM45" s="56"/>
      <c r="ABN45" s="56"/>
      <c r="ABO45" s="56"/>
      <c r="ABP45" s="56"/>
      <c r="ABQ45" s="56"/>
      <c r="ABR45" s="56"/>
      <c r="ABS45" s="56"/>
      <c r="ABT45" s="56"/>
      <c r="ABU45" s="56"/>
      <c r="ABV45" s="56"/>
      <c r="ABW45" s="56"/>
      <c r="ABX45" s="56"/>
      <c r="ABY45" s="56"/>
      <c r="ABZ45" s="56"/>
      <c r="ACA45" s="56"/>
      <c r="ACB45" s="56"/>
      <c r="ACC45" s="56"/>
      <c r="ACD45" s="56"/>
      <c r="ACE45" s="56"/>
      <c r="ACF45" s="56"/>
      <c r="ACG45" s="56"/>
      <c r="ACH45" s="56"/>
      <c r="ACI45" s="56"/>
      <c r="ACJ45" s="56"/>
      <c r="ACK45" s="56"/>
      <c r="ACL45" s="56"/>
      <c r="ACM45" s="56"/>
      <c r="ACN45" s="56"/>
      <c r="ACO45" s="56"/>
      <c r="ACP45" s="56"/>
      <c r="ACQ45" s="56"/>
      <c r="ACR45" s="56"/>
      <c r="ACS45" s="56"/>
      <c r="ACT45" s="56"/>
      <c r="ACU45" s="56"/>
      <c r="ACV45" s="56"/>
      <c r="ACW45" s="56"/>
      <c r="ACX45" s="56"/>
      <c r="ACY45" s="56"/>
      <c r="ACZ45" s="56"/>
      <c r="ADA45" s="56"/>
      <c r="ADB45" s="56"/>
      <c r="ADC45" s="56"/>
      <c r="ADD45" s="56"/>
      <c r="ADE45" s="56"/>
      <c r="ADF45" s="56"/>
      <c r="ADG45" s="56"/>
      <c r="ADH45" s="56"/>
      <c r="ADI45" s="56"/>
      <c r="ADJ45" s="56"/>
      <c r="ADK45" s="56"/>
      <c r="ADL45" s="56"/>
      <c r="ADM45" s="56"/>
      <c r="ADN45" s="56"/>
      <c r="ADO45" s="56"/>
      <c r="ADP45" s="56"/>
      <c r="ADQ45" s="56"/>
      <c r="ADR45" s="56"/>
      <c r="ADS45" s="56"/>
      <c r="ADT45" s="56"/>
      <c r="ADU45" s="56"/>
      <c r="ADV45" s="56"/>
      <c r="ADW45" s="56"/>
      <c r="ADX45" s="56"/>
      <c r="ADY45" s="56"/>
      <c r="ADZ45" s="56"/>
      <c r="AEA45" s="56"/>
      <c r="AEB45" s="56"/>
      <c r="AEC45" s="56"/>
      <c r="AED45" s="56"/>
      <c r="AEE45" s="56"/>
      <c r="AEF45" s="56"/>
      <c r="AEG45" s="56"/>
      <c r="AEH45" s="56"/>
      <c r="AEI45" s="56"/>
      <c r="AEJ45" s="56"/>
      <c r="AEK45" s="56"/>
      <c r="AEL45" s="56"/>
      <c r="AEM45" s="56"/>
      <c r="AEN45" s="56"/>
      <c r="AEO45" s="56"/>
      <c r="AEP45" s="56"/>
      <c r="AEQ45" s="56"/>
      <c r="AER45" s="56"/>
      <c r="AES45" s="56"/>
      <c r="AET45" s="56"/>
      <c r="AEU45" s="56"/>
      <c r="AEV45" s="56"/>
      <c r="AEW45" s="56"/>
      <c r="AEX45" s="56"/>
      <c r="AEY45" s="56"/>
      <c r="AEZ45" s="56"/>
      <c r="AFA45" s="56"/>
      <c r="AFB45" s="56"/>
      <c r="AFC45" s="56"/>
      <c r="AFD45" s="56"/>
      <c r="AFE45" s="56"/>
      <c r="AFF45" s="56"/>
      <c r="AFG45" s="56"/>
      <c r="AFH45" s="56"/>
      <c r="AFI45" s="56"/>
      <c r="AFJ45" s="56"/>
      <c r="AFK45" s="56"/>
      <c r="AFL45" s="56"/>
      <c r="AFM45" s="56"/>
      <c r="AFN45" s="56"/>
      <c r="AFO45" s="56"/>
      <c r="AFP45" s="56"/>
      <c r="AFQ45" s="56"/>
      <c r="AFR45" s="56"/>
      <c r="AFS45" s="56"/>
      <c r="AFT45" s="56"/>
      <c r="AFU45" s="56"/>
      <c r="AFV45" s="56"/>
      <c r="AFW45" s="56"/>
      <c r="AFX45" s="56"/>
      <c r="AFY45" s="56"/>
      <c r="AFZ45" s="56"/>
      <c r="AGA45" s="56"/>
      <c r="AGB45" s="56"/>
      <c r="AGC45" s="56"/>
      <c r="AGD45" s="56"/>
      <c r="AGE45" s="56"/>
      <c r="AGF45" s="56"/>
      <c r="AGG45" s="56"/>
      <c r="AGH45" s="56"/>
      <c r="AGI45" s="56"/>
      <c r="AGJ45" s="56"/>
      <c r="AGK45" s="56"/>
      <c r="AGL45" s="56"/>
      <c r="AGM45" s="56"/>
      <c r="AGN45" s="56"/>
      <c r="AGO45" s="56"/>
      <c r="AGP45" s="56"/>
      <c r="AGQ45" s="56"/>
      <c r="AGR45" s="56"/>
      <c r="AGS45" s="56"/>
      <c r="AGT45" s="56"/>
      <c r="AGU45" s="56"/>
      <c r="AGV45" s="56"/>
      <c r="AGW45" s="56"/>
      <c r="AGX45" s="56"/>
      <c r="AGY45" s="56"/>
      <c r="AGZ45" s="56"/>
      <c r="AHA45" s="56"/>
      <c r="AHB45" s="56"/>
      <c r="AHC45" s="56"/>
      <c r="AHD45" s="56"/>
      <c r="AHE45" s="56"/>
      <c r="AHF45" s="56"/>
      <c r="AHG45" s="56"/>
      <c r="AHH45" s="56"/>
      <c r="AHI45" s="56"/>
      <c r="AHJ45" s="56"/>
      <c r="AHK45" s="56"/>
      <c r="AHL45" s="56"/>
      <c r="AHM45" s="56"/>
      <c r="AHN45" s="56"/>
      <c r="AHO45" s="56"/>
      <c r="AHP45" s="56"/>
      <c r="AHQ45" s="56"/>
      <c r="AHR45" s="56"/>
      <c r="AHS45" s="56"/>
      <c r="AHT45" s="56"/>
      <c r="AHU45" s="56"/>
      <c r="AHV45" s="56"/>
      <c r="AHW45" s="56"/>
      <c r="AHX45" s="56"/>
      <c r="AHY45" s="56"/>
      <c r="AHZ45" s="56"/>
      <c r="AIA45" s="56"/>
      <c r="AIB45" s="56"/>
      <c r="AIC45" s="56"/>
      <c r="AID45" s="56"/>
      <c r="AIE45" s="56"/>
      <c r="AIF45" s="56"/>
      <c r="AIG45" s="56"/>
      <c r="AIH45" s="56"/>
      <c r="AII45" s="56"/>
      <c r="AIJ45" s="56"/>
      <c r="AIK45" s="56"/>
      <c r="AIL45" s="56"/>
      <c r="AIM45" s="56"/>
      <c r="AIN45" s="56"/>
      <c r="AIO45" s="56"/>
      <c r="AIP45" s="56"/>
      <c r="AIQ45" s="56"/>
      <c r="AIR45" s="56"/>
      <c r="AIS45" s="56"/>
      <c r="AIT45" s="56"/>
      <c r="AIU45" s="56"/>
      <c r="AIV45" s="56"/>
      <c r="AIW45" s="56"/>
      <c r="AIX45" s="56"/>
      <c r="AIY45" s="56"/>
      <c r="AIZ45" s="56"/>
      <c r="AJA45" s="56"/>
      <c r="AJB45" s="56"/>
      <c r="AJC45" s="56"/>
      <c r="AJD45" s="56"/>
      <c r="AJE45" s="56"/>
      <c r="AJF45" s="56"/>
      <c r="AJG45" s="56"/>
      <c r="AJH45" s="56"/>
      <c r="AJI45" s="56"/>
      <c r="AJJ45" s="56"/>
      <c r="AJK45" s="56"/>
      <c r="AJL45" s="56"/>
      <c r="AJM45" s="56"/>
      <c r="AJN45" s="56"/>
      <c r="AJO45" s="56"/>
      <c r="AJP45" s="56"/>
      <c r="AJQ45" s="56"/>
      <c r="AJR45" s="56"/>
      <c r="AJS45" s="56"/>
      <c r="AJT45" s="56"/>
      <c r="AJU45" s="56"/>
      <c r="AJV45" s="56"/>
      <c r="AJW45" s="56"/>
      <c r="AJX45" s="56"/>
      <c r="AJY45" s="56"/>
      <c r="AJZ45" s="56"/>
      <c r="AKA45" s="56"/>
      <c r="AKB45" s="56"/>
      <c r="AKC45" s="56"/>
      <c r="AKD45" s="56"/>
      <c r="AKE45" s="56"/>
      <c r="AKF45" s="56"/>
      <c r="AKG45" s="56"/>
      <c r="AKH45" s="56"/>
      <c r="AKI45" s="56"/>
      <c r="AKJ45" s="56"/>
      <c r="AKK45" s="56"/>
      <c r="AKL45" s="56"/>
      <c r="AKM45" s="56"/>
      <c r="AKN45" s="56"/>
      <c r="AKO45" s="56"/>
      <c r="AKP45" s="56"/>
      <c r="AKQ45" s="56"/>
      <c r="AKR45" s="56"/>
      <c r="AKS45" s="56"/>
      <c r="AKT45" s="56"/>
      <c r="AKU45" s="56"/>
      <c r="AKV45" s="56"/>
      <c r="AKW45" s="56"/>
      <c r="AKX45" s="56"/>
      <c r="AKY45" s="56"/>
      <c r="AKZ45" s="56"/>
      <c r="ALA45" s="56"/>
      <c r="ALB45" s="56"/>
      <c r="ALC45" s="56"/>
      <c r="ALD45" s="56"/>
      <c r="ALE45" s="56"/>
      <c r="ALF45" s="56"/>
      <c r="ALG45" s="56"/>
      <c r="ALH45" s="56"/>
      <c r="ALI45" s="56"/>
      <c r="ALJ45" s="56"/>
      <c r="ALK45" s="56"/>
      <c r="ALL45" s="56"/>
      <c r="ALM45" s="56"/>
      <c r="ALN45" s="56"/>
      <c r="ALO45" s="56"/>
      <c r="ALP45" s="56"/>
      <c r="ALQ45" s="56"/>
      <c r="ALR45" s="56"/>
      <c r="ALS45" s="56"/>
      <c r="ALT45" s="56"/>
      <c r="ALU45" s="56"/>
      <c r="ALV45" s="56"/>
      <c r="ALW45" s="56"/>
      <c r="ALX45" s="56"/>
      <c r="ALY45" s="56"/>
      <c r="ALZ45" s="56"/>
      <c r="AMA45" s="56"/>
      <c r="AMB45" s="56"/>
      <c r="AMC45" s="56"/>
      <c r="AMD45" s="56"/>
      <c r="AME45" s="56"/>
      <c r="AMF45" s="56"/>
      <c r="AMG45" s="56"/>
      <c r="AMH45" s="56"/>
      <c r="AMI45" s="56"/>
      <c r="AMJ45" s="56"/>
      <c r="AMK45" s="56"/>
      <c r="AML45" s="56"/>
      <c r="AMM45" s="56"/>
      <c r="AMN45" s="56"/>
      <c r="AMO45" s="56"/>
      <c r="AMP45" s="56"/>
      <c r="AMQ45" s="56"/>
    </row>
    <row r="46" spans="1:1031" ht="18" customHeight="1" x14ac:dyDescent="0.7">
      <c r="A46" s="44" t="s">
        <v>151</v>
      </c>
      <c r="B46" s="1" t="s">
        <v>145</v>
      </c>
      <c r="J46" s="2" t="s">
        <v>73</v>
      </c>
      <c r="K46" s="55">
        <v>43823</v>
      </c>
      <c r="L46" s="2">
        <v>1</v>
      </c>
      <c r="N46" s="2">
        <v>1</v>
      </c>
      <c r="R46" s="2">
        <v>1</v>
      </c>
      <c r="S46" s="2">
        <v>1</v>
      </c>
      <c r="W46" s="2">
        <v>1</v>
      </c>
      <c r="X46" s="2">
        <v>1</v>
      </c>
      <c r="Y46" s="2">
        <v>1</v>
      </c>
      <c r="AP46" s="2">
        <v>1</v>
      </c>
    </row>
    <row r="47" spans="1:1031" ht="18" customHeight="1" x14ac:dyDescent="0.7">
      <c r="A47" s="44" t="s">
        <v>153</v>
      </c>
      <c r="B47" s="1" t="s">
        <v>147</v>
      </c>
      <c r="J47" s="2" t="s">
        <v>148</v>
      </c>
      <c r="K47" s="55">
        <v>43672</v>
      </c>
      <c r="L47" s="2" t="s">
        <v>61</v>
      </c>
    </row>
    <row r="48" spans="1:1031" ht="18" customHeight="1" x14ac:dyDescent="0.7">
      <c r="A48" s="44" t="s">
        <v>156</v>
      </c>
      <c r="B48" s="1" t="s">
        <v>150</v>
      </c>
      <c r="J48" s="2" t="s">
        <v>73</v>
      </c>
      <c r="K48" s="55">
        <v>43672</v>
      </c>
      <c r="L48" s="2" t="s">
        <v>61</v>
      </c>
    </row>
    <row r="49" spans="1:1031" ht="18" customHeight="1" x14ac:dyDescent="0.7">
      <c r="A49" s="44" t="s">
        <v>158</v>
      </c>
      <c r="B49" s="1" t="s">
        <v>152</v>
      </c>
      <c r="J49" s="2" t="s">
        <v>73</v>
      </c>
      <c r="K49" s="55">
        <v>43738</v>
      </c>
      <c r="L49" s="2">
        <v>1</v>
      </c>
      <c r="M49" s="2">
        <v>1</v>
      </c>
      <c r="O49" s="2">
        <v>1</v>
      </c>
      <c r="T49" s="2">
        <v>1</v>
      </c>
      <c r="V49" s="2">
        <v>1</v>
      </c>
      <c r="Z49" s="2">
        <v>1</v>
      </c>
      <c r="AF49" s="2">
        <v>1</v>
      </c>
      <c r="AI49" s="2">
        <v>1</v>
      </c>
      <c r="AJ49" s="2">
        <v>1</v>
      </c>
      <c r="AP49" s="2">
        <v>1</v>
      </c>
    </row>
    <row r="50" spans="1:1031" ht="18" customHeight="1" x14ac:dyDescent="0.7">
      <c r="A50" s="44" t="s">
        <v>161</v>
      </c>
      <c r="B50" s="1" t="s">
        <v>154</v>
      </c>
      <c r="J50" s="2" t="s">
        <v>155</v>
      </c>
      <c r="K50" s="55" t="s">
        <v>61</v>
      </c>
      <c r="L50" s="2">
        <v>1</v>
      </c>
      <c r="N50" s="2">
        <v>1</v>
      </c>
      <c r="U50" s="2">
        <v>1</v>
      </c>
      <c r="W50" s="2">
        <v>1</v>
      </c>
      <c r="Z50" s="2">
        <v>1</v>
      </c>
      <c r="AJ50" s="2">
        <v>1</v>
      </c>
    </row>
    <row r="51" spans="1:1031" ht="18" customHeight="1" x14ac:dyDescent="0.7">
      <c r="A51" s="44" t="s">
        <v>164</v>
      </c>
      <c r="B51" s="1" t="s">
        <v>157</v>
      </c>
      <c r="J51" s="2" t="s">
        <v>133</v>
      </c>
      <c r="K51" s="2" t="s">
        <v>61</v>
      </c>
      <c r="L51" s="2">
        <v>1</v>
      </c>
      <c r="V51" s="2">
        <v>1</v>
      </c>
      <c r="AC51" s="2">
        <v>1</v>
      </c>
    </row>
    <row r="52" spans="1:1031" ht="18" customHeight="1" x14ac:dyDescent="0.7">
      <c r="A52" s="44" t="s">
        <v>166</v>
      </c>
      <c r="B52" s="1" t="s">
        <v>159</v>
      </c>
      <c r="J52" s="2" t="s">
        <v>160</v>
      </c>
      <c r="K52" s="55">
        <v>43705</v>
      </c>
      <c r="V52" s="2">
        <v>1</v>
      </c>
      <c r="Y52" s="2">
        <v>1</v>
      </c>
      <c r="AC52" s="2">
        <v>1</v>
      </c>
      <c r="AG52" s="2">
        <v>1</v>
      </c>
      <c r="AI52" s="2">
        <v>1</v>
      </c>
    </row>
    <row r="53" spans="1:1031" ht="18" customHeight="1" x14ac:dyDescent="0.7">
      <c r="A53" s="44" t="s">
        <v>168</v>
      </c>
      <c r="B53" s="1" t="s">
        <v>162</v>
      </c>
      <c r="J53" s="2" t="s">
        <v>163</v>
      </c>
      <c r="K53" s="55">
        <v>43720</v>
      </c>
      <c r="N53" s="2">
        <v>1</v>
      </c>
      <c r="Q53" s="2">
        <v>1</v>
      </c>
      <c r="T53" s="2">
        <v>1</v>
      </c>
      <c r="AI53" s="2">
        <v>1</v>
      </c>
      <c r="AJ53" s="2">
        <v>1</v>
      </c>
    </row>
    <row r="54" spans="1:1031" ht="18" customHeight="1" x14ac:dyDescent="0.7">
      <c r="A54" s="44" t="s">
        <v>170</v>
      </c>
      <c r="B54" s="1" t="s">
        <v>165</v>
      </c>
      <c r="J54" s="2" t="s">
        <v>101</v>
      </c>
      <c r="K54" s="2" t="s">
        <v>61</v>
      </c>
      <c r="M54" s="2">
        <v>1</v>
      </c>
      <c r="N54" s="2">
        <v>1</v>
      </c>
      <c r="Y54" s="2">
        <v>1</v>
      </c>
      <c r="AJ54" s="2">
        <v>1</v>
      </c>
      <c r="AP54" s="2">
        <v>1</v>
      </c>
    </row>
    <row r="55" spans="1:1031" ht="18" customHeight="1" x14ac:dyDescent="0.7">
      <c r="A55" s="44" t="s">
        <v>173</v>
      </c>
      <c r="B55" s="1" t="s">
        <v>167</v>
      </c>
      <c r="J55" s="2" t="s">
        <v>73</v>
      </c>
      <c r="K55" s="55">
        <v>43733</v>
      </c>
      <c r="L55" s="2">
        <v>1</v>
      </c>
      <c r="M55" s="2">
        <v>1</v>
      </c>
      <c r="O55" s="2">
        <v>1</v>
      </c>
      <c r="R55" s="2">
        <v>1</v>
      </c>
      <c r="U55" s="2">
        <v>1</v>
      </c>
      <c r="AP55" s="2">
        <v>1</v>
      </c>
    </row>
    <row r="56" spans="1:1031" ht="18" customHeight="1" x14ac:dyDescent="0.7">
      <c r="A56" s="44" t="s">
        <v>175</v>
      </c>
      <c r="B56" s="1" t="s">
        <v>169</v>
      </c>
      <c r="J56" s="2" t="s">
        <v>73</v>
      </c>
      <c r="K56" s="55">
        <v>43718</v>
      </c>
      <c r="L56" s="2">
        <v>1</v>
      </c>
      <c r="N56" s="2">
        <v>1</v>
      </c>
      <c r="U56" s="2">
        <v>1</v>
      </c>
      <c r="AJ56" s="2">
        <v>1</v>
      </c>
    </row>
    <row r="57" spans="1:1031" ht="18" customHeight="1" x14ac:dyDescent="0.7">
      <c r="A57" s="44" t="s">
        <v>178</v>
      </c>
      <c r="B57" s="1" t="s">
        <v>171</v>
      </c>
      <c r="J57" s="2" t="s">
        <v>172</v>
      </c>
      <c r="K57" s="55">
        <v>43651</v>
      </c>
      <c r="L57" s="2">
        <v>1</v>
      </c>
      <c r="N57" s="2">
        <v>1</v>
      </c>
      <c r="AC57" s="2">
        <v>1</v>
      </c>
      <c r="AG57" s="2">
        <v>1</v>
      </c>
      <c r="AJ57" s="2">
        <v>1</v>
      </c>
    </row>
    <row r="58" spans="1:1031" ht="18" customHeight="1" x14ac:dyDescent="0.7">
      <c r="A58" s="44" t="s">
        <v>180</v>
      </c>
      <c r="B58" s="1" t="s">
        <v>174</v>
      </c>
      <c r="J58" s="2" t="s">
        <v>133</v>
      </c>
      <c r="K58" s="55">
        <v>43822</v>
      </c>
      <c r="L58" s="2">
        <v>1</v>
      </c>
      <c r="N58" s="2">
        <v>1</v>
      </c>
      <c r="U58" s="2">
        <v>1</v>
      </c>
      <c r="X58" s="2">
        <v>1</v>
      </c>
      <c r="Z58" s="2">
        <v>1</v>
      </c>
      <c r="AJ58" s="2">
        <v>1</v>
      </c>
    </row>
    <row r="59" spans="1:1031" ht="18" customHeight="1" x14ac:dyDescent="0.7">
      <c r="A59" s="44" t="s">
        <v>181</v>
      </c>
      <c r="B59" s="1" t="s">
        <v>176</v>
      </c>
      <c r="J59" s="2" t="s">
        <v>177</v>
      </c>
      <c r="K59" s="55">
        <v>43710</v>
      </c>
      <c r="L59" s="2">
        <v>1</v>
      </c>
      <c r="S59" s="2">
        <v>1</v>
      </c>
      <c r="U59" s="2">
        <v>1</v>
      </c>
      <c r="V59" s="2">
        <v>1</v>
      </c>
      <c r="Y59" s="2">
        <v>1</v>
      </c>
      <c r="AJ59" s="2">
        <v>1</v>
      </c>
    </row>
    <row r="60" spans="1:1031" ht="18" customHeight="1" x14ac:dyDescent="0.7">
      <c r="A60" s="44" t="s">
        <v>183</v>
      </c>
      <c r="B60" s="1" t="s">
        <v>179</v>
      </c>
      <c r="J60" s="2" t="s">
        <v>155</v>
      </c>
      <c r="K60" s="55">
        <v>43647</v>
      </c>
      <c r="N60" s="2">
        <v>1</v>
      </c>
      <c r="O60" s="2">
        <v>1</v>
      </c>
      <c r="AF60" s="2">
        <v>1</v>
      </c>
      <c r="AI60" s="2">
        <v>1</v>
      </c>
      <c r="AJ60" s="2">
        <v>1</v>
      </c>
    </row>
    <row r="61" spans="1:1031" ht="18" customHeight="1" x14ac:dyDescent="0.7">
      <c r="A61" s="44" t="s">
        <v>186</v>
      </c>
      <c r="B61" s="1" t="s">
        <v>1651</v>
      </c>
      <c r="J61" s="2" t="s">
        <v>73</v>
      </c>
      <c r="K61" s="55">
        <v>43711</v>
      </c>
      <c r="L61" s="2">
        <v>1</v>
      </c>
      <c r="M61" s="2">
        <v>1</v>
      </c>
      <c r="U61" s="2">
        <v>1</v>
      </c>
      <c r="Y61" s="2">
        <v>1</v>
      </c>
      <c r="AC61" s="2">
        <v>1</v>
      </c>
      <c r="AI61" s="2">
        <v>1</v>
      </c>
      <c r="AP61" s="2">
        <v>1</v>
      </c>
    </row>
    <row r="62" spans="1:1031" ht="18" customHeight="1" x14ac:dyDescent="0.7">
      <c r="A62" s="44" t="s">
        <v>188</v>
      </c>
      <c r="B62" s="1" t="s">
        <v>182</v>
      </c>
      <c r="J62" s="2" t="s">
        <v>73</v>
      </c>
      <c r="K62" s="55">
        <v>43735</v>
      </c>
      <c r="L62" s="2">
        <v>1</v>
      </c>
      <c r="O62" s="2">
        <v>1</v>
      </c>
      <c r="Q62" s="2">
        <v>1</v>
      </c>
      <c r="T62" s="2">
        <v>1</v>
      </c>
      <c r="U62" s="2">
        <v>1</v>
      </c>
      <c r="W62" s="2">
        <v>1</v>
      </c>
      <c r="Y62" s="2">
        <v>1</v>
      </c>
      <c r="AC62" s="2">
        <v>1</v>
      </c>
      <c r="AE62" s="2">
        <v>1</v>
      </c>
      <c r="AF62" s="2">
        <v>1</v>
      </c>
      <c r="AG62" s="2">
        <v>1</v>
      </c>
      <c r="AI62" s="2">
        <v>1</v>
      </c>
      <c r="AJ62" s="2">
        <v>1</v>
      </c>
      <c r="AL62" s="2">
        <v>1</v>
      </c>
      <c r="AM62" s="2">
        <v>1</v>
      </c>
    </row>
    <row r="63" spans="1:1031" ht="18" customHeight="1" x14ac:dyDescent="0.7">
      <c r="A63" s="44" t="s">
        <v>190</v>
      </c>
      <c r="B63" s="1" t="s">
        <v>184</v>
      </c>
      <c r="J63" s="2" t="s">
        <v>185</v>
      </c>
      <c r="K63" s="55">
        <v>43664</v>
      </c>
      <c r="Q63" s="2">
        <v>1</v>
      </c>
      <c r="Y63" s="2">
        <v>1</v>
      </c>
      <c r="AG63" s="2">
        <v>1</v>
      </c>
      <c r="AI63" s="2">
        <v>1</v>
      </c>
    </row>
    <row r="64" spans="1:1031" ht="18" customHeight="1" x14ac:dyDescent="0.7">
      <c r="A64" s="44" t="s">
        <v>193</v>
      </c>
      <c r="B64" s="56" t="s">
        <v>1655</v>
      </c>
      <c r="C64" s="57"/>
      <c r="F64" s="57" t="s">
        <v>1654</v>
      </c>
      <c r="J64" s="57" t="s">
        <v>1656</v>
      </c>
      <c r="K64" s="55" t="s">
        <v>1402</v>
      </c>
      <c r="L64" s="57">
        <v>1</v>
      </c>
      <c r="M64" s="57"/>
      <c r="N64" s="57">
        <v>1</v>
      </c>
      <c r="O64" s="57">
        <v>1</v>
      </c>
      <c r="P64" s="57"/>
      <c r="Q64" s="57"/>
      <c r="R64" s="57"/>
      <c r="S64" s="57">
        <v>1</v>
      </c>
      <c r="T64" s="57"/>
      <c r="U64" s="57"/>
      <c r="V64" s="57"/>
      <c r="W64" s="57"/>
      <c r="X64" s="57"/>
      <c r="Y64" s="57"/>
      <c r="Z64" s="57"/>
      <c r="AA64" s="57"/>
      <c r="AB64" s="57"/>
      <c r="AC64" s="57">
        <v>1</v>
      </c>
      <c r="AD64" s="57"/>
      <c r="AE64" s="57"/>
      <c r="AF64" s="57"/>
      <c r="AG64" s="57"/>
      <c r="AH64" s="57"/>
      <c r="AI64" s="57"/>
      <c r="AJ64" s="57"/>
      <c r="AK64" s="57"/>
      <c r="AL64" s="57"/>
      <c r="AM64" s="57"/>
      <c r="AN64" s="57"/>
      <c r="AO64" s="57"/>
      <c r="AP64" s="57"/>
      <c r="AQ64" s="57"/>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c r="GQ64" s="56"/>
      <c r="GR64" s="56"/>
      <c r="GS64" s="56"/>
      <c r="GT64" s="56"/>
      <c r="GU64" s="56"/>
      <c r="GV64" s="56"/>
      <c r="GW64" s="56"/>
      <c r="GX64" s="56"/>
      <c r="GY64" s="56"/>
      <c r="GZ64" s="56"/>
      <c r="HA64" s="56"/>
      <c r="HB64" s="56"/>
      <c r="HC64" s="56"/>
      <c r="HD64" s="56"/>
      <c r="HE64" s="56"/>
      <c r="HF64" s="56"/>
      <c r="HG64" s="56"/>
      <c r="HH64" s="56"/>
      <c r="HI64" s="56"/>
      <c r="HJ64" s="56"/>
      <c r="HK64" s="56"/>
      <c r="HL64" s="56"/>
      <c r="HM64" s="56"/>
      <c r="HN64" s="56"/>
      <c r="HO64" s="56"/>
      <c r="HP64" s="56"/>
      <c r="HQ64" s="56"/>
      <c r="HR64" s="56"/>
      <c r="HS64" s="56"/>
      <c r="HT64" s="56"/>
      <c r="HU64" s="56"/>
      <c r="HV64" s="56"/>
      <c r="HW64" s="56"/>
      <c r="HX64" s="56"/>
      <c r="HY64" s="56"/>
      <c r="HZ64" s="56"/>
      <c r="IA64" s="56"/>
      <c r="IB64" s="56"/>
      <c r="IC64" s="56"/>
      <c r="ID64" s="56"/>
      <c r="IE64" s="56"/>
      <c r="IF64" s="56"/>
      <c r="IG64" s="56"/>
      <c r="IH64" s="56"/>
      <c r="II64" s="56"/>
      <c r="IJ64" s="56"/>
      <c r="IK64" s="56"/>
      <c r="IL64" s="56"/>
      <c r="IM64" s="56"/>
      <c r="IN64" s="56"/>
      <c r="IO64" s="56"/>
      <c r="IP64" s="56"/>
      <c r="IQ64" s="56"/>
      <c r="IR64" s="56"/>
      <c r="IS64" s="56"/>
      <c r="IT64" s="56"/>
      <c r="IU64" s="56"/>
      <c r="IV64" s="56"/>
      <c r="IW64" s="56"/>
      <c r="IX64" s="56"/>
      <c r="IY64" s="56"/>
      <c r="IZ64" s="56"/>
      <c r="JA64" s="56"/>
      <c r="JB64" s="56"/>
      <c r="JC64" s="56"/>
      <c r="JD64" s="56"/>
      <c r="JE64" s="56"/>
      <c r="JF64" s="56"/>
      <c r="JG64" s="56"/>
      <c r="JH64" s="56"/>
      <c r="JI64" s="56"/>
      <c r="JJ64" s="56"/>
      <c r="JK64" s="56"/>
      <c r="JL64" s="56"/>
      <c r="JM64" s="56"/>
      <c r="JN64" s="56"/>
      <c r="JO64" s="56"/>
      <c r="JP64" s="56"/>
      <c r="JQ64" s="56"/>
      <c r="JR64" s="56"/>
      <c r="JS64" s="56"/>
      <c r="JT64" s="56"/>
      <c r="JU64" s="56"/>
      <c r="JV64" s="56"/>
      <c r="JW64" s="56"/>
      <c r="JX64" s="56"/>
      <c r="JY64" s="56"/>
      <c r="JZ64" s="56"/>
      <c r="KA64" s="56"/>
      <c r="KB64" s="56"/>
      <c r="KC64" s="56"/>
      <c r="KD64" s="56"/>
      <c r="KE64" s="56"/>
      <c r="KF64" s="56"/>
      <c r="KG64" s="56"/>
      <c r="KH64" s="56"/>
      <c r="KI64" s="56"/>
      <c r="KJ64" s="56"/>
      <c r="KK64" s="56"/>
      <c r="KL64" s="56"/>
      <c r="KM64" s="56"/>
      <c r="KN64" s="56"/>
      <c r="KO64" s="56"/>
      <c r="KP64" s="56"/>
      <c r="KQ64" s="56"/>
      <c r="KR64" s="56"/>
      <c r="KS64" s="56"/>
      <c r="KT64" s="56"/>
      <c r="KU64" s="56"/>
      <c r="KV64" s="56"/>
      <c r="KW64" s="56"/>
      <c r="KX64" s="56"/>
      <c r="KY64" s="56"/>
      <c r="KZ64" s="56"/>
      <c r="LA64" s="56"/>
      <c r="LB64" s="56"/>
      <c r="LC64" s="56"/>
      <c r="LD64" s="56"/>
      <c r="LE64" s="56"/>
      <c r="LF64" s="56"/>
      <c r="LG64" s="56"/>
      <c r="LH64" s="56"/>
      <c r="LI64" s="56"/>
      <c r="LJ64" s="56"/>
      <c r="LK64" s="56"/>
      <c r="LL64" s="56"/>
      <c r="LM64" s="56"/>
      <c r="LN64" s="56"/>
      <c r="LO64" s="56"/>
      <c r="LP64" s="56"/>
      <c r="LQ64" s="56"/>
      <c r="LR64" s="56"/>
      <c r="LS64" s="56"/>
      <c r="LT64" s="56"/>
      <c r="LU64" s="56"/>
      <c r="LV64" s="56"/>
      <c r="LW64" s="56"/>
      <c r="LX64" s="56"/>
      <c r="LY64" s="56"/>
      <c r="LZ64" s="56"/>
      <c r="MA64" s="56"/>
      <c r="MB64" s="56"/>
      <c r="MC64" s="56"/>
      <c r="MD64" s="56"/>
      <c r="ME64" s="56"/>
      <c r="MF64" s="56"/>
      <c r="MG64" s="56"/>
      <c r="MH64" s="56"/>
      <c r="MI64" s="56"/>
      <c r="MJ64" s="56"/>
      <c r="MK64" s="56"/>
      <c r="ML64" s="56"/>
      <c r="MM64" s="56"/>
      <c r="MN64" s="56"/>
      <c r="MO64" s="56"/>
      <c r="MP64" s="56"/>
      <c r="MQ64" s="56"/>
      <c r="MR64" s="56"/>
      <c r="MS64" s="56"/>
      <c r="MT64" s="56"/>
      <c r="MU64" s="56"/>
      <c r="MV64" s="56"/>
      <c r="MW64" s="56"/>
      <c r="MX64" s="56"/>
      <c r="MY64" s="56"/>
      <c r="MZ64" s="56"/>
      <c r="NA64" s="56"/>
      <c r="NB64" s="56"/>
      <c r="NC64" s="56"/>
      <c r="ND64" s="56"/>
      <c r="NE64" s="56"/>
      <c r="NF64" s="56"/>
      <c r="NG64" s="56"/>
      <c r="NH64" s="56"/>
      <c r="NI64" s="56"/>
      <c r="NJ64" s="56"/>
      <c r="NK64" s="56"/>
      <c r="NL64" s="56"/>
      <c r="NM64" s="56"/>
      <c r="NN64" s="56"/>
      <c r="NO64" s="56"/>
      <c r="NP64" s="56"/>
      <c r="NQ64" s="56"/>
      <c r="NR64" s="56"/>
      <c r="NS64" s="56"/>
      <c r="NT64" s="56"/>
      <c r="NU64" s="56"/>
      <c r="NV64" s="56"/>
      <c r="NW64" s="56"/>
      <c r="NX64" s="56"/>
      <c r="NY64" s="56"/>
      <c r="NZ64" s="56"/>
      <c r="OA64" s="56"/>
      <c r="OB64" s="56"/>
      <c r="OC64" s="56"/>
      <c r="OD64" s="56"/>
      <c r="OE64" s="56"/>
      <c r="OF64" s="56"/>
      <c r="OG64" s="56"/>
      <c r="OH64" s="56"/>
      <c r="OI64" s="56"/>
      <c r="OJ64" s="56"/>
      <c r="OK64" s="56"/>
      <c r="OL64" s="56"/>
      <c r="OM64" s="56"/>
      <c r="ON64" s="56"/>
      <c r="OO64" s="56"/>
      <c r="OP64" s="56"/>
      <c r="OQ64" s="56"/>
      <c r="OR64" s="56"/>
      <c r="OS64" s="56"/>
      <c r="OT64" s="56"/>
      <c r="OU64" s="56"/>
      <c r="OV64" s="56"/>
      <c r="OW64" s="56"/>
      <c r="OX64" s="56"/>
      <c r="OY64" s="56"/>
      <c r="OZ64" s="56"/>
      <c r="PA64" s="56"/>
      <c r="PB64" s="56"/>
      <c r="PC64" s="56"/>
      <c r="PD64" s="56"/>
      <c r="PE64" s="56"/>
      <c r="PF64" s="56"/>
      <c r="PG64" s="56"/>
      <c r="PH64" s="56"/>
      <c r="PI64" s="56"/>
      <c r="PJ64" s="56"/>
      <c r="PK64" s="56"/>
      <c r="PL64" s="56"/>
      <c r="PM64" s="56"/>
      <c r="PN64" s="56"/>
      <c r="PO64" s="56"/>
      <c r="PP64" s="56"/>
      <c r="PQ64" s="56"/>
      <c r="PR64" s="56"/>
      <c r="PS64" s="56"/>
      <c r="PT64" s="56"/>
      <c r="PU64" s="56"/>
      <c r="PV64" s="56"/>
      <c r="PW64" s="56"/>
      <c r="PX64" s="56"/>
      <c r="PY64" s="56"/>
      <c r="PZ64" s="56"/>
      <c r="QA64" s="56"/>
      <c r="QB64" s="56"/>
      <c r="QC64" s="56"/>
      <c r="QD64" s="56"/>
      <c r="QE64" s="56"/>
      <c r="QF64" s="56"/>
      <c r="QG64" s="56"/>
      <c r="QH64" s="56"/>
      <c r="QI64" s="56"/>
      <c r="QJ64" s="56"/>
      <c r="QK64" s="56"/>
      <c r="QL64" s="56"/>
      <c r="QM64" s="56"/>
      <c r="QN64" s="56"/>
      <c r="QO64" s="56"/>
      <c r="QP64" s="56"/>
      <c r="QQ64" s="56"/>
      <c r="QR64" s="56"/>
      <c r="QS64" s="56"/>
      <c r="QT64" s="56"/>
      <c r="QU64" s="56"/>
      <c r="QV64" s="56"/>
      <c r="QW64" s="56"/>
      <c r="QX64" s="56"/>
      <c r="QY64" s="56"/>
      <c r="QZ64" s="56"/>
      <c r="RA64" s="56"/>
      <c r="RB64" s="56"/>
      <c r="RC64" s="56"/>
      <c r="RD64" s="56"/>
      <c r="RE64" s="56"/>
      <c r="RF64" s="56"/>
      <c r="RG64" s="56"/>
      <c r="RH64" s="56"/>
      <c r="RI64" s="56"/>
      <c r="RJ64" s="56"/>
      <c r="RK64" s="56"/>
      <c r="RL64" s="56"/>
      <c r="RM64" s="56"/>
      <c r="RN64" s="56"/>
      <c r="RO64" s="56"/>
      <c r="RP64" s="56"/>
      <c r="RQ64" s="56"/>
      <c r="RR64" s="56"/>
      <c r="RS64" s="56"/>
      <c r="RT64" s="56"/>
      <c r="RU64" s="56"/>
      <c r="RV64" s="56"/>
      <c r="RW64" s="56"/>
      <c r="RX64" s="56"/>
      <c r="RY64" s="56"/>
      <c r="RZ64" s="56"/>
      <c r="SA64" s="56"/>
      <c r="SB64" s="56"/>
      <c r="SC64" s="56"/>
      <c r="SD64" s="56"/>
      <c r="SE64" s="56"/>
      <c r="SF64" s="56"/>
      <c r="SG64" s="56"/>
      <c r="SH64" s="56"/>
      <c r="SI64" s="56"/>
      <c r="SJ64" s="56"/>
      <c r="SK64" s="56"/>
      <c r="SL64" s="56"/>
      <c r="SM64" s="56"/>
      <c r="SN64" s="56"/>
      <c r="SO64" s="56"/>
      <c r="SP64" s="56"/>
      <c r="SQ64" s="56"/>
      <c r="SR64" s="56"/>
      <c r="SS64" s="56"/>
      <c r="ST64" s="56"/>
      <c r="SU64" s="56"/>
      <c r="SV64" s="56"/>
      <c r="SW64" s="56"/>
      <c r="SX64" s="56"/>
      <c r="SY64" s="56"/>
      <c r="SZ64" s="56"/>
      <c r="TA64" s="56"/>
      <c r="TB64" s="56"/>
      <c r="TC64" s="56"/>
      <c r="TD64" s="56"/>
      <c r="TE64" s="56"/>
      <c r="TF64" s="56"/>
      <c r="TG64" s="56"/>
      <c r="TH64" s="56"/>
      <c r="TI64" s="56"/>
      <c r="TJ64" s="56"/>
      <c r="TK64" s="56"/>
      <c r="TL64" s="56"/>
      <c r="TM64" s="56"/>
      <c r="TN64" s="56"/>
      <c r="TO64" s="56"/>
      <c r="TP64" s="56"/>
      <c r="TQ64" s="56"/>
      <c r="TR64" s="56"/>
      <c r="TS64" s="56"/>
      <c r="TT64" s="56"/>
      <c r="TU64" s="56"/>
      <c r="TV64" s="56"/>
      <c r="TW64" s="56"/>
      <c r="TX64" s="56"/>
      <c r="TY64" s="56"/>
      <c r="TZ64" s="56"/>
      <c r="UA64" s="56"/>
      <c r="UB64" s="56"/>
      <c r="UC64" s="56"/>
      <c r="UD64" s="56"/>
      <c r="UE64" s="56"/>
      <c r="UF64" s="56"/>
      <c r="UG64" s="56"/>
      <c r="UH64" s="56"/>
      <c r="UI64" s="56"/>
      <c r="UJ64" s="56"/>
      <c r="UK64" s="56"/>
      <c r="UL64" s="56"/>
      <c r="UM64" s="56"/>
      <c r="UN64" s="56"/>
      <c r="UO64" s="56"/>
      <c r="UP64" s="56"/>
      <c r="UQ64" s="56"/>
      <c r="UR64" s="56"/>
      <c r="US64" s="56"/>
      <c r="UT64" s="56"/>
      <c r="UU64" s="56"/>
      <c r="UV64" s="56"/>
      <c r="UW64" s="56"/>
      <c r="UX64" s="56"/>
      <c r="UY64" s="56"/>
      <c r="UZ64" s="56"/>
      <c r="VA64" s="56"/>
      <c r="VB64" s="56"/>
      <c r="VC64" s="56"/>
      <c r="VD64" s="56"/>
      <c r="VE64" s="56"/>
      <c r="VF64" s="56"/>
      <c r="VG64" s="56"/>
      <c r="VH64" s="56"/>
      <c r="VI64" s="56"/>
      <c r="VJ64" s="56"/>
      <c r="VK64" s="56"/>
      <c r="VL64" s="56"/>
      <c r="VM64" s="56"/>
      <c r="VN64" s="56"/>
      <c r="VO64" s="56"/>
      <c r="VP64" s="56"/>
      <c r="VQ64" s="56"/>
      <c r="VR64" s="56"/>
      <c r="VS64" s="56"/>
      <c r="VT64" s="56"/>
      <c r="VU64" s="56"/>
      <c r="VV64" s="56"/>
      <c r="VW64" s="56"/>
      <c r="VX64" s="56"/>
      <c r="VY64" s="56"/>
      <c r="VZ64" s="56"/>
      <c r="WA64" s="56"/>
      <c r="WB64" s="56"/>
      <c r="WC64" s="56"/>
      <c r="WD64" s="56"/>
      <c r="WE64" s="56"/>
      <c r="WF64" s="56"/>
      <c r="WG64" s="56"/>
      <c r="WH64" s="56"/>
      <c r="WI64" s="56"/>
      <c r="WJ64" s="56"/>
      <c r="WK64" s="56"/>
      <c r="WL64" s="56"/>
      <c r="WM64" s="56"/>
      <c r="WN64" s="56"/>
      <c r="WO64" s="56"/>
      <c r="WP64" s="56"/>
      <c r="WQ64" s="56"/>
      <c r="WR64" s="56"/>
      <c r="WS64" s="56"/>
      <c r="WT64" s="56"/>
      <c r="WU64" s="56"/>
      <c r="WV64" s="56"/>
      <c r="WW64" s="56"/>
      <c r="WX64" s="56"/>
      <c r="WY64" s="56"/>
      <c r="WZ64" s="56"/>
      <c r="XA64" s="56"/>
      <c r="XB64" s="56"/>
      <c r="XC64" s="56"/>
      <c r="XD64" s="56"/>
      <c r="XE64" s="56"/>
      <c r="XF64" s="56"/>
      <c r="XG64" s="56"/>
      <c r="XH64" s="56"/>
      <c r="XI64" s="56"/>
      <c r="XJ64" s="56"/>
      <c r="XK64" s="56"/>
      <c r="XL64" s="56"/>
      <c r="XM64" s="56"/>
      <c r="XN64" s="56"/>
      <c r="XO64" s="56"/>
      <c r="XP64" s="56"/>
      <c r="XQ64" s="56"/>
      <c r="XR64" s="56"/>
      <c r="XS64" s="56"/>
      <c r="XT64" s="56"/>
      <c r="XU64" s="56"/>
      <c r="XV64" s="56"/>
      <c r="XW64" s="56"/>
      <c r="XX64" s="56"/>
      <c r="XY64" s="56"/>
      <c r="XZ64" s="56"/>
      <c r="YA64" s="56"/>
      <c r="YB64" s="56"/>
      <c r="YC64" s="56"/>
      <c r="YD64" s="56"/>
      <c r="YE64" s="56"/>
      <c r="YF64" s="56"/>
      <c r="YG64" s="56"/>
      <c r="YH64" s="56"/>
      <c r="YI64" s="56"/>
      <c r="YJ64" s="56"/>
      <c r="YK64" s="56"/>
      <c r="YL64" s="56"/>
      <c r="YM64" s="56"/>
      <c r="YN64" s="56"/>
      <c r="YO64" s="56"/>
      <c r="YP64" s="56"/>
      <c r="YQ64" s="56"/>
      <c r="YR64" s="56"/>
      <c r="YS64" s="56"/>
      <c r="YT64" s="56"/>
      <c r="YU64" s="56"/>
      <c r="YV64" s="56"/>
      <c r="YW64" s="56"/>
      <c r="YX64" s="56"/>
      <c r="YY64" s="56"/>
      <c r="YZ64" s="56"/>
      <c r="ZA64" s="56"/>
      <c r="ZB64" s="56"/>
      <c r="ZC64" s="56"/>
      <c r="ZD64" s="56"/>
      <c r="ZE64" s="56"/>
      <c r="ZF64" s="56"/>
      <c r="ZG64" s="56"/>
      <c r="ZH64" s="56"/>
      <c r="ZI64" s="56"/>
      <c r="ZJ64" s="56"/>
      <c r="ZK64" s="56"/>
      <c r="ZL64" s="56"/>
      <c r="ZM64" s="56"/>
      <c r="ZN64" s="56"/>
      <c r="ZO64" s="56"/>
      <c r="ZP64" s="56"/>
      <c r="ZQ64" s="56"/>
      <c r="ZR64" s="56"/>
      <c r="ZS64" s="56"/>
      <c r="ZT64" s="56"/>
      <c r="ZU64" s="56"/>
      <c r="ZV64" s="56"/>
      <c r="ZW64" s="56"/>
      <c r="ZX64" s="56"/>
      <c r="ZY64" s="56"/>
      <c r="ZZ64" s="56"/>
      <c r="AAA64" s="56"/>
      <c r="AAB64" s="56"/>
      <c r="AAC64" s="56"/>
      <c r="AAD64" s="56"/>
      <c r="AAE64" s="56"/>
      <c r="AAF64" s="56"/>
      <c r="AAG64" s="56"/>
      <c r="AAH64" s="56"/>
      <c r="AAI64" s="56"/>
      <c r="AAJ64" s="56"/>
      <c r="AAK64" s="56"/>
      <c r="AAL64" s="56"/>
      <c r="AAM64" s="56"/>
      <c r="AAN64" s="56"/>
      <c r="AAO64" s="56"/>
      <c r="AAP64" s="56"/>
      <c r="AAQ64" s="56"/>
      <c r="AAR64" s="56"/>
      <c r="AAS64" s="56"/>
      <c r="AAT64" s="56"/>
      <c r="AAU64" s="56"/>
      <c r="AAV64" s="56"/>
      <c r="AAW64" s="56"/>
      <c r="AAX64" s="56"/>
      <c r="AAY64" s="56"/>
      <c r="AAZ64" s="56"/>
      <c r="ABA64" s="56"/>
      <c r="ABB64" s="56"/>
      <c r="ABC64" s="56"/>
      <c r="ABD64" s="56"/>
      <c r="ABE64" s="56"/>
      <c r="ABF64" s="56"/>
      <c r="ABG64" s="56"/>
      <c r="ABH64" s="56"/>
      <c r="ABI64" s="56"/>
      <c r="ABJ64" s="56"/>
      <c r="ABK64" s="56"/>
      <c r="ABL64" s="56"/>
      <c r="ABM64" s="56"/>
      <c r="ABN64" s="56"/>
      <c r="ABO64" s="56"/>
      <c r="ABP64" s="56"/>
      <c r="ABQ64" s="56"/>
      <c r="ABR64" s="56"/>
      <c r="ABS64" s="56"/>
      <c r="ABT64" s="56"/>
      <c r="ABU64" s="56"/>
      <c r="ABV64" s="56"/>
      <c r="ABW64" s="56"/>
      <c r="ABX64" s="56"/>
      <c r="ABY64" s="56"/>
      <c r="ABZ64" s="56"/>
      <c r="ACA64" s="56"/>
      <c r="ACB64" s="56"/>
      <c r="ACC64" s="56"/>
      <c r="ACD64" s="56"/>
      <c r="ACE64" s="56"/>
      <c r="ACF64" s="56"/>
      <c r="ACG64" s="56"/>
      <c r="ACH64" s="56"/>
      <c r="ACI64" s="56"/>
      <c r="ACJ64" s="56"/>
      <c r="ACK64" s="56"/>
      <c r="ACL64" s="56"/>
      <c r="ACM64" s="56"/>
      <c r="ACN64" s="56"/>
      <c r="ACO64" s="56"/>
      <c r="ACP64" s="56"/>
      <c r="ACQ64" s="56"/>
      <c r="ACR64" s="56"/>
      <c r="ACS64" s="56"/>
      <c r="ACT64" s="56"/>
      <c r="ACU64" s="56"/>
      <c r="ACV64" s="56"/>
      <c r="ACW64" s="56"/>
      <c r="ACX64" s="56"/>
      <c r="ACY64" s="56"/>
      <c r="ACZ64" s="56"/>
      <c r="ADA64" s="56"/>
      <c r="ADB64" s="56"/>
      <c r="ADC64" s="56"/>
      <c r="ADD64" s="56"/>
      <c r="ADE64" s="56"/>
      <c r="ADF64" s="56"/>
      <c r="ADG64" s="56"/>
      <c r="ADH64" s="56"/>
      <c r="ADI64" s="56"/>
      <c r="ADJ64" s="56"/>
      <c r="ADK64" s="56"/>
      <c r="ADL64" s="56"/>
      <c r="ADM64" s="56"/>
      <c r="ADN64" s="56"/>
      <c r="ADO64" s="56"/>
      <c r="ADP64" s="56"/>
      <c r="ADQ64" s="56"/>
      <c r="ADR64" s="56"/>
      <c r="ADS64" s="56"/>
      <c r="ADT64" s="56"/>
      <c r="ADU64" s="56"/>
      <c r="ADV64" s="56"/>
      <c r="ADW64" s="56"/>
      <c r="ADX64" s="56"/>
      <c r="ADY64" s="56"/>
      <c r="ADZ64" s="56"/>
      <c r="AEA64" s="56"/>
      <c r="AEB64" s="56"/>
      <c r="AEC64" s="56"/>
      <c r="AED64" s="56"/>
      <c r="AEE64" s="56"/>
      <c r="AEF64" s="56"/>
      <c r="AEG64" s="56"/>
      <c r="AEH64" s="56"/>
      <c r="AEI64" s="56"/>
      <c r="AEJ64" s="56"/>
      <c r="AEK64" s="56"/>
      <c r="AEL64" s="56"/>
      <c r="AEM64" s="56"/>
      <c r="AEN64" s="56"/>
      <c r="AEO64" s="56"/>
      <c r="AEP64" s="56"/>
      <c r="AEQ64" s="56"/>
      <c r="AER64" s="56"/>
      <c r="AES64" s="56"/>
      <c r="AET64" s="56"/>
      <c r="AEU64" s="56"/>
      <c r="AEV64" s="56"/>
      <c r="AEW64" s="56"/>
      <c r="AEX64" s="56"/>
      <c r="AEY64" s="56"/>
      <c r="AEZ64" s="56"/>
      <c r="AFA64" s="56"/>
      <c r="AFB64" s="56"/>
      <c r="AFC64" s="56"/>
      <c r="AFD64" s="56"/>
      <c r="AFE64" s="56"/>
      <c r="AFF64" s="56"/>
      <c r="AFG64" s="56"/>
      <c r="AFH64" s="56"/>
      <c r="AFI64" s="56"/>
      <c r="AFJ64" s="56"/>
      <c r="AFK64" s="56"/>
      <c r="AFL64" s="56"/>
      <c r="AFM64" s="56"/>
      <c r="AFN64" s="56"/>
      <c r="AFO64" s="56"/>
      <c r="AFP64" s="56"/>
      <c r="AFQ64" s="56"/>
      <c r="AFR64" s="56"/>
      <c r="AFS64" s="56"/>
      <c r="AFT64" s="56"/>
      <c r="AFU64" s="56"/>
      <c r="AFV64" s="56"/>
      <c r="AFW64" s="56"/>
      <c r="AFX64" s="56"/>
      <c r="AFY64" s="56"/>
      <c r="AFZ64" s="56"/>
      <c r="AGA64" s="56"/>
      <c r="AGB64" s="56"/>
      <c r="AGC64" s="56"/>
      <c r="AGD64" s="56"/>
      <c r="AGE64" s="56"/>
      <c r="AGF64" s="56"/>
      <c r="AGG64" s="56"/>
      <c r="AGH64" s="56"/>
      <c r="AGI64" s="56"/>
      <c r="AGJ64" s="56"/>
      <c r="AGK64" s="56"/>
      <c r="AGL64" s="56"/>
      <c r="AGM64" s="56"/>
      <c r="AGN64" s="56"/>
      <c r="AGO64" s="56"/>
      <c r="AGP64" s="56"/>
      <c r="AGQ64" s="56"/>
      <c r="AGR64" s="56"/>
      <c r="AGS64" s="56"/>
      <c r="AGT64" s="56"/>
      <c r="AGU64" s="56"/>
      <c r="AGV64" s="56"/>
      <c r="AGW64" s="56"/>
      <c r="AGX64" s="56"/>
      <c r="AGY64" s="56"/>
      <c r="AGZ64" s="56"/>
      <c r="AHA64" s="56"/>
      <c r="AHB64" s="56"/>
      <c r="AHC64" s="56"/>
      <c r="AHD64" s="56"/>
      <c r="AHE64" s="56"/>
      <c r="AHF64" s="56"/>
      <c r="AHG64" s="56"/>
      <c r="AHH64" s="56"/>
      <c r="AHI64" s="56"/>
      <c r="AHJ64" s="56"/>
      <c r="AHK64" s="56"/>
      <c r="AHL64" s="56"/>
      <c r="AHM64" s="56"/>
      <c r="AHN64" s="56"/>
      <c r="AHO64" s="56"/>
      <c r="AHP64" s="56"/>
      <c r="AHQ64" s="56"/>
      <c r="AHR64" s="56"/>
      <c r="AHS64" s="56"/>
      <c r="AHT64" s="56"/>
      <c r="AHU64" s="56"/>
      <c r="AHV64" s="56"/>
      <c r="AHW64" s="56"/>
      <c r="AHX64" s="56"/>
      <c r="AHY64" s="56"/>
      <c r="AHZ64" s="56"/>
      <c r="AIA64" s="56"/>
      <c r="AIB64" s="56"/>
      <c r="AIC64" s="56"/>
      <c r="AID64" s="56"/>
      <c r="AIE64" s="56"/>
      <c r="AIF64" s="56"/>
      <c r="AIG64" s="56"/>
      <c r="AIH64" s="56"/>
      <c r="AII64" s="56"/>
      <c r="AIJ64" s="56"/>
      <c r="AIK64" s="56"/>
      <c r="AIL64" s="56"/>
      <c r="AIM64" s="56"/>
      <c r="AIN64" s="56"/>
      <c r="AIO64" s="56"/>
      <c r="AIP64" s="56"/>
      <c r="AIQ64" s="56"/>
      <c r="AIR64" s="56"/>
      <c r="AIS64" s="56"/>
      <c r="AIT64" s="56"/>
      <c r="AIU64" s="56"/>
      <c r="AIV64" s="56"/>
      <c r="AIW64" s="56"/>
      <c r="AIX64" s="56"/>
      <c r="AIY64" s="56"/>
      <c r="AIZ64" s="56"/>
      <c r="AJA64" s="56"/>
      <c r="AJB64" s="56"/>
      <c r="AJC64" s="56"/>
      <c r="AJD64" s="56"/>
      <c r="AJE64" s="56"/>
      <c r="AJF64" s="56"/>
      <c r="AJG64" s="56"/>
      <c r="AJH64" s="56"/>
      <c r="AJI64" s="56"/>
      <c r="AJJ64" s="56"/>
      <c r="AJK64" s="56"/>
      <c r="AJL64" s="56"/>
      <c r="AJM64" s="56"/>
      <c r="AJN64" s="56"/>
      <c r="AJO64" s="56"/>
      <c r="AJP64" s="56"/>
      <c r="AJQ64" s="56"/>
      <c r="AJR64" s="56"/>
      <c r="AJS64" s="56"/>
      <c r="AJT64" s="56"/>
      <c r="AJU64" s="56"/>
      <c r="AJV64" s="56"/>
      <c r="AJW64" s="56"/>
      <c r="AJX64" s="56"/>
      <c r="AJY64" s="56"/>
      <c r="AJZ64" s="56"/>
      <c r="AKA64" s="56"/>
      <c r="AKB64" s="56"/>
      <c r="AKC64" s="56"/>
      <c r="AKD64" s="56"/>
      <c r="AKE64" s="56"/>
      <c r="AKF64" s="56"/>
      <c r="AKG64" s="56"/>
      <c r="AKH64" s="56"/>
      <c r="AKI64" s="56"/>
      <c r="AKJ64" s="56"/>
      <c r="AKK64" s="56"/>
      <c r="AKL64" s="56"/>
      <c r="AKM64" s="56"/>
      <c r="AKN64" s="56"/>
      <c r="AKO64" s="56"/>
      <c r="AKP64" s="56"/>
      <c r="AKQ64" s="56"/>
      <c r="AKR64" s="56"/>
      <c r="AKS64" s="56"/>
      <c r="AKT64" s="56"/>
      <c r="AKU64" s="56"/>
      <c r="AKV64" s="56"/>
      <c r="AKW64" s="56"/>
      <c r="AKX64" s="56"/>
      <c r="AKY64" s="56"/>
      <c r="AKZ64" s="56"/>
      <c r="ALA64" s="56"/>
      <c r="ALB64" s="56"/>
      <c r="ALC64" s="56"/>
      <c r="ALD64" s="56"/>
      <c r="ALE64" s="56"/>
      <c r="ALF64" s="56"/>
      <c r="ALG64" s="56"/>
      <c r="ALH64" s="56"/>
      <c r="ALI64" s="56"/>
      <c r="ALJ64" s="56"/>
      <c r="ALK64" s="56"/>
      <c r="ALL64" s="56"/>
      <c r="ALM64" s="56"/>
      <c r="ALN64" s="56"/>
      <c r="ALO64" s="56"/>
      <c r="ALP64" s="56"/>
      <c r="ALQ64" s="56"/>
      <c r="ALR64" s="56"/>
      <c r="ALS64" s="56"/>
      <c r="ALT64" s="56"/>
      <c r="ALU64" s="56"/>
      <c r="ALV64" s="56"/>
      <c r="ALW64" s="56"/>
      <c r="ALX64" s="56"/>
      <c r="ALY64" s="56"/>
      <c r="ALZ64" s="56"/>
      <c r="AMA64" s="56"/>
      <c r="AMB64" s="56"/>
      <c r="AMC64" s="56"/>
      <c r="AMD64" s="56"/>
      <c r="AME64" s="56"/>
      <c r="AMF64" s="56"/>
      <c r="AMG64" s="56"/>
      <c r="AMH64" s="56"/>
      <c r="AMI64" s="56"/>
      <c r="AMJ64" s="56"/>
      <c r="AMK64" s="56"/>
      <c r="AML64" s="56"/>
      <c r="AMM64" s="56"/>
      <c r="AMN64" s="56"/>
      <c r="AMO64" s="56"/>
      <c r="AMP64" s="56"/>
      <c r="AMQ64" s="56"/>
    </row>
    <row r="65" spans="1:42" ht="18" customHeight="1" x14ac:dyDescent="0.7">
      <c r="A65" s="44" t="s">
        <v>196</v>
      </c>
      <c r="B65" s="1" t="s">
        <v>187</v>
      </c>
      <c r="J65" s="2" t="s">
        <v>101</v>
      </c>
      <c r="K65" s="55">
        <v>43665</v>
      </c>
      <c r="L65" s="2">
        <v>1</v>
      </c>
      <c r="Q65" s="2">
        <v>1</v>
      </c>
      <c r="V65" s="2">
        <v>1</v>
      </c>
      <c r="AC65" s="2">
        <v>1</v>
      </c>
      <c r="AE65" s="2">
        <v>1</v>
      </c>
      <c r="AI65" s="2">
        <v>1</v>
      </c>
      <c r="AJ65" s="2">
        <v>1</v>
      </c>
    </row>
    <row r="66" spans="1:42" ht="18" customHeight="1" x14ac:dyDescent="0.7">
      <c r="A66" s="44" t="s">
        <v>199</v>
      </c>
      <c r="B66" s="1" t="s">
        <v>189</v>
      </c>
      <c r="J66" s="2" t="s">
        <v>133</v>
      </c>
      <c r="K66" s="55">
        <v>43692</v>
      </c>
      <c r="L66" s="2">
        <v>1</v>
      </c>
      <c r="M66" s="2">
        <v>1</v>
      </c>
      <c r="Q66" s="2">
        <v>1</v>
      </c>
      <c r="T66" s="2">
        <v>1</v>
      </c>
      <c r="AI66" s="2">
        <v>1</v>
      </c>
      <c r="AP66" s="2">
        <v>1</v>
      </c>
    </row>
    <row r="67" spans="1:42" ht="18" customHeight="1" x14ac:dyDescent="0.7">
      <c r="A67" s="44" t="s">
        <v>201</v>
      </c>
      <c r="B67" s="1" t="s">
        <v>191</v>
      </c>
      <c r="J67" s="2" t="s">
        <v>192</v>
      </c>
      <c r="K67" s="55">
        <v>43578</v>
      </c>
      <c r="L67" s="2">
        <v>1</v>
      </c>
      <c r="N67" s="2">
        <v>1</v>
      </c>
      <c r="O67" s="2">
        <v>1</v>
      </c>
      <c r="T67" s="2">
        <v>1</v>
      </c>
      <c r="AG67" s="2">
        <v>1</v>
      </c>
      <c r="AI67" s="2">
        <v>1</v>
      </c>
    </row>
    <row r="68" spans="1:42" ht="18" customHeight="1" x14ac:dyDescent="0.7">
      <c r="A68" s="44" t="s">
        <v>203</v>
      </c>
      <c r="B68" s="1" t="s">
        <v>194</v>
      </c>
      <c r="J68" s="2" t="s">
        <v>195</v>
      </c>
      <c r="K68" s="55">
        <v>43664</v>
      </c>
      <c r="L68" s="2">
        <v>1</v>
      </c>
      <c r="N68" s="2">
        <v>1</v>
      </c>
      <c r="O68" s="2">
        <v>1</v>
      </c>
      <c r="AC68" s="2">
        <v>1</v>
      </c>
      <c r="AG68" s="2">
        <v>1</v>
      </c>
      <c r="AJ68" s="2">
        <v>1</v>
      </c>
    </row>
    <row r="69" spans="1:42" ht="18" customHeight="1" x14ac:dyDescent="0.7">
      <c r="A69" s="44" t="s">
        <v>205</v>
      </c>
      <c r="B69" s="1" t="s">
        <v>197</v>
      </c>
      <c r="J69" s="2" t="s">
        <v>198</v>
      </c>
      <c r="K69" s="55" t="s">
        <v>61</v>
      </c>
      <c r="L69" s="2">
        <v>1</v>
      </c>
      <c r="N69" s="2">
        <v>1</v>
      </c>
      <c r="S69" s="2">
        <v>1</v>
      </c>
      <c r="V69" s="2">
        <v>1</v>
      </c>
      <c r="X69" s="2">
        <v>1</v>
      </c>
      <c r="AJ69" s="2">
        <v>1</v>
      </c>
    </row>
    <row r="70" spans="1:42" ht="18" customHeight="1" x14ac:dyDescent="0.7">
      <c r="A70" s="44" t="s">
        <v>207</v>
      </c>
      <c r="B70" s="1" t="s">
        <v>200</v>
      </c>
      <c r="J70" s="2" t="s">
        <v>73</v>
      </c>
      <c r="K70" s="55">
        <v>43623</v>
      </c>
      <c r="L70" s="2">
        <v>1</v>
      </c>
      <c r="X70" s="2">
        <v>2</v>
      </c>
      <c r="AF70" s="2">
        <v>1</v>
      </c>
    </row>
    <row r="71" spans="1:42" ht="18" customHeight="1" x14ac:dyDescent="0.7">
      <c r="A71" s="44" t="s">
        <v>209</v>
      </c>
      <c r="B71" s="1" t="s">
        <v>202</v>
      </c>
      <c r="J71" s="2" t="s">
        <v>73</v>
      </c>
      <c r="K71" s="55">
        <v>43600</v>
      </c>
      <c r="N71" s="2">
        <v>1</v>
      </c>
      <c r="S71" s="2">
        <v>1</v>
      </c>
      <c r="AJ71" s="2">
        <v>1</v>
      </c>
      <c r="AL71" s="2">
        <v>1</v>
      </c>
      <c r="AP71" s="2">
        <v>1</v>
      </c>
    </row>
    <row r="72" spans="1:42" ht="18" customHeight="1" x14ac:dyDescent="0.7">
      <c r="A72" s="44" t="s">
        <v>211</v>
      </c>
      <c r="B72" s="1" t="s">
        <v>204</v>
      </c>
      <c r="J72" s="2" t="s">
        <v>148</v>
      </c>
      <c r="K72" s="55">
        <v>43650</v>
      </c>
      <c r="L72" s="2">
        <v>1</v>
      </c>
      <c r="N72" s="2">
        <v>1</v>
      </c>
      <c r="AC72" s="2">
        <v>1</v>
      </c>
      <c r="AG72" s="2">
        <v>1</v>
      </c>
      <c r="AI72" s="2">
        <v>1</v>
      </c>
      <c r="AJ72" s="2">
        <v>1</v>
      </c>
    </row>
    <row r="73" spans="1:42" ht="18" customHeight="1" x14ac:dyDescent="0.7">
      <c r="A73" s="44" t="s">
        <v>214</v>
      </c>
      <c r="B73" s="1" t="s">
        <v>206</v>
      </c>
      <c r="J73" s="2" t="s">
        <v>73</v>
      </c>
      <c r="K73" s="55">
        <v>43640</v>
      </c>
      <c r="L73" s="2">
        <v>1</v>
      </c>
      <c r="M73" s="2">
        <v>1</v>
      </c>
      <c r="O73" s="2">
        <v>1</v>
      </c>
      <c r="Q73" s="2">
        <v>1</v>
      </c>
      <c r="R73" s="2">
        <v>1</v>
      </c>
      <c r="U73" s="2">
        <v>1</v>
      </c>
      <c r="AP73" s="2">
        <v>2</v>
      </c>
    </row>
    <row r="74" spans="1:42" ht="18" customHeight="1" x14ac:dyDescent="0.7">
      <c r="A74" s="44" t="s">
        <v>216</v>
      </c>
      <c r="B74" s="1" t="s">
        <v>208</v>
      </c>
      <c r="J74" s="2" t="s">
        <v>76</v>
      </c>
      <c r="K74" s="55">
        <v>43605</v>
      </c>
      <c r="L74" s="2">
        <v>1</v>
      </c>
      <c r="R74" s="2">
        <v>1</v>
      </c>
      <c r="T74" s="2">
        <v>1</v>
      </c>
      <c r="AC74" s="2">
        <v>1</v>
      </c>
      <c r="AP74" s="2">
        <v>2</v>
      </c>
    </row>
    <row r="75" spans="1:42" ht="18" customHeight="1" x14ac:dyDescent="0.7">
      <c r="A75" s="44" t="s">
        <v>218</v>
      </c>
      <c r="B75" s="1" t="s">
        <v>210</v>
      </c>
      <c r="J75" s="2" t="s">
        <v>73</v>
      </c>
      <c r="K75" s="55">
        <v>43838</v>
      </c>
      <c r="L75" s="2" t="s">
        <v>61</v>
      </c>
    </row>
    <row r="76" spans="1:42" ht="18" customHeight="1" x14ac:dyDescent="0.7">
      <c r="A76" s="44" t="s">
        <v>221</v>
      </c>
      <c r="B76" s="1" t="s">
        <v>212</v>
      </c>
      <c r="C76" s="2" t="s">
        <v>213</v>
      </c>
      <c r="J76" s="2" t="s">
        <v>155</v>
      </c>
      <c r="K76" s="55" t="s">
        <v>61</v>
      </c>
      <c r="L76" s="2" t="s">
        <v>61</v>
      </c>
    </row>
    <row r="77" spans="1:42" ht="18" customHeight="1" x14ac:dyDescent="0.7">
      <c r="A77" s="44" t="s">
        <v>223</v>
      </c>
      <c r="B77" s="1" t="s">
        <v>215</v>
      </c>
      <c r="J77" s="2" t="s">
        <v>73</v>
      </c>
      <c r="K77" s="2" t="s">
        <v>61</v>
      </c>
      <c r="L77" s="2">
        <v>1</v>
      </c>
      <c r="N77" s="2">
        <v>1</v>
      </c>
      <c r="U77" s="2">
        <v>1</v>
      </c>
    </row>
    <row r="78" spans="1:42" ht="18" customHeight="1" x14ac:dyDescent="0.7">
      <c r="A78" s="44" t="s">
        <v>226</v>
      </c>
      <c r="B78" s="1" t="s">
        <v>217</v>
      </c>
      <c r="J78" s="2" t="s">
        <v>148</v>
      </c>
      <c r="K78" s="55">
        <v>43732</v>
      </c>
      <c r="L78" s="2">
        <v>1</v>
      </c>
      <c r="AC78" s="2">
        <v>1</v>
      </c>
      <c r="AG78" s="2">
        <v>1</v>
      </c>
      <c r="AJ78" s="2">
        <v>1</v>
      </c>
    </row>
    <row r="79" spans="1:42" ht="18" customHeight="1" x14ac:dyDescent="0.7">
      <c r="A79" s="44" t="s">
        <v>228</v>
      </c>
      <c r="B79" s="1" t="s">
        <v>219</v>
      </c>
      <c r="J79" s="2" t="s">
        <v>220</v>
      </c>
      <c r="K79" s="55">
        <v>43675</v>
      </c>
      <c r="L79" s="2">
        <v>1</v>
      </c>
      <c r="N79" s="2">
        <v>1</v>
      </c>
      <c r="Q79" s="2">
        <v>1</v>
      </c>
      <c r="U79" s="2">
        <v>1</v>
      </c>
      <c r="V79" s="2">
        <v>1</v>
      </c>
      <c r="AI79" s="2">
        <v>1</v>
      </c>
    </row>
    <row r="80" spans="1:42" ht="18" customHeight="1" x14ac:dyDescent="0.7">
      <c r="A80" s="44" t="s">
        <v>230</v>
      </c>
      <c r="B80" s="1" t="s">
        <v>222</v>
      </c>
      <c r="J80" s="2" t="s">
        <v>220</v>
      </c>
      <c r="K80" s="55">
        <v>43678</v>
      </c>
      <c r="L80" s="2">
        <v>1</v>
      </c>
      <c r="O80" s="2">
        <v>1</v>
      </c>
      <c r="S80" s="2">
        <v>1</v>
      </c>
      <c r="AI80" s="2">
        <v>1</v>
      </c>
      <c r="AJ80" s="2">
        <v>1</v>
      </c>
      <c r="AP80" s="2">
        <v>1</v>
      </c>
    </row>
    <row r="81" spans="1:1031" ht="18" customHeight="1" x14ac:dyDescent="0.7">
      <c r="A81" s="44" t="s">
        <v>232</v>
      </c>
      <c r="B81" s="1" t="s">
        <v>224</v>
      </c>
      <c r="J81" s="2" t="s">
        <v>225</v>
      </c>
      <c r="K81" s="55">
        <v>43754</v>
      </c>
      <c r="U81" s="2">
        <v>1</v>
      </c>
      <c r="Y81" s="2">
        <v>1</v>
      </c>
      <c r="Z81" s="2">
        <v>1</v>
      </c>
      <c r="AI81" s="2">
        <v>1</v>
      </c>
      <c r="AJ81" s="2">
        <v>1</v>
      </c>
      <c r="AP81" s="2">
        <v>2</v>
      </c>
    </row>
    <row r="82" spans="1:1031" ht="18" customHeight="1" x14ac:dyDescent="0.7">
      <c r="A82" s="44" t="s">
        <v>234</v>
      </c>
      <c r="B82" s="1" t="s">
        <v>227</v>
      </c>
      <c r="J82" s="2" t="s">
        <v>225</v>
      </c>
      <c r="K82" s="55">
        <v>43656</v>
      </c>
      <c r="U82" s="2">
        <v>1</v>
      </c>
      <c r="Y82" s="2">
        <v>1</v>
      </c>
      <c r="Z82" s="2">
        <v>1</v>
      </c>
      <c r="AI82" s="2">
        <v>1</v>
      </c>
      <c r="AJ82" s="2">
        <v>1</v>
      </c>
      <c r="AP82" s="2">
        <v>2</v>
      </c>
    </row>
    <row r="83" spans="1:1031" ht="18" customHeight="1" x14ac:dyDescent="0.7">
      <c r="A83" s="44" t="s">
        <v>237</v>
      </c>
      <c r="B83" s="1" t="s">
        <v>229</v>
      </c>
      <c r="J83" s="2" t="s">
        <v>73</v>
      </c>
      <c r="K83" s="55">
        <v>43713</v>
      </c>
      <c r="L83" s="2">
        <v>1</v>
      </c>
      <c r="N83" s="2">
        <v>1</v>
      </c>
      <c r="O83" s="2">
        <v>1</v>
      </c>
      <c r="S83" s="2">
        <v>1</v>
      </c>
      <c r="AC83" s="2">
        <v>1</v>
      </c>
    </row>
    <row r="84" spans="1:1031" ht="18" customHeight="1" x14ac:dyDescent="0.7">
      <c r="A84" s="44" t="s">
        <v>1698</v>
      </c>
      <c r="B84" s="56" t="s">
        <v>1691</v>
      </c>
      <c r="C84" s="57"/>
      <c r="G84" s="57" t="s">
        <v>1697</v>
      </c>
      <c r="J84" s="57" t="s">
        <v>1699</v>
      </c>
      <c r="K84" s="55">
        <v>43928</v>
      </c>
      <c r="L84" s="57">
        <v>1</v>
      </c>
      <c r="M84" s="57"/>
      <c r="N84" s="57">
        <v>1</v>
      </c>
      <c r="O84" s="57">
        <v>1</v>
      </c>
      <c r="P84" s="57"/>
      <c r="Q84" s="57"/>
      <c r="R84" s="57"/>
      <c r="S84" s="57">
        <v>1</v>
      </c>
      <c r="T84" s="57"/>
      <c r="U84" s="57"/>
      <c r="V84" s="57">
        <v>1</v>
      </c>
      <c r="W84" s="57"/>
      <c r="X84" s="57"/>
      <c r="Y84" s="57"/>
      <c r="Z84" s="57"/>
      <c r="AA84" s="57"/>
      <c r="AB84" s="57"/>
      <c r="AC84" s="57"/>
      <c r="AD84" s="57"/>
      <c r="AE84" s="57"/>
      <c r="AF84" s="57"/>
      <c r="AG84" s="57"/>
      <c r="AH84" s="57"/>
      <c r="AI84" s="57"/>
      <c r="AJ84" s="57">
        <v>1</v>
      </c>
      <c r="AK84" s="57"/>
      <c r="AL84" s="57"/>
      <c r="AM84" s="57"/>
      <c r="AN84" s="57"/>
      <c r="AO84" s="57"/>
      <c r="AP84" s="57"/>
      <c r="AQ84" s="57"/>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c r="FT84" s="56"/>
      <c r="FU84" s="56"/>
      <c r="FV84" s="56"/>
      <c r="FW84" s="56"/>
      <c r="FX84" s="56"/>
      <c r="FY84" s="56"/>
      <c r="FZ84" s="56"/>
      <c r="GA84" s="56"/>
      <c r="GB84" s="56"/>
      <c r="GC84" s="56"/>
      <c r="GD84" s="56"/>
      <c r="GE84" s="56"/>
      <c r="GF84" s="56"/>
      <c r="GG84" s="56"/>
      <c r="GH84" s="56"/>
      <c r="GI84" s="56"/>
      <c r="GJ84" s="56"/>
      <c r="GK84" s="56"/>
      <c r="GL84" s="56"/>
      <c r="GM84" s="56"/>
      <c r="GN84" s="56"/>
      <c r="GO84" s="56"/>
      <c r="GP84" s="56"/>
      <c r="GQ84" s="56"/>
      <c r="GR84" s="56"/>
      <c r="GS84" s="56"/>
      <c r="GT84" s="56"/>
      <c r="GU84" s="56"/>
      <c r="GV84" s="56"/>
      <c r="GW84" s="56"/>
      <c r="GX84" s="56"/>
      <c r="GY84" s="56"/>
      <c r="GZ84" s="56"/>
      <c r="HA84" s="56"/>
      <c r="HB84" s="56"/>
      <c r="HC84" s="56"/>
      <c r="HD84" s="56"/>
      <c r="HE84" s="56"/>
      <c r="HF84" s="56"/>
      <c r="HG84" s="56"/>
      <c r="HH84" s="56"/>
      <c r="HI84" s="56"/>
      <c r="HJ84" s="56"/>
      <c r="HK84" s="56"/>
      <c r="HL84" s="56"/>
      <c r="HM84" s="56"/>
      <c r="HN84" s="56"/>
      <c r="HO84" s="56"/>
      <c r="HP84" s="56"/>
      <c r="HQ84" s="56"/>
      <c r="HR84" s="56"/>
      <c r="HS84" s="56"/>
      <c r="HT84" s="56"/>
      <c r="HU84" s="56"/>
      <c r="HV84" s="56"/>
      <c r="HW84" s="56"/>
      <c r="HX84" s="56"/>
      <c r="HY84" s="56"/>
      <c r="HZ84" s="56"/>
      <c r="IA84" s="56"/>
      <c r="IB84" s="56"/>
      <c r="IC84" s="56"/>
      <c r="ID84" s="56"/>
      <c r="IE84" s="56"/>
      <c r="IF84" s="56"/>
      <c r="IG84" s="56"/>
      <c r="IH84" s="56"/>
      <c r="II84" s="56"/>
      <c r="IJ84" s="56"/>
      <c r="IK84" s="56"/>
      <c r="IL84" s="56"/>
      <c r="IM84" s="56"/>
      <c r="IN84" s="56"/>
      <c r="IO84" s="56"/>
      <c r="IP84" s="56"/>
      <c r="IQ84" s="56"/>
      <c r="IR84" s="56"/>
      <c r="IS84" s="56"/>
      <c r="IT84" s="56"/>
      <c r="IU84" s="56"/>
      <c r="IV84" s="56"/>
      <c r="IW84" s="56"/>
      <c r="IX84" s="56"/>
      <c r="IY84" s="56"/>
      <c r="IZ84" s="56"/>
      <c r="JA84" s="56"/>
      <c r="JB84" s="56"/>
      <c r="JC84" s="56"/>
      <c r="JD84" s="56"/>
      <c r="JE84" s="56"/>
      <c r="JF84" s="56"/>
      <c r="JG84" s="56"/>
      <c r="JH84" s="56"/>
      <c r="JI84" s="56"/>
      <c r="JJ84" s="56"/>
      <c r="JK84" s="56"/>
      <c r="JL84" s="56"/>
      <c r="JM84" s="56"/>
      <c r="JN84" s="56"/>
      <c r="JO84" s="56"/>
      <c r="JP84" s="56"/>
      <c r="JQ84" s="56"/>
      <c r="JR84" s="56"/>
      <c r="JS84" s="56"/>
      <c r="JT84" s="56"/>
      <c r="JU84" s="56"/>
      <c r="JV84" s="56"/>
      <c r="JW84" s="56"/>
      <c r="JX84" s="56"/>
      <c r="JY84" s="56"/>
      <c r="JZ84" s="56"/>
      <c r="KA84" s="56"/>
      <c r="KB84" s="56"/>
      <c r="KC84" s="56"/>
      <c r="KD84" s="56"/>
      <c r="KE84" s="56"/>
      <c r="KF84" s="56"/>
      <c r="KG84" s="56"/>
      <c r="KH84" s="56"/>
      <c r="KI84" s="56"/>
      <c r="KJ84" s="56"/>
      <c r="KK84" s="56"/>
      <c r="KL84" s="56"/>
      <c r="KM84" s="56"/>
      <c r="KN84" s="56"/>
      <c r="KO84" s="56"/>
      <c r="KP84" s="56"/>
      <c r="KQ84" s="56"/>
      <c r="KR84" s="56"/>
      <c r="KS84" s="56"/>
      <c r="KT84" s="56"/>
      <c r="KU84" s="56"/>
      <c r="KV84" s="56"/>
      <c r="KW84" s="56"/>
      <c r="KX84" s="56"/>
      <c r="KY84" s="56"/>
      <c r="KZ84" s="56"/>
      <c r="LA84" s="56"/>
      <c r="LB84" s="56"/>
      <c r="LC84" s="56"/>
      <c r="LD84" s="56"/>
      <c r="LE84" s="56"/>
      <c r="LF84" s="56"/>
      <c r="LG84" s="56"/>
      <c r="LH84" s="56"/>
      <c r="LI84" s="56"/>
      <c r="LJ84" s="56"/>
      <c r="LK84" s="56"/>
      <c r="LL84" s="56"/>
      <c r="LM84" s="56"/>
      <c r="LN84" s="56"/>
      <c r="LO84" s="56"/>
      <c r="LP84" s="56"/>
      <c r="LQ84" s="56"/>
      <c r="LR84" s="56"/>
      <c r="LS84" s="56"/>
      <c r="LT84" s="56"/>
      <c r="LU84" s="56"/>
      <c r="LV84" s="56"/>
      <c r="LW84" s="56"/>
      <c r="LX84" s="56"/>
      <c r="LY84" s="56"/>
      <c r="LZ84" s="56"/>
      <c r="MA84" s="56"/>
      <c r="MB84" s="56"/>
      <c r="MC84" s="56"/>
      <c r="MD84" s="56"/>
      <c r="ME84" s="56"/>
      <c r="MF84" s="56"/>
      <c r="MG84" s="56"/>
      <c r="MH84" s="56"/>
      <c r="MI84" s="56"/>
      <c r="MJ84" s="56"/>
      <c r="MK84" s="56"/>
      <c r="ML84" s="56"/>
      <c r="MM84" s="56"/>
      <c r="MN84" s="56"/>
      <c r="MO84" s="56"/>
      <c r="MP84" s="56"/>
      <c r="MQ84" s="56"/>
      <c r="MR84" s="56"/>
      <c r="MS84" s="56"/>
      <c r="MT84" s="56"/>
      <c r="MU84" s="56"/>
      <c r="MV84" s="56"/>
      <c r="MW84" s="56"/>
      <c r="MX84" s="56"/>
      <c r="MY84" s="56"/>
      <c r="MZ84" s="56"/>
      <c r="NA84" s="56"/>
      <c r="NB84" s="56"/>
      <c r="NC84" s="56"/>
      <c r="ND84" s="56"/>
      <c r="NE84" s="56"/>
      <c r="NF84" s="56"/>
      <c r="NG84" s="56"/>
      <c r="NH84" s="56"/>
      <c r="NI84" s="56"/>
      <c r="NJ84" s="56"/>
      <c r="NK84" s="56"/>
      <c r="NL84" s="56"/>
      <c r="NM84" s="56"/>
      <c r="NN84" s="56"/>
      <c r="NO84" s="56"/>
      <c r="NP84" s="56"/>
      <c r="NQ84" s="56"/>
      <c r="NR84" s="56"/>
      <c r="NS84" s="56"/>
      <c r="NT84" s="56"/>
      <c r="NU84" s="56"/>
      <c r="NV84" s="56"/>
      <c r="NW84" s="56"/>
      <c r="NX84" s="56"/>
      <c r="NY84" s="56"/>
      <c r="NZ84" s="56"/>
      <c r="OA84" s="56"/>
      <c r="OB84" s="56"/>
      <c r="OC84" s="56"/>
      <c r="OD84" s="56"/>
      <c r="OE84" s="56"/>
      <c r="OF84" s="56"/>
      <c r="OG84" s="56"/>
      <c r="OH84" s="56"/>
      <c r="OI84" s="56"/>
      <c r="OJ84" s="56"/>
      <c r="OK84" s="56"/>
      <c r="OL84" s="56"/>
      <c r="OM84" s="56"/>
      <c r="ON84" s="56"/>
      <c r="OO84" s="56"/>
      <c r="OP84" s="56"/>
      <c r="OQ84" s="56"/>
      <c r="OR84" s="56"/>
      <c r="OS84" s="56"/>
      <c r="OT84" s="56"/>
      <c r="OU84" s="56"/>
      <c r="OV84" s="56"/>
      <c r="OW84" s="56"/>
      <c r="OX84" s="56"/>
      <c r="OY84" s="56"/>
      <c r="OZ84" s="56"/>
      <c r="PA84" s="56"/>
      <c r="PB84" s="56"/>
      <c r="PC84" s="56"/>
      <c r="PD84" s="56"/>
      <c r="PE84" s="56"/>
      <c r="PF84" s="56"/>
      <c r="PG84" s="56"/>
      <c r="PH84" s="56"/>
      <c r="PI84" s="56"/>
      <c r="PJ84" s="56"/>
      <c r="PK84" s="56"/>
      <c r="PL84" s="56"/>
      <c r="PM84" s="56"/>
      <c r="PN84" s="56"/>
      <c r="PO84" s="56"/>
      <c r="PP84" s="56"/>
      <c r="PQ84" s="56"/>
      <c r="PR84" s="56"/>
      <c r="PS84" s="56"/>
      <c r="PT84" s="56"/>
      <c r="PU84" s="56"/>
      <c r="PV84" s="56"/>
      <c r="PW84" s="56"/>
      <c r="PX84" s="56"/>
      <c r="PY84" s="56"/>
      <c r="PZ84" s="56"/>
      <c r="QA84" s="56"/>
      <c r="QB84" s="56"/>
      <c r="QC84" s="56"/>
      <c r="QD84" s="56"/>
      <c r="QE84" s="56"/>
      <c r="QF84" s="56"/>
      <c r="QG84" s="56"/>
      <c r="QH84" s="56"/>
      <c r="QI84" s="56"/>
      <c r="QJ84" s="56"/>
      <c r="QK84" s="56"/>
      <c r="QL84" s="56"/>
      <c r="QM84" s="56"/>
      <c r="QN84" s="56"/>
      <c r="QO84" s="56"/>
      <c r="QP84" s="56"/>
      <c r="QQ84" s="56"/>
      <c r="QR84" s="56"/>
      <c r="QS84" s="56"/>
      <c r="QT84" s="56"/>
      <c r="QU84" s="56"/>
      <c r="QV84" s="56"/>
      <c r="QW84" s="56"/>
      <c r="QX84" s="56"/>
      <c r="QY84" s="56"/>
      <c r="QZ84" s="56"/>
      <c r="RA84" s="56"/>
      <c r="RB84" s="56"/>
      <c r="RC84" s="56"/>
      <c r="RD84" s="56"/>
      <c r="RE84" s="56"/>
      <c r="RF84" s="56"/>
      <c r="RG84" s="56"/>
      <c r="RH84" s="56"/>
      <c r="RI84" s="56"/>
      <c r="RJ84" s="56"/>
      <c r="RK84" s="56"/>
      <c r="RL84" s="56"/>
      <c r="RM84" s="56"/>
      <c r="RN84" s="56"/>
      <c r="RO84" s="56"/>
      <c r="RP84" s="56"/>
      <c r="RQ84" s="56"/>
      <c r="RR84" s="56"/>
      <c r="RS84" s="56"/>
      <c r="RT84" s="56"/>
      <c r="RU84" s="56"/>
      <c r="RV84" s="56"/>
      <c r="RW84" s="56"/>
      <c r="RX84" s="56"/>
      <c r="RY84" s="56"/>
      <c r="RZ84" s="56"/>
      <c r="SA84" s="56"/>
      <c r="SB84" s="56"/>
      <c r="SC84" s="56"/>
      <c r="SD84" s="56"/>
      <c r="SE84" s="56"/>
      <c r="SF84" s="56"/>
      <c r="SG84" s="56"/>
      <c r="SH84" s="56"/>
      <c r="SI84" s="56"/>
      <c r="SJ84" s="56"/>
      <c r="SK84" s="56"/>
      <c r="SL84" s="56"/>
      <c r="SM84" s="56"/>
      <c r="SN84" s="56"/>
      <c r="SO84" s="56"/>
      <c r="SP84" s="56"/>
      <c r="SQ84" s="56"/>
      <c r="SR84" s="56"/>
      <c r="SS84" s="56"/>
      <c r="ST84" s="56"/>
      <c r="SU84" s="56"/>
      <c r="SV84" s="56"/>
      <c r="SW84" s="56"/>
      <c r="SX84" s="56"/>
      <c r="SY84" s="56"/>
      <c r="SZ84" s="56"/>
      <c r="TA84" s="56"/>
      <c r="TB84" s="56"/>
      <c r="TC84" s="56"/>
      <c r="TD84" s="56"/>
      <c r="TE84" s="56"/>
      <c r="TF84" s="56"/>
      <c r="TG84" s="56"/>
      <c r="TH84" s="56"/>
      <c r="TI84" s="56"/>
      <c r="TJ84" s="56"/>
      <c r="TK84" s="56"/>
      <c r="TL84" s="56"/>
      <c r="TM84" s="56"/>
      <c r="TN84" s="56"/>
      <c r="TO84" s="56"/>
      <c r="TP84" s="56"/>
      <c r="TQ84" s="56"/>
      <c r="TR84" s="56"/>
      <c r="TS84" s="56"/>
      <c r="TT84" s="56"/>
      <c r="TU84" s="56"/>
      <c r="TV84" s="56"/>
      <c r="TW84" s="56"/>
      <c r="TX84" s="56"/>
      <c r="TY84" s="56"/>
      <c r="TZ84" s="56"/>
      <c r="UA84" s="56"/>
      <c r="UB84" s="56"/>
      <c r="UC84" s="56"/>
      <c r="UD84" s="56"/>
      <c r="UE84" s="56"/>
      <c r="UF84" s="56"/>
      <c r="UG84" s="56"/>
      <c r="UH84" s="56"/>
      <c r="UI84" s="56"/>
      <c r="UJ84" s="56"/>
      <c r="UK84" s="56"/>
      <c r="UL84" s="56"/>
      <c r="UM84" s="56"/>
      <c r="UN84" s="56"/>
      <c r="UO84" s="56"/>
      <c r="UP84" s="56"/>
      <c r="UQ84" s="56"/>
      <c r="UR84" s="56"/>
      <c r="US84" s="56"/>
      <c r="UT84" s="56"/>
      <c r="UU84" s="56"/>
      <c r="UV84" s="56"/>
      <c r="UW84" s="56"/>
      <c r="UX84" s="56"/>
      <c r="UY84" s="56"/>
      <c r="UZ84" s="56"/>
      <c r="VA84" s="56"/>
      <c r="VB84" s="56"/>
      <c r="VC84" s="56"/>
      <c r="VD84" s="56"/>
      <c r="VE84" s="56"/>
      <c r="VF84" s="56"/>
      <c r="VG84" s="56"/>
      <c r="VH84" s="56"/>
      <c r="VI84" s="56"/>
      <c r="VJ84" s="56"/>
      <c r="VK84" s="56"/>
      <c r="VL84" s="56"/>
      <c r="VM84" s="56"/>
      <c r="VN84" s="56"/>
      <c r="VO84" s="56"/>
      <c r="VP84" s="56"/>
      <c r="VQ84" s="56"/>
      <c r="VR84" s="56"/>
      <c r="VS84" s="56"/>
      <c r="VT84" s="56"/>
      <c r="VU84" s="56"/>
      <c r="VV84" s="56"/>
      <c r="VW84" s="56"/>
      <c r="VX84" s="56"/>
      <c r="VY84" s="56"/>
      <c r="VZ84" s="56"/>
      <c r="WA84" s="56"/>
      <c r="WB84" s="56"/>
      <c r="WC84" s="56"/>
      <c r="WD84" s="56"/>
      <c r="WE84" s="56"/>
      <c r="WF84" s="56"/>
      <c r="WG84" s="56"/>
      <c r="WH84" s="56"/>
      <c r="WI84" s="56"/>
      <c r="WJ84" s="56"/>
      <c r="WK84" s="56"/>
      <c r="WL84" s="56"/>
      <c r="WM84" s="56"/>
      <c r="WN84" s="56"/>
      <c r="WO84" s="56"/>
      <c r="WP84" s="56"/>
      <c r="WQ84" s="56"/>
      <c r="WR84" s="56"/>
      <c r="WS84" s="56"/>
      <c r="WT84" s="56"/>
      <c r="WU84" s="56"/>
      <c r="WV84" s="56"/>
      <c r="WW84" s="56"/>
      <c r="WX84" s="56"/>
      <c r="WY84" s="56"/>
      <c r="WZ84" s="56"/>
      <c r="XA84" s="56"/>
      <c r="XB84" s="56"/>
      <c r="XC84" s="56"/>
      <c r="XD84" s="56"/>
      <c r="XE84" s="56"/>
      <c r="XF84" s="56"/>
      <c r="XG84" s="56"/>
      <c r="XH84" s="56"/>
      <c r="XI84" s="56"/>
      <c r="XJ84" s="56"/>
      <c r="XK84" s="56"/>
      <c r="XL84" s="56"/>
      <c r="XM84" s="56"/>
      <c r="XN84" s="56"/>
      <c r="XO84" s="56"/>
      <c r="XP84" s="56"/>
      <c r="XQ84" s="56"/>
      <c r="XR84" s="56"/>
      <c r="XS84" s="56"/>
      <c r="XT84" s="56"/>
      <c r="XU84" s="56"/>
      <c r="XV84" s="56"/>
      <c r="XW84" s="56"/>
      <c r="XX84" s="56"/>
      <c r="XY84" s="56"/>
      <c r="XZ84" s="56"/>
      <c r="YA84" s="56"/>
      <c r="YB84" s="56"/>
      <c r="YC84" s="56"/>
      <c r="YD84" s="56"/>
      <c r="YE84" s="56"/>
      <c r="YF84" s="56"/>
      <c r="YG84" s="56"/>
      <c r="YH84" s="56"/>
      <c r="YI84" s="56"/>
      <c r="YJ84" s="56"/>
      <c r="YK84" s="56"/>
      <c r="YL84" s="56"/>
      <c r="YM84" s="56"/>
      <c r="YN84" s="56"/>
      <c r="YO84" s="56"/>
      <c r="YP84" s="56"/>
      <c r="YQ84" s="56"/>
      <c r="YR84" s="56"/>
      <c r="YS84" s="56"/>
      <c r="YT84" s="56"/>
      <c r="YU84" s="56"/>
      <c r="YV84" s="56"/>
      <c r="YW84" s="56"/>
      <c r="YX84" s="56"/>
      <c r="YY84" s="56"/>
      <c r="YZ84" s="56"/>
      <c r="ZA84" s="56"/>
      <c r="ZB84" s="56"/>
      <c r="ZC84" s="56"/>
      <c r="ZD84" s="56"/>
      <c r="ZE84" s="56"/>
      <c r="ZF84" s="56"/>
      <c r="ZG84" s="56"/>
      <c r="ZH84" s="56"/>
      <c r="ZI84" s="56"/>
      <c r="ZJ84" s="56"/>
      <c r="ZK84" s="56"/>
      <c r="ZL84" s="56"/>
      <c r="ZM84" s="56"/>
      <c r="ZN84" s="56"/>
      <c r="ZO84" s="56"/>
      <c r="ZP84" s="56"/>
      <c r="ZQ84" s="56"/>
      <c r="ZR84" s="56"/>
      <c r="ZS84" s="56"/>
      <c r="ZT84" s="56"/>
      <c r="ZU84" s="56"/>
      <c r="ZV84" s="56"/>
      <c r="ZW84" s="56"/>
      <c r="ZX84" s="56"/>
      <c r="ZY84" s="56"/>
      <c r="ZZ84" s="56"/>
      <c r="AAA84" s="56"/>
      <c r="AAB84" s="56"/>
      <c r="AAC84" s="56"/>
      <c r="AAD84" s="56"/>
      <c r="AAE84" s="56"/>
      <c r="AAF84" s="56"/>
      <c r="AAG84" s="56"/>
      <c r="AAH84" s="56"/>
      <c r="AAI84" s="56"/>
      <c r="AAJ84" s="56"/>
      <c r="AAK84" s="56"/>
      <c r="AAL84" s="56"/>
      <c r="AAM84" s="56"/>
      <c r="AAN84" s="56"/>
      <c r="AAO84" s="56"/>
      <c r="AAP84" s="56"/>
      <c r="AAQ84" s="56"/>
      <c r="AAR84" s="56"/>
      <c r="AAS84" s="56"/>
      <c r="AAT84" s="56"/>
      <c r="AAU84" s="56"/>
      <c r="AAV84" s="56"/>
      <c r="AAW84" s="56"/>
      <c r="AAX84" s="56"/>
      <c r="AAY84" s="56"/>
      <c r="AAZ84" s="56"/>
      <c r="ABA84" s="56"/>
      <c r="ABB84" s="56"/>
      <c r="ABC84" s="56"/>
      <c r="ABD84" s="56"/>
      <c r="ABE84" s="56"/>
      <c r="ABF84" s="56"/>
      <c r="ABG84" s="56"/>
      <c r="ABH84" s="56"/>
      <c r="ABI84" s="56"/>
      <c r="ABJ84" s="56"/>
      <c r="ABK84" s="56"/>
      <c r="ABL84" s="56"/>
      <c r="ABM84" s="56"/>
      <c r="ABN84" s="56"/>
      <c r="ABO84" s="56"/>
      <c r="ABP84" s="56"/>
      <c r="ABQ84" s="56"/>
      <c r="ABR84" s="56"/>
      <c r="ABS84" s="56"/>
      <c r="ABT84" s="56"/>
      <c r="ABU84" s="56"/>
      <c r="ABV84" s="56"/>
      <c r="ABW84" s="56"/>
      <c r="ABX84" s="56"/>
      <c r="ABY84" s="56"/>
      <c r="ABZ84" s="56"/>
      <c r="ACA84" s="56"/>
      <c r="ACB84" s="56"/>
      <c r="ACC84" s="56"/>
      <c r="ACD84" s="56"/>
      <c r="ACE84" s="56"/>
      <c r="ACF84" s="56"/>
      <c r="ACG84" s="56"/>
      <c r="ACH84" s="56"/>
      <c r="ACI84" s="56"/>
      <c r="ACJ84" s="56"/>
      <c r="ACK84" s="56"/>
      <c r="ACL84" s="56"/>
      <c r="ACM84" s="56"/>
      <c r="ACN84" s="56"/>
      <c r="ACO84" s="56"/>
      <c r="ACP84" s="56"/>
      <c r="ACQ84" s="56"/>
      <c r="ACR84" s="56"/>
      <c r="ACS84" s="56"/>
      <c r="ACT84" s="56"/>
      <c r="ACU84" s="56"/>
      <c r="ACV84" s="56"/>
      <c r="ACW84" s="56"/>
      <c r="ACX84" s="56"/>
      <c r="ACY84" s="56"/>
      <c r="ACZ84" s="56"/>
      <c r="ADA84" s="56"/>
      <c r="ADB84" s="56"/>
      <c r="ADC84" s="56"/>
      <c r="ADD84" s="56"/>
      <c r="ADE84" s="56"/>
      <c r="ADF84" s="56"/>
      <c r="ADG84" s="56"/>
      <c r="ADH84" s="56"/>
      <c r="ADI84" s="56"/>
      <c r="ADJ84" s="56"/>
      <c r="ADK84" s="56"/>
      <c r="ADL84" s="56"/>
      <c r="ADM84" s="56"/>
      <c r="ADN84" s="56"/>
      <c r="ADO84" s="56"/>
      <c r="ADP84" s="56"/>
      <c r="ADQ84" s="56"/>
      <c r="ADR84" s="56"/>
      <c r="ADS84" s="56"/>
      <c r="ADT84" s="56"/>
      <c r="ADU84" s="56"/>
      <c r="ADV84" s="56"/>
      <c r="ADW84" s="56"/>
      <c r="ADX84" s="56"/>
      <c r="ADY84" s="56"/>
      <c r="ADZ84" s="56"/>
      <c r="AEA84" s="56"/>
      <c r="AEB84" s="56"/>
      <c r="AEC84" s="56"/>
      <c r="AED84" s="56"/>
      <c r="AEE84" s="56"/>
      <c r="AEF84" s="56"/>
      <c r="AEG84" s="56"/>
      <c r="AEH84" s="56"/>
      <c r="AEI84" s="56"/>
      <c r="AEJ84" s="56"/>
      <c r="AEK84" s="56"/>
      <c r="AEL84" s="56"/>
      <c r="AEM84" s="56"/>
      <c r="AEN84" s="56"/>
      <c r="AEO84" s="56"/>
      <c r="AEP84" s="56"/>
      <c r="AEQ84" s="56"/>
      <c r="AER84" s="56"/>
      <c r="AES84" s="56"/>
      <c r="AET84" s="56"/>
      <c r="AEU84" s="56"/>
      <c r="AEV84" s="56"/>
      <c r="AEW84" s="56"/>
      <c r="AEX84" s="56"/>
      <c r="AEY84" s="56"/>
      <c r="AEZ84" s="56"/>
      <c r="AFA84" s="56"/>
      <c r="AFB84" s="56"/>
      <c r="AFC84" s="56"/>
      <c r="AFD84" s="56"/>
      <c r="AFE84" s="56"/>
      <c r="AFF84" s="56"/>
      <c r="AFG84" s="56"/>
      <c r="AFH84" s="56"/>
      <c r="AFI84" s="56"/>
      <c r="AFJ84" s="56"/>
      <c r="AFK84" s="56"/>
      <c r="AFL84" s="56"/>
      <c r="AFM84" s="56"/>
      <c r="AFN84" s="56"/>
      <c r="AFO84" s="56"/>
      <c r="AFP84" s="56"/>
      <c r="AFQ84" s="56"/>
      <c r="AFR84" s="56"/>
      <c r="AFS84" s="56"/>
      <c r="AFT84" s="56"/>
      <c r="AFU84" s="56"/>
      <c r="AFV84" s="56"/>
      <c r="AFW84" s="56"/>
      <c r="AFX84" s="56"/>
      <c r="AFY84" s="56"/>
      <c r="AFZ84" s="56"/>
      <c r="AGA84" s="56"/>
      <c r="AGB84" s="56"/>
      <c r="AGC84" s="56"/>
      <c r="AGD84" s="56"/>
      <c r="AGE84" s="56"/>
      <c r="AGF84" s="56"/>
      <c r="AGG84" s="56"/>
      <c r="AGH84" s="56"/>
      <c r="AGI84" s="56"/>
      <c r="AGJ84" s="56"/>
      <c r="AGK84" s="56"/>
      <c r="AGL84" s="56"/>
      <c r="AGM84" s="56"/>
      <c r="AGN84" s="56"/>
      <c r="AGO84" s="56"/>
      <c r="AGP84" s="56"/>
      <c r="AGQ84" s="56"/>
      <c r="AGR84" s="56"/>
      <c r="AGS84" s="56"/>
      <c r="AGT84" s="56"/>
      <c r="AGU84" s="56"/>
      <c r="AGV84" s="56"/>
      <c r="AGW84" s="56"/>
      <c r="AGX84" s="56"/>
      <c r="AGY84" s="56"/>
      <c r="AGZ84" s="56"/>
      <c r="AHA84" s="56"/>
      <c r="AHB84" s="56"/>
      <c r="AHC84" s="56"/>
      <c r="AHD84" s="56"/>
      <c r="AHE84" s="56"/>
      <c r="AHF84" s="56"/>
      <c r="AHG84" s="56"/>
      <c r="AHH84" s="56"/>
      <c r="AHI84" s="56"/>
      <c r="AHJ84" s="56"/>
      <c r="AHK84" s="56"/>
      <c r="AHL84" s="56"/>
      <c r="AHM84" s="56"/>
      <c r="AHN84" s="56"/>
      <c r="AHO84" s="56"/>
      <c r="AHP84" s="56"/>
      <c r="AHQ84" s="56"/>
      <c r="AHR84" s="56"/>
      <c r="AHS84" s="56"/>
      <c r="AHT84" s="56"/>
      <c r="AHU84" s="56"/>
      <c r="AHV84" s="56"/>
      <c r="AHW84" s="56"/>
      <c r="AHX84" s="56"/>
      <c r="AHY84" s="56"/>
      <c r="AHZ84" s="56"/>
      <c r="AIA84" s="56"/>
      <c r="AIB84" s="56"/>
      <c r="AIC84" s="56"/>
      <c r="AID84" s="56"/>
      <c r="AIE84" s="56"/>
      <c r="AIF84" s="56"/>
      <c r="AIG84" s="56"/>
      <c r="AIH84" s="56"/>
      <c r="AII84" s="56"/>
      <c r="AIJ84" s="56"/>
      <c r="AIK84" s="56"/>
      <c r="AIL84" s="56"/>
      <c r="AIM84" s="56"/>
      <c r="AIN84" s="56"/>
      <c r="AIO84" s="56"/>
      <c r="AIP84" s="56"/>
      <c r="AIQ84" s="56"/>
      <c r="AIR84" s="56"/>
      <c r="AIS84" s="56"/>
      <c r="AIT84" s="56"/>
      <c r="AIU84" s="56"/>
      <c r="AIV84" s="56"/>
      <c r="AIW84" s="56"/>
      <c r="AIX84" s="56"/>
      <c r="AIY84" s="56"/>
      <c r="AIZ84" s="56"/>
      <c r="AJA84" s="56"/>
      <c r="AJB84" s="56"/>
      <c r="AJC84" s="56"/>
      <c r="AJD84" s="56"/>
      <c r="AJE84" s="56"/>
      <c r="AJF84" s="56"/>
      <c r="AJG84" s="56"/>
      <c r="AJH84" s="56"/>
      <c r="AJI84" s="56"/>
      <c r="AJJ84" s="56"/>
      <c r="AJK84" s="56"/>
      <c r="AJL84" s="56"/>
      <c r="AJM84" s="56"/>
      <c r="AJN84" s="56"/>
      <c r="AJO84" s="56"/>
      <c r="AJP84" s="56"/>
      <c r="AJQ84" s="56"/>
      <c r="AJR84" s="56"/>
      <c r="AJS84" s="56"/>
      <c r="AJT84" s="56"/>
      <c r="AJU84" s="56"/>
      <c r="AJV84" s="56"/>
      <c r="AJW84" s="56"/>
      <c r="AJX84" s="56"/>
      <c r="AJY84" s="56"/>
      <c r="AJZ84" s="56"/>
      <c r="AKA84" s="56"/>
      <c r="AKB84" s="56"/>
      <c r="AKC84" s="56"/>
      <c r="AKD84" s="56"/>
      <c r="AKE84" s="56"/>
      <c r="AKF84" s="56"/>
      <c r="AKG84" s="56"/>
      <c r="AKH84" s="56"/>
      <c r="AKI84" s="56"/>
      <c r="AKJ84" s="56"/>
      <c r="AKK84" s="56"/>
      <c r="AKL84" s="56"/>
      <c r="AKM84" s="56"/>
      <c r="AKN84" s="56"/>
      <c r="AKO84" s="56"/>
      <c r="AKP84" s="56"/>
      <c r="AKQ84" s="56"/>
      <c r="AKR84" s="56"/>
      <c r="AKS84" s="56"/>
      <c r="AKT84" s="56"/>
      <c r="AKU84" s="56"/>
      <c r="AKV84" s="56"/>
      <c r="AKW84" s="56"/>
      <c r="AKX84" s="56"/>
      <c r="AKY84" s="56"/>
      <c r="AKZ84" s="56"/>
      <c r="ALA84" s="56"/>
      <c r="ALB84" s="56"/>
      <c r="ALC84" s="56"/>
      <c r="ALD84" s="56"/>
      <c r="ALE84" s="56"/>
      <c r="ALF84" s="56"/>
      <c r="ALG84" s="56"/>
      <c r="ALH84" s="56"/>
      <c r="ALI84" s="56"/>
      <c r="ALJ84" s="56"/>
      <c r="ALK84" s="56"/>
      <c r="ALL84" s="56"/>
      <c r="ALM84" s="56"/>
      <c r="ALN84" s="56"/>
      <c r="ALO84" s="56"/>
      <c r="ALP84" s="56"/>
      <c r="ALQ84" s="56"/>
      <c r="ALR84" s="56"/>
      <c r="ALS84" s="56"/>
      <c r="ALT84" s="56"/>
      <c r="ALU84" s="56"/>
      <c r="ALV84" s="56"/>
      <c r="ALW84" s="56"/>
      <c r="ALX84" s="56"/>
      <c r="ALY84" s="56"/>
      <c r="ALZ84" s="56"/>
      <c r="AMA84" s="56"/>
      <c r="AMB84" s="56"/>
      <c r="AMC84" s="56"/>
      <c r="AMD84" s="56"/>
      <c r="AME84" s="56"/>
      <c r="AMF84" s="56"/>
      <c r="AMG84" s="56"/>
      <c r="AMH84" s="56"/>
      <c r="AMI84" s="56"/>
      <c r="AMJ84" s="56"/>
      <c r="AMK84" s="56"/>
      <c r="AML84" s="56"/>
      <c r="AMM84" s="56"/>
      <c r="AMN84" s="56"/>
      <c r="AMO84" s="56"/>
      <c r="AMP84" s="56"/>
      <c r="AMQ84" s="56"/>
    </row>
    <row r="85" spans="1:1031" ht="18" customHeight="1" x14ac:dyDescent="0.7">
      <c r="A85" s="44" t="s">
        <v>243</v>
      </c>
      <c r="B85" s="1" t="s">
        <v>231</v>
      </c>
      <c r="J85" s="2" t="s">
        <v>104</v>
      </c>
      <c r="K85" s="2" t="s">
        <v>61</v>
      </c>
      <c r="N85" s="2">
        <v>1</v>
      </c>
      <c r="S85" s="2">
        <v>1</v>
      </c>
      <c r="V85" s="2">
        <v>1</v>
      </c>
      <c r="Y85" s="2">
        <v>1</v>
      </c>
      <c r="AC85" s="2">
        <v>1</v>
      </c>
    </row>
    <row r="86" spans="1:1031" ht="18" customHeight="1" x14ac:dyDescent="0.7">
      <c r="A86" s="44" t="s">
        <v>246</v>
      </c>
      <c r="B86" s="1" t="s">
        <v>233</v>
      </c>
      <c r="J86" s="2" t="s">
        <v>104</v>
      </c>
      <c r="K86" s="55">
        <v>43706</v>
      </c>
      <c r="L86" s="2">
        <v>1</v>
      </c>
      <c r="N86" s="2">
        <v>1</v>
      </c>
      <c r="O86" s="2">
        <v>1</v>
      </c>
      <c r="S86" s="2">
        <v>1</v>
      </c>
      <c r="AC86" s="2">
        <v>1</v>
      </c>
    </row>
    <row r="87" spans="1:1031" ht="18" customHeight="1" x14ac:dyDescent="0.7">
      <c r="A87" s="44" t="s">
        <v>248</v>
      </c>
      <c r="B87" s="1" t="s">
        <v>235</v>
      </c>
      <c r="J87" s="2" t="s">
        <v>236</v>
      </c>
      <c r="K87" s="55">
        <v>43675</v>
      </c>
      <c r="L87" s="2">
        <v>1</v>
      </c>
      <c r="N87" s="2">
        <v>1</v>
      </c>
      <c r="R87" s="2">
        <v>1</v>
      </c>
      <c r="V87" s="2">
        <v>1</v>
      </c>
      <c r="AC87" s="2">
        <v>1</v>
      </c>
    </row>
    <row r="88" spans="1:1031" ht="18" customHeight="1" x14ac:dyDescent="0.7">
      <c r="A88" s="44" t="s">
        <v>250</v>
      </c>
      <c r="B88" s="1" t="s">
        <v>238</v>
      </c>
      <c r="J88" s="2" t="s">
        <v>239</v>
      </c>
      <c r="K88" s="55">
        <v>43647</v>
      </c>
      <c r="L88" s="2">
        <v>1</v>
      </c>
      <c r="N88" s="2">
        <v>1</v>
      </c>
      <c r="O88" s="2">
        <v>1</v>
      </c>
      <c r="S88" s="2">
        <v>1</v>
      </c>
      <c r="V88" s="2">
        <v>1</v>
      </c>
      <c r="AJ88" s="2">
        <v>1</v>
      </c>
    </row>
    <row r="89" spans="1:1031" ht="18" customHeight="1" x14ac:dyDescent="0.7">
      <c r="A89" s="44" t="s">
        <v>252</v>
      </c>
      <c r="B89" s="1" t="s">
        <v>241</v>
      </c>
      <c r="J89" s="2" t="s">
        <v>242</v>
      </c>
      <c r="K89" s="55">
        <v>43707</v>
      </c>
      <c r="N89" s="2">
        <v>1</v>
      </c>
      <c r="Y89" s="2">
        <v>1</v>
      </c>
      <c r="AI89" s="2">
        <v>1</v>
      </c>
    </row>
    <row r="90" spans="1:1031" ht="18" customHeight="1" x14ac:dyDescent="0.7">
      <c r="A90" s="44" t="s">
        <v>254</v>
      </c>
      <c r="B90" s="1" t="s">
        <v>244</v>
      </c>
      <c r="J90" s="2" t="s">
        <v>245</v>
      </c>
      <c r="K90" s="55" t="s">
        <v>61</v>
      </c>
      <c r="L90" s="2">
        <v>1</v>
      </c>
      <c r="N90" s="2">
        <v>1</v>
      </c>
      <c r="U90" s="2">
        <v>1</v>
      </c>
      <c r="AI90" s="2">
        <v>1</v>
      </c>
      <c r="AJ90" s="2">
        <v>1</v>
      </c>
      <c r="AP90" s="2">
        <v>1</v>
      </c>
    </row>
    <row r="91" spans="1:1031" ht="18" customHeight="1" x14ac:dyDescent="0.7">
      <c r="A91" s="44" t="s">
        <v>257</v>
      </c>
      <c r="B91" s="1" t="s">
        <v>247</v>
      </c>
      <c r="J91" s="2" t="s">
        <v>73</v>
      </c>
      <c r="K91" s="55">
        <v>43557</v>
      </c>
      <c r="L91" s="2">
        <v>1</v>
      </c>
      <c r="U91" s="2">
        <v>1</v>
      </c>
      <c r="Y91" s="2">
        <v>1</v>
      </c>
      <c r="AE91" s="2">
        <v>1</v>
      </c>
      <c r="AP91" s="2">
        <v>2</v>
      </c>
    </row>
    <row r="92" spans="1:1031" ht="18" customHeight="1" x14ac:dyDescent="0.7">
      <c r="A92" s="44" t="s">
        <v>259</v>
      </c>
      <c r="B92" s="1" t="s">
        <v>249</v>
      </c>
      <c r="J92" s="2" t="s">
        <v>198</v>
      </c>
      <c r="K92" s="2" t="s">
        <v>61</v>
      </c>
      <c r="L92" s="2" t="s">
        <v>61</v>
      </c>
    </row>
    <row r="93" spans="1:1031" ht="18" customHeight="1" x14ac:dyDescent="0.7">
      <c r="A93" s="44" t="s">
        <v>261</v>
      </c>
      <c r="B93" s="1" t="s">
        <v>251</v>
      </c>
      <c r="J93" s="2" t="s">
        <v>73</v>
      </c>
      <c r="K93" s="2" t="s">
        <v>61</v>
      </c>
      <c r="L93" s="2">
        <v>1</v>
      </c>
      <c r="N93" s="2">
        <v>1</v>
      </c>
      <c r="U93" s="2">
        <v>1</v>
      </c>
      <c r="W93" s="2">
        <v>1</v>
      </c>
      <c r="AC93" s="2">
        <v>1</v>
      </c>
      <c r="AD93" s="2">
        <v>1</v>
      </c>
      <c r="AI93" s="2">
        <v>1</v>
      </c>
    </row>
    <row r="94" spans="1:1031" ht="18" customHeight="1" x14ac:dyDescent="0.7">
      <c r="A94" s="44" t="s">
        <v>263</v>
      </c>
      <c r="B94" s="1" t="s">
        <v>253</v>
      </c>
      <c r="J94" s="2" t="s">
        <v>88</v>
      </c>
      <c r="K94" s="55">
        <v>43733</v>
      </c>
      <c r="L94" s="2">
        <v>1</v>
      </c>
      <c r="U94" s="2">
        <v>1</v>
      </c>
      <c r="AG94" s="2">
        <v>1</v>
      </c>
      <c r="AJ94" s="2">
        <v>1</v>
      </c>
    </row>
    <row r="95" spans="1:1031" ht="18" customHeight="1" x14ac:dyDescent="0.7">
      <c r="A95" s="44" t="s">
        <v>266</v>
      </c>
      <c r="B95" s="1" t="s">
        <v>255</v>
      </c>
      <c r="J95" s="2" t="s">
        <v>256</v>
      </c>
      <c r="K95" s="55">
        <v>43717</v>
      </c>
      <c r="L95" s="2">
        <v>1</v>
      </c>
      <c r="N95" s="2">
        <v>1</v>
      </c>
      <c r="O95" s="2">
        <v>1</v>
      </c>
      <c r="P95" s="2">
        <v>1</v>
      </c>
      <c r="X95" s="2">
        <v>1</v>
      </c>
      <c r="Y95" s="2">
        <v>1</v>
      </c>
    </row>
    <row r="96" spans="1:1031" ht="18" customHeight="1" x14ac:dyDescent="0.7">
      <c r="A96" s="44" t="s">
        <v>268</v>
      </c>
      <c r="B96" s="1" t="s">
        <v>258</v>
      </c>
      <c r="J96" s="2" t="s">
        <v>73</v>
      </c>
      <c r="K96" s="55">
        <v>43732</v>
      </c>
      <c r="L96" s="2">
        <v>1</v>
      </c>
      <c r="N96" s="2">
        <v>1</v>
      </c>
      <c r="U96" s="2">
        <v>1</v>
      </c>
      <c r="X96" s="2">
        <v>1</v>
      </c>
      <c r="Y96" s="2">
        <v>1</v>
      </c>
      <c r="AC96" s="2">
        <v>1</v>
      </c>
      <c r="AI96" s="2">
        <v>1</v>
      </c>
      <c r="AP96" s="2">
        <v>1</v>
      </c>
    </row>
    <row r="97" spans="1:1031" ht="18" customHeight="1" x14ac:dyDescent="0.7">
      <c r="A97" s="44" t="s">
        <v>270</v>
      </c>
      <c r="B97" s="1" t="s">
        <v>260</v>
      </c>
      <c r="J97" s="2" t="s">
        <v>73</v>
      </c>
      <c r="K97" s="55">
        <v>43732</v>
      </c>
      <c r="L97" s="2">
        <v>1</v>
      </c>
      <c r="N97" s="2">
        <v>1</v>
      </c>
      <c r="U97" s="2">
        <v>1</v>
      </c>
      <c r="X97" s="2">
        <v>1</v>
      </c>
      <c r="Y97" s="2">
        <v>1</v>
      </c>
      <c r="AC97" s="2">
        <v>1</v>
      </c>
      <c r="AI97" s="2">
        <v>1</v>
      </c>
      <c r="AP97" s="2">
        <v>1</v>
      </c>
    </row>
    <row r="98" spans="1:1031" ht="18" customHeight="1" x14ac:dyDescent="0.7">
      <c r="A98" s="44" t="s">
        <v>273</v>
      </c>
      <c r="B98" s="56" t="s">
        <v>1766</v>
      </c>
      <c r="C98" s="57"/>
      <c r="H98" s="57" t="s">
        <v>1767</v>
      </c>
      <c r="J98" s="57" t="s">
        <v>1768</v>
      </c>
      <c r="K98" s="55" t="s">
        <v>1769</v>
      </c>
      <c r="L98" s="57"/>
      <c r="M98" s="57"/>
      <c r="N98" s="57">
        <v>1</v>
      </c>
      <c r="O98" s="57">
        <v>1</v>
      </c>
      <c r="P98" s="57"/>
      <c r="Q98" s="57"/>
      <c r="R98" s="57">
        <v>1</v>
      </c>
      <c r="S98" s="57"/>
      <c r="T98" s="57"/>
      <c r="U98" s="57"/>
      <c r="V98" s="57"/>
      <c r="W98" s="57"/>
      <c r="X98" s="57"/>
      <c r="Y98" s="57"/>
      <c r="Z98" s="57"/>
      <c r="AA98" s="57"/>
      <c r="AB98" s="57"/>
      <c r="AC98" s="57"/>
      <c r="AD98" s="57"/>
      <c r="AE98" s="57"/>
      <c r="AF98" s="57"/>
      <c r="AG98" s="57"/>
      <c r="AH98" s="57"/>
      <c r="AI98" s="57">
        <v>1</v>
      </c>
      <c r="AJ98" s="57">
        <v>1</v>
      </c>
      <c r="AK98" s="57"/>
      <c r="AL98" s="57"/>
      <c r="AM98" s="57"/>
      <c r="AN98" s="57"/>
      <c r="AO98" s="57"/>
      <c r="AP98" s="57"/>
      <c r="AQ98" s="57"/>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c r="GQ98" s="56"/>
      <c r="GR98" s="56"/>
      <c r="GS98" s="56"/>
      <c r="GT98" s="56"/>
      <c r="GU98" s="56"/>
      <c r="GV98" s="56"/>
      <c r="GW98" s="56"/>
      <c r="GX98" s="56"/>
      <c r="GY98" s="56"/>
      <c r="GZ98" s="56"/>
      <c r="HA98" s="56"/>
      <c r="HB98" s="56"/>
      <c r="HC98" s="56"/>
      <c r="HD98" s="56"/>
      <c r="HE98" s="56"/>
      <c r="HF98" s="56"/>
      <c r="HG98" s="56"/>
      <c r="HH98" s="56"/>
      <c r="HI98" s="56"/>
      <c r="HJ98" s="56"/>
      <c r="HK98" s="56"/>
      <c r="HL98" s="56"/>
      <c r="HM98" s="56"/>
      <c r="HN98" s="56"/>
      <c r="HO98" s="56"/>
      <c r="HP98" s="56"/>
      <c r="HQ98" s="56"/>
      <c r="HR98" s="56"/>
      <c r="HS98" s="56"/>
      <c r="HT98" s="56"/>
      <c r="HU98" s="56"/>
      <c r="HV98" s="56"/>
      <c r="HW98" s="56"/>
      <c r="HX98" s="56"/>
      <c r="HY98" s="56"/>
      <c r="HZ98" s="56"/>
      <c r="IA98" s="56"/>
      <c r="IB98" s="56"/>
      <c r="IC98" s="56"/>
      <c r="ID98" s="56"/>
      <c r="IE98" s="56"/>
      <c r="IF98" s="56"/>
      <c r="IG98" s="56"/>
      <c r="IH98" s="56"/>
      <c r="II98" s="56"/>
      <c r="IJ98" s="56"/>
      <c r="IK98" s="56"/>
      <c r="IL98" s="56"/>
      <c r="IM98" s="56"/>
      <c r="IN98" s="56"/>
      <c r="IO98" s="56"/>
      <c r="IP98" s="56"/>
      <c r="IQ98" s="56"/>
      <c r="IR98" s="56"/>
      <c r="IS98" s="56"/>
      <c r="IT98" s="56"/>
      <c r="IU98" s="56"/>
      <c r="IV98" s="56"/>
      <c r="IW98" s="56"/>
      <c r="IX98" s="56"/>
      <c r="IY98" s="56"/>
      <c r="IZ98" s="56"/>
      <c r="JA98" s="56"/>
      <c r="JB98" s="56"/>
      <c r="JC98" s="56"/>
      <c r="JD98" s="56"/>
      <c r="JE98" s="56"/>
      <c r="JF98" s="56"/>
      <c r="JG98" s="56"/>
      <c r="JH98" s="56"/>
      <c r="JI98" s="56"/>
      <c r="JJ98" s="56"/>
      <c r="JK98" s="56"/>
      <c r="JL98" s="56"/>
      <c r="JM98" s="56"/>
      <c r="JN98" s="56"/>
      <c r="JO98" s="56"/>
      <c r="JP98" s="56"/>
      <c r="JQ98" s="56"/>
      <c r="JR98" s="56"/>
      <c r="JS98" s="56"/>
      <c r="JT98" s="56"/>
      <c r="JU98" s="56"/>
      <c r="JV98" s="56"/>
      <c r="JW98" s="56"/>
      <c r="JX98" s="56"/>
      <c r="JY98" s="56"/>
      <c r="JZ98" s="56"/>
      <c r="KA98" s="56"/>
      <c r="KB98" s="56"/>
      <c r="KC98" s="56"/>
      <c r="KD98" s="56"/>
      <c r="KE98" s="56"/>
      <c r="KF98" s="56"/>
      <c r="KG98" s="56"/>
      <c r="KH98" s="56"/>
      <c r="KI98" s="56"/>
      <c r="KJ98" s="56"/>
      <c r="KK98" s="56"/>
      <c r="KL98" s="56"/>
      <c r="KM98" s="56"/>
      <c r="KN98" s="56"/>
      <c r="KO98" s="56"/>
      <c r="KP98" s="56"/>
      <c r="KQ98" s="56"/>
      <c r="KR98" s="56"/>
      <c r="KS98" s="56"/>
      <c r="KT98" s="56"/>
      <c r="KU98" s="56"/>
      <c r="KV98" s="56"/>
      <c r="KW98" s="56"/>
      <c r="KX98" s="56"/>
      <c r="KY98" s="56"/>
      <c r="KZ98" s="56"/>
      <c r="LA98" s="56"/>
      <c r="LB98" s="56"/>
      <c r="LC98" s="56"/>
      <c r="LD98" s="56"/>
      <c r="LE98" s="56"/>
      <c r="LF98" s="56"/>
      <c r="LG98" s="56"/>
      <c r="LH98" s="56"/>
      <c r="LI98" s="56"/>
      <c r="LJ98" s="56"/>
      <c r="LK98" s="56"/>
      <c r="LL98" s="56"/>
      <c r="LM98" s="56"/>
      <c r="LN98" s="56"/>
      <c r="LO98" s="56"/>
      <c r="LP98" s="56"/>
      <c r="LQ98" s="56"/>
      <c r="LR98" s="56"/>
      <c r="LS98" s="56"/>
      <c r="LT98" s="56"/>
      <c r="LU98" s="56"/>
      <c r="LV98" s="56"/>
      <c r="LW98" s="56"/>
      <c r="LX98" s="56"/>
      <c r="LY98" s="56"/>
      <c r="LZ98" s="56"/>
      <c r="MA98" s="56"/>
      <c r="MB98" s="56"/>
      <c r="MC98" s="56"/>
      <c r="MD98" s="56"/>
      <c r="ME98" s="56"/>
      <c r="MF98" s="56"/>
      <c r="MG98" s="56"/>
      <c r="MH98" s="56"/>
      <c r="MI98" s="56"/>
      <c r="MJ98" s="56"/>
      <c r="MK98" s="56"/>
      <c r="ML98" s="56"/>
      <c r="MM98" s="56"/>
      <c r="MN98" s="56"/>
      <c r="MO98" s="56"/>
      <c r="MP98" s="56"/>
      <c r="MQ98" s="56"/>
      <c r="MR98" s="56"/>
      <c r="MS98" s="56"/>
      <c r="MT98" s="56"/>
      <c r="MU98" s="56"/>
      <c r="MV98" s="56"/>
      <c r="MW98" s="56"/>
      <c r="MX98" s="56"/>
      <c r="MY98" s="56"/>
      <c r="MZ98" s="56"/>
      <c r="NA98" s="56"/>
      <c r="NB98" s="56"/>
      <c r="NC98" s="56"/>
      <c r="ND98" s="56"/>
      <c r="NE98" s="56"/>
      <c r="NF98" s="56"/>
      <c r="NG98" s="56"/>
      <c r="NH98" s="56"/>
      <c r="NI98" s="56"/>
      <c r="NJ98" s="56"/>
      <c r="NK98" s="56"/>
      <c r="NL98" s="56"/>
      <c r="NM98" s="56"/>
      <c r="NN98" s="56"/>
      <c r="NO98" s="56"/>
      <c r="NP98" s="56"/>
      <c r="NQ98" s="56"/>
      <c r="NR98" s="56"/>
      <c r="NS98" s="56"/>
      <c r="NT98" s="56"/>
      <c r="NU98" s="56"/>
      <c r="NV98" s="56"/>
      <c r="NW98" s="56"/>
      <c r="NX98" s="56"/>
      <c r="NY98" s="56"/>
      <c r="NZ98" s="56"/>
      <c r="OA98" s="56"/>
      <c r="OB98" s="56"/>
      <c r="OC98" s="56"/>
      <c r="OD98" s="56"/>
      <c r="OE98" s="56"/>
      <c r="OF98" s="56"/>
      <c r="OG98" s="56"/>
      <c r="OH98" s="56"/>
      <c r="OI98" s="56"/>
      <c r="OJ98" s="56"/>
      <c r="OK98" s="56"/>
      <c r="OL98" s="56"/>
      <c r="OM98" s="56"/>
      <c r="ON98" s="56"/>
      <c r="OO98" s="56"/>
      <c r="OP98" s="56"/>
      <c r="OQ98" s="56"/>
      <c r="OR98" s="56"/>
      <c r="OS98" s="56"/>
      <c r="OT98" s="56"/>
      <c r="OU98" s="56"/>
      <c r="OV98" s="56"/>
      <c r="OW98" s="56"/>
      <c r="OX98" s="56"/>
      <c r="OY98" s="56"/>
      <c r="OZ98" s="56"/>
      <c r="PA98" s="56"/>
      <c r="PB98" s="56"/>
      <c r="PC98" s="56"/>
      <c r="PD98" s="56"/>
      <c r="PE98" s="56"/>
      <c r="PF98" s="56"/>
      <c r="PG98" s="56"/>
      <c r="PH98" s="56"/>
      <c r="PI98" s="56"/>
      <c r="PJ98" s="56"/>
      <c r="PK98" s="56"/>
      <c r="PL98" s="56"/>
      <c r="PM98" s="56"/>
      <c r="PN98" s="56"/>
      <c r="PO98" s="56"/>
      <c r="PP98" s="56"/>
      <c r="PQ98" s="56"/>
      <c r="PR98" s="56"/>
      <c r="PS98" s="56"/>
      <c r="PT98" s="56"/>
      <c r="PU98" s="56"/>
      <c r="PV98" s="56"/>
      <c r="PW98" s="56"/>
      <c r="PX98" s="56"/>
      <c r="PY98" s="56"/>
      <c r="PZ98" s="56"/>
      <c r="QA98" s="56"/>
      <c r="QB98" s="56"/>
      <c r="QC98" s="56"/>
      <c r="QD98" s="56"/>
      <c r="QE98" s="56"/>
      <c r="QF98" s="56"/>
      <c r="QG98" s="56"/>
      <c r="QH98" s="56"/>
      <c r="QI98" s="56"/>
      <c r="QJ98" s="56"/>
      <c r="QK98" s="56"/>
      <c r="QL98" s="56"/>
      <c r="QM98" s="56"/>
      <c r="QN98" s="56"/>
      <c r="QO98" s="56"/>
      <c r="QP98" s="56"/>
      <c r="QQ98" s="56"/>
      <c r="QR98" s="56"/>
      <c r="QS98" s="56"/>
      <c r="QT98" s="56"/>
      <c r="QU98" s="56"/>
      <c r="QV98" s="56"/>
      <c r="QW98" s="56"/>
      <c r="QX98" s="56"/>
      <c r="QY98" s="56"/>
      <c r="QZ98" s="56"/>
      <c r="RA98" s="56"/>
      <c r="RB98" s="56"/>
      <c r="RC98" s="56"/>
      <c r="RD98" s="56"/>
      <c r="RE98" s="56"/>
      <c r="RF98" s="56"/>
      <c r="RG98" s="56"/>
      <c r="RH98" s="56"/>
      <c r="RI98" s="56"/>
      <c r="RJ98" s="56"/>
      <c r="RK98" s="56"/>
      <c r="RL98" s="56"/>
      <c r="RM98" s="56"/>
      <c r="RN98" s="56"/>
      <c r="RO98" s="56"/>
      <c r="RP98" s="56"/>
      <c r="RQ98" s="56"/>
      <c r="RR98" s="56"/>
      <c r="RS98" s="56"/>
      <c r="RT98" s="56"/>
      <c r="RU98" s="56"/>
      <c r="RV98" s="56"/>
      <c r="RW98" s="56"/>
      <c r="RX98" s="56"/>
      <c r="RY98" s="56"/>
      <c r="RZ98" s="56"/>
      <c r="SA98" s="56"/>
      <c r="SB98" s="56"/>
      <c r="SC98" s="56"/>
      <c r="SD98" s="56"/>
      <c r="SE98" s="56"/>
      <c r="SF98" s="56"/>
      <c r="SG98" s="56"/>
      <c r="SH98" s="56"/>
      <c r="SI98" s="56"/>
      <c r="SJ98" s="56"/>
      <c r="SK98" s="56"/>
      <c r="SL98" s="56"/>
      <c r="SM98" s="56"/>
      <c r="SN98" s="56"/>
      <c r="SO98" s="56"/>
      <c r="SP98" s="56"/>
      <c r="SQ98" s="56"/>
      <c r="SR98" s="56"/>
      <c r="SS98" s="56"/>
      <c r="ST98" s="56"/>
      <c r="SU98" s="56"/>
      <c r="SV98" s="56"/>
      <c r="SW98" s="56"/>
      <c r="SX98" s="56"/>
      <c r="SY98" s="56"/>
      <c r="SZ98" s="56"/>
      <c r="TA98" s="56"/>
      <c r="TB98" s="56"/>
      <c r="TC98" s="56"/>
      <c r="TD98" s="56"/>
      <c r="TE98" s="56"/>
      <c r="TF98" s="56"/>
      <c r="TG98" s="56"/>
      <c r="TH98" s="56"/>
      <c r="TI98" s="56"/>
      <c r="TJ98" s="56"/>
      <c r="TK98" s="56"/>
      <c r="TL98" s="56"/>
      <c r="TM98" s="56"/>
      <c r="TN98" s="56"/>
      <c r="TO98" s="56"/>
      <c r="TP98" s="56"/>
      <c r="TQ98" s="56"/>
      <c r="TR98" s="56"/>
      <c r="TS98" s="56"/>
      <c r="TT98" s="56"/>
      <c r="TU98" s="56"/>
      <c r="TV98" s="56"/>
      <c r="TW98" s="56"/>
      <c r="TX98" s="56"/>
      <c r="TY98" s="56"/>
      <c r="TZ98" s="56"/>
      <c r="UA98" s="56"/>
      <c r="UB98" s="56"/>
      <c r="UC98" s="56"/>
      <c r="UD98" s="56"/>
      <c r="UE98" s="56"/>
      <c r="UF98" s="56"/>
      <c r="UG98" s="56"/>
      <c r="UH98" s="56"/>
      <c r="UI98" s="56"/>
      <c r="UJ98" s="56"/>
      <c r="UK98" s="56"/>
      <c r="UL98" s="56"/>
      <c r="UM98" s="56"/>
      <c r="UN98" s="56"/>
      <c r="UO98" s="56"/>
      <c r="UP98" s="56"/>
      <c r="UQ98" s="56"/>
      <c r="UR98" s="56"/>
      <c r="US98" s="56"/>
      <c r="UT98" s="56"/>
      <c r="UU98" s="56"/>
      <c r="UV98" s="56"/>
      <c r="UW98" s="56"/>
      <c r="UX98" s="56"/>
      <c r="UY98" s="56"/>
      <c r="UZ98" s="56"/>
      <c r="VA98" s="56"/>
      <c r="VB98" s="56"/>
      <c r="VC98" s="56"/>
      <c r="VD98" s="56"/>
      <c r="VE98" s="56"/>
      <c r="VF98" s="56"/>
      <c r="VG98" s="56"/>
      <c r="VH98" s="56"/>
      <c r="VI98" s="56"/>
      <c r="VJ98" s="56"/>
      <c r="VK98" s="56"/>
      <c r="VL98" s="56"/>
      <c r="VM98" s="56"/>
      <c r="VN98" s="56"/>
      <c r="VO98" s="56"/>
      <c r="VP98" s="56"/>
      <c r="VQ98" s="56"/>
      <c r="VR98" s="56"/>
      <c r="VS98" s="56"/>
      <c r="VT98" s="56"/>
      <c r="VU98" s="56"/>
      <c r="VV98" s="56"/>
      <c r="VW98" s="56"/>
      <c r="VX98" s="56"/>
      <c r="VY98" s="56"/>
      <c r="VZ98" s="56"/>
      <c r="WA98" s="56"/>
      <c r="WB98" s="56"/>
      <c r="WC98" s="56"/>
      <c r="WD98" s="56"/>
      <c r="WE98" s="56"/>
      <c r="WF98" s="56"/>
      <c r="WG98" s="56"/>
      <c r="WH98" s="56"/>
      <c r="WI98" s="56"/>
      <c r="WJ98" s="56"/>
      <c r="WK98" s="56"/>
      <c r="WL98" s="56"/>
      <c r="WM98" s="56"/>
      <c r="WN98" s="56"/>
      <c r="WO98" s="56"/>
      <c r="WP98" s="56"/>
      <c r="WQ98" s="56"/>
      <c r="WR98" s="56"/>
      <c r="WS98" s="56"/>
      <c r="WT98" s="56"/>
      <c r="WU98" s="56"/>
      <c r="WV98" s="56"/>
      <c r="WW98" s="56"/>
      <c r="WX98" s="56"/>
      <c r="WY98" s="56"/>
      <c r="WZ98" s="56"/>
      <c r="XA98" s="56"/>
      <c r="XB98" s="56"/>
      <c r="XC98" s="56"/>
      <c r="XD98" s="56"/>
      <c r="XE98" s="56"/>
      <c r="XF98" s="56"/>
      <c r="XG98" s="56"/>
      <c r="XH98" s="56"/>
      <c r="XI98" s="56"/>
      <c r="XJ98" s="56"/>
      <c r="XK98" s="56"/>
      <c r="XL98" s="56"/>
      <c r="XM98" s="56"/>
      <c r="XN98" s="56"/>
      <c r="XO98" s="56"/>
      <c r="XP98" s="56"/>
      <c r="XQ98" s="56"/>
      <c r="XR98" s="56"/>
      <c r="XS98" s="56"/>
      <c r="XT98" s="56"/>
      <c r="XU98" s="56"/>
      <c r="XV98" s="56"/>
      <c r="XW98" s="56"/>
      <c r="XX98" s="56"/>
      <c r="XY98" s="56"/>
      <c r="XZ98" s="56"/>
      <c r="YA98" s="56"/>
      <c r="YB98" s="56"/>
      <c r="YC98" s="56"/>
      <c r="YD98" s="56"/>
      <c r="YE98" s="56"/>
      <c r="YF98" s="56"/>
      <c r="YG98" s="56"/>
      <c r="YH98" s="56"/>
      <c r="YI98" s="56"/>
      <c r="YJ98" s="56"/>
      <c r="YK98" s="56"/>
      <c r="YL98" s="56"/>
      <c r="YM98" s="56"/>
      <c r="YN98" s="56"/>
      <c r="YO98" s="56"/>
      <c r="YP98" s="56"/>
      <c r="YQ98" s="56"/>
      <c r="YR98" s="56"/>
      <c r="YS98" s="56"/>
      <c r="YT98" s="56"/>
      <c r="YU98" s="56"/>
      <c r="YV98" s="56"/>
      <c r="YW98" s="56"/>
      <c r="YX98" s="56"/>
      <c r="YY98" s="56"/>
      <c r="YZ98" s="56"/>
      <c r="ZA98" s="56"/>
      <c r="ZB98" s="56"/>
      <c r="ZC98" s="56"/>
      <c r="ZD98" s="56"/>
      <c r="ZE98" s="56"/>
      <c r="ZF98" s="56"/>
      <c r="ZG98" s="56"/>
      <c r="ZH98" s="56"/>
      <c r="ZI98" s="56"/>
      <c r="ZJ98" s="56"/>
      <c r="ZK98" s="56"/>
      <c r="ZL98" s="56"/>
      <c r="ZM98" s="56"/>
      <c r="ZN98" s="56"/>
      <c r="ZO98" s="56"/>
      <c r="ZP98" s="56"/>
      <c r="ZQ98" s="56"/>
      <c r="ZR98" s="56"/>
      <c r="ZS98" s="56"/>
      <c r="ZT98" s="56"/>
      <c r="ZU98" s="56"/>
      <c r="ZV98" s="56"/>
      <c r="ZW98" s="56"/>
      <c r="ZX98" s="56"/>
      <c r="ZY98" s="56"/>
      <c r="ZZ98" s="56"/>
      <c r="AAA98" s="56"/>
      <c r="AAB98" s="56"/>
      <c r="AAC98" s="56"/>
      <c r="AAD98" s="56"/>
      <c r="AAE98" s="56"/>
      <c r="AAF98" s="56"/>
      <c r="AAG98" s="56"/>
      <c r="AAH98" s="56"/>
      <c r="AAI98" s="56"/>
      <c r="AAJ98" s="56"/>
      <c r="AAK98" s="56"/>
      <c r="AAL98" s="56"/>
      <c r="AAM98" s="56"/>
      <c r="AAN98" s="56"/>
      <c r="AAO98" s="56"/>
      <c r="AAP98" s="56"/>
      <c r="AAQ98" s="56"/>
      <c r="AAR98" s="56"/>
      <c r="AAS98" s="56"/>
      <c r="AAT98" s="56"/>
      <c r="AAU98" s="56"/>
      <c r="AAV98" s="56"/>
      <c r="AAW98" s="56"/>
      <c r="AAX98" s="56"/>
      <c r="AAY98" s="56"/>
      <c r="AAZ98" s="56"/>
      <c r="ABA98" s="56"/>
      <c r="ABB98" s="56"/>
      <c r="ABC98" s="56"/>
      <c r="ABD98" s="56"/>
      <c r="ABE98" s="56"/>
      <c r="ABF98" s="56"/>
      <c r="ABG98" s="56"/>
      <c r="ABH98" s="56"/>
      <c r="ABI98" s="56"/>
      <c r="ABJ98" s="56"/>
      <c r="ABK98" s="56"/>
      <c r="ABL98" s="56"/>
      <c r="ABM98" s="56"/>
      <c r="ABN98" s="56"/>
      <c r="ABO98" s="56"/>
      <c r="ABP98" s="56"/>
      <c r="ABQ98" s="56"/>
      <c r="ABR98" s="56"/>
      <c r="ABS98" s="56"/>
      <c r="ABT98" s="56"/>
      <c r="ABU98" s="56"/>
      <c r="ABV98" s="56"/>
      <c r="ABW98" s="56"/>
      <c r="ABX98" s="56"/>
      <c r="ABY98" s="56"/>
      <c r="ABZ98" s="56"/>
      <c r="ACA98" s="56"/>
      <c r="ACB98" s="56"/>
      <c r="ACC98" s="56"/>
      <c r="ACD98" s="56"/>
      <c r="ACE98" s="56"/>
      <c r="ACF98" s="56"/>
      <c r="ACG98" s="56"/>
      <c r="ACH98" s="56"/>
      <c r="ACI98" s="56"/>
      <c r="ACJ98" s="56"/>
      <c r="ACK98" s="56"/>
      <c r="ACL98" s="56"/>
      <c r="ACM98" s="56"/>
      <c r="ACN98" s="56"/>
      <c r="ACO98" s="56"/>
      <c r="ACP98" s="56"/>
      <c r="ACQ98" s="56"/>
      <c r="ACR98" s="56"/>
      <c r="ACS98" s="56"/>
      <c r="ACT98" s="56"/>
      <c r="ACU98" s="56"/>
      <c r="ACV98" s="56"/>
      <c r="ACW98" s="56"/>
      <c r="ACX98" s="56"/>
      <c r="ACY98" s="56"/>
      <c r="ACZ98" s="56"/>
      <c r="ADA98" s="56"/>
      <c r="ADB98" s="56"/>
      <c r="ADC98" s="56"/>
      <c r="ADD98" s="56"/>
      <c r="ADE98" s="56"/>
      <c r="ADF98" s="56"/>
      <c r="ADG98" s="56"/>
      <c r="ADH98" s="56"/>
      <c r="ADI98" s="56"/>
      <c r="ADJ98" s="56"/>
      <c r="ADK98" s="56"/>
      <c r="ADL98" s="56"/>
      <c r="ADM98" s="56"/>
      <c r="ADN98" s="56"/>
      <c r="ADO98" s="56"/>
      <c r="ADP98" s="56"/>
      <c r="ADQ98" s="56"/>
      <c r="ADR98" s="56"/>
      <c r="ADS98" s="56"/>
      <c r="ADT98" s="56"/>
      <c r="ADU98" s="56"/>
      <c r="ADV98" s="56"/>
      <c r="ADW98" s="56"/>
      <c r="ADX98" s="56"/>
      <c r="ADY98" s="56"/>
      <c r="ADZ98" s="56"/>
      <c r="AEA98" s="56"/>
      <c r="AEB98" s="56"/>
      <c r="AEC98" s="56"/>
      <c r="AED98" s="56"/>
      <c r="AEE98" s="56"/>
      <c r="AEF98" s="56"/>
      <c r="AEG98" s="56"/>
      <c r="AEH98" s="56"/>
      <c r="AEI98" s="56"/>
      <c r="AEJ98" s="56"/>
      <c r="AEK98" s="56"/>
      <c r="AEL98" s="56"/>
      <c r="AEM98" s="56"/>
      <c r="AEN98" s="56"/>
      <c r="AEO98" s="56"/>
      <c r="AEP98" s="56"/>
      <c r="AEQ98" s="56"/>
      <c r="AER98" s="56"/>
      <c r="AES98" s="56"/>
      <c r="AET98" s="56"/>
      <c r="AEU98" s="56"/>
      <c r="AEV98" s="56"/>
      <c r="AEW98" s="56"/>
      <c r="AEX98" s="56"/>
      <c r="AEY98" s="56"/>
      <c r="AEZ98" s="56"/>
      <c r="AFA98" s="56"/>
      <c r="AFB98" s="56"/>
      <c r="AFC98" s="56"/>
      <c r="AFD98" s="56"/>
      <c r="AFE98" s="56"/>
      <c r="AFF98" s="56"/>
      <c r="AFG98" s="56"/>
      <c r="AFH98" s="56"/>
      <c r="AFI98" s="56"/>
      <c r="AFJ98" s="56"/>
      <c r="AFK98" s="56"/>
      <c r="AFL98" s="56"/>
      <c r="AFM98" s="56"/>
      <c r="AFN98" s="56"/>
      <c r="AFO98" s="56"/>
      <c r="AFP98" s="56"/>
      <c r="AFQ98" s="56"/>
      <c r="AFR98" s="56"/>
      <c r="AFS98" s="56"/>
      <c r="AFT98" s="56"/>
      <c r="AFU98" s="56"/>
      <c r="AFV98" s="56"/>
      <c r="AFW98" s="56"/>
      <c r="AFX98" s="56"/>
      <c r="AFY98" s="56"/>
      <c r="AFZ98" s="56"/>
      <c r="AGA98" s="56"/>
      <c r="AGB98" s="56"/>
      <c r="AGC98" s="56"/>
      <c r="AGD98" s="56"/>
      <c r="AGE98" s="56"/>
      <c r="AGF98" s="56"/>
      <c r="AGG98" s="56"/>
      <c r="AGH98" s="56"/>
      <c r="AGI98" s="56"/>
      <c r="AGJ98" s="56"/>
      <c r="AGK98" s="56"/>
      <c r="AGL98" s="56"/>
      <c r="AGM98" s="56"/>
      <c r="AGN98" s="56"/>
      <c r="AGO98" s="56"/>
      <c r="AGP98" s="56"/>
      <c r="AGQ98" s="56"/>
      <c r="AGR98" s="56"/>
      <c r="AGS98" s="56"/>
      <c r="AGT98" s="56"/>
      <c r="AGU98" s="56"/>
      <c r="AGV98" s="56"/>
      <c r="AGW98" s="56"/>
      <c r="AGX98" s="56"/>
      <c r="AGY98" s="56"/>
      <c r="AGZ98" s="56"/>
      <c r="AHA98" s="56"/>
      <c r="AHB98" s="56"/>
      <c r="AHC98" s="56"/>
      <c r="AHD98" s="56"/>
      <c r="AHE98" s="56"/>
      <c r="AHF98" s="56"/>
      <c r="AHG98" s="56"/>
      <c r="AHH98" s="56"/>
      <c r="AHI98" s="56"/>
      <c r="AHJ98" s="56"/>
      <c r="AHK98" s="56"/>
      <c r="AHL98" s="56"/>
      <c r="AHM98" s="56"/>
      <c r="AHN98" s="56"/>
      <c r="AHO98" s="56"/>
      <c r="AHP98" s="56"/>
      <c r="AHQ98" s="56"/>
      <c r="AHR98" s="56"/>
      <c r="AHS98" s="56"/>
      <c r="AHT98" s="56"/>
      <c r="AHU98" s="56"/>
      <c r="AHV98" s="56"/>
      <c r="AHW98" s="56"/>
      <c r="AHX98" s="56"/>
      <c r="AHY98" s="56"/>
      <c r="AHZ98" s="56"/>
      <c r="AIA98" s="56"/>
      <c r="AIB98" s="56"/>
      <c r="AIC98" s="56"/>
      <c r="AID98" s="56"/>
      <c r="AIE98" s="56"/>
      <c r="AIF98" s="56"/>
      <c r="AIG98" s="56"/>
      <c r="AIH98" s="56"/>
      <c r="AII98" s="56"/>
      <c r="AIJ98" s="56"/>
      <c r="AIK98" s="56"/>
      <c r="AIL98" s="56"/>
      <c r="AIM98" s="56"/>
      <c r="AIN98" s="56"/>
      <c r="AIO98" s="56"/>
      <c r="AIP98" s="56"/>
      <c r="AIQ98" s="56"/>
      <c r="AIR98" s="56"/>
      <c r="AIS98" s="56"/>
      <c r="AIT98" s="56"/>
      <c r="AIU98" s="56"/>
      <c r="AIV98" s="56"/>
      <c r="AIW98" s="56"/>
      <c r="AIX98" s="56"/>
      <c r="AIY98" s="56"/>
      <c r="AIZ98" s="56"/>
      <c r="AJA98" s="56"/>
      <c r="AJB98" s="56"/>
      <c r="AJC98" s="56"/>
      <c r="AJD98" s="56"/>
      <c r="AJE98" s="56"/>
      <c r="AJF98" s="56"/>
      <c r="AJG98" s="56"/>
      <c r="AJH98" s="56"/>
      <c r="AJI98" s="56"/>
      <c r="AJJ98" s="56"/>
      <c r="AJK98" s="56"/>
      <c r="AJL98" s="56"/>
      <c r="AJM98" s="56"/>
      <c r="AJN98" s="56"/>
      <c r="AJO98" s="56"/>
      <c r="AJP98" s="56"/>
      <c r="AJQ98" s="56"/>
      <c r="AJR98" s="56"/>
      <c r="AJS98" s="56"/>
      <c r="AJT98" s="56"/>
      <c r="AJU98" s="56"/>
      <c r="AJV98" s="56"/>
      <c r="AJW98" s="56"/>
      <c r="AJX98" s="56"/>
      <c r="AJY98" s="56"/>
      <c r="AJZ98" s="56"/>
      <c r="AKA98" s="56"/>
      <c r="AKB98" s="56"/>
      <c r="AKC98" s="56"/>
      <c r="AKD98" s="56"/>
      <c r="AKE98" s="56"/>
      <c r="AKF98" s="56"/>
      <c r="AKG98" s="56"/>
      <c r="AKH98" s="56"/>
      <c r="AKI98" s="56"/>
      <c r="AKJ98" s="56"/>
      <c r="AKK98" s="56"/>
      <c r="AKL98" s="56"/>
      <c r="AKM98" s="56"/>
      <c r="AKN98" s="56"/>
      <c r="AKO98" s="56"/>
      <c r="AKP98" s="56"/>
      <c r="AKQ98" s="56"/>
      <c r="AKR98" s="56"/>
      <c r="AKS98" s="56"/>
      <c r="AKT98" s="56"/>
      <c r="AKU98" s="56"/>
      <c r="AKV98" s="56"/>
      <c r="AKW98" s="56"/>
      <c r="AKX98" s="56"/>
      <c r="AKY98" s="56"/>
      <c r="AKZ98" s="56"/>
      <c r="ALA98" s="56"/>
      <c r="ALB98" s="56"/>
      <c r="ALC98" s="56"/>
      <c r="ALD98" s="56"/>
      <c r="ALE98" s="56"/>
      <c r="ALF98" s="56"/>
      <c r="ALG98" s="56"/>
      <c r="ALH98" s="56"/>
      <c r="ALI98" s="56"/>
      <c r="ALJ98" s="56"/>
      <c r="ALK98" s="56"/>
      <c r="ALL98" s="56"/>
      <c r="ALM98" s="56"/>
      <c r="ALN98" s="56"/>
      <c r="ALO98" s="56"/>
      <c r="ALP98" s="56"/>
      <c r="ALQ98" s="56"/>
      <c r="ALR98" s="56"/>
      <c r="ALS98" s="56"/>
      <c r="ALT98" s="56"/>
      <c r="ALU98" s="56"/>
      <c r="ALV98" s="56"/>
      <c r="ALW98" s="56"/>
      <c r="ALX98" s="56"/>
      <c r="ALY98" s="56"/>
      <c r="ALZ98" s="56"/>
      <c r="AMA98" s="56"/>
      <c r="AMB98" s="56"/>
      <c r="AMC98" s="56"/>
      <c r="AMD98" s="56"/>
      <c r="AME98" s="56"/>
      <c r="AMF98" s="56"/>
      <c r="AMG98" s="56"/>
      <c r="AMH98" s="56"/>
      <c r="AMI98" s="56"/>
      <c r="AMJ98" s="56"/>
      <c r="AMK98" s="56"/>
      <c r="AML98" s="56"/>
      <c r="AMM98" s="56"/>
      <c r="AMN98" s="56"/>
      <c r="AMO98" s="56"/>
      <c r="AMP98" s="56"/>
      <c r="AMQ98" s="56"/>
    </row>
    <row r="99" spans="1:1031" ht="18" customHeight="1" x14ac:dyDescent="0.7">
      <c r="A99" s="44" t="s">
        <v>275</v>
      </c>
      <c r="B99" s="1" t="s">
        <v>262</v>
      </c>
      <c r="J99" s="2" t="s">
        <v>73</v>
      </c>
      <c r="K99" s="55">
        <v>43713</v>
      </c>
      <c r="P99" s="2">
        <v>1</v>
      </c>
      <c r="U99" s="2">
        <v>1</v>
      </c>
      <c r="Y99" s="2">
        <v>1</v>
      </c>
      <c r="Z99" s="2">
        <v>1</v>
      </c>
      <c r="AC99" s="2">
        <v>1</v>
      </c>
      <c r="AJ99" s="2">
        <v>1</v>
      </c>
      <c r="AP99" s="2">
        <v>1</v>
      </c>
    </row>
    <row r="100" spans="1:1031" ht="18" customHeight="1" x14ac:dyDescent="0.7">
      <c r="A100" s="44" t="s">
        <v>277</v>
      </c>
      <c r="B100" s="1" t="s">
        <v>264</v>
      </c>
      <c r="J100" s="2" t="s">
        <v>265</v>
      </c>
      <c r="K100" s="55">
        <v>43633</v>
      </c>
      <c r="L100" s="2">
        <v>1</v>
      </c>
      <c r="N100" s="2">
        <v>1</v>
      </c>
      <c r="T100" s="2">
        <v>1</v>
      </c>
      <c r="X100" s="2">
        <v>1</v>
      </c>
      <c r="AC100" s="2">
        <v>1</v>
      </c>
      <c r="AI100" s="2">
        <v>1</v>
      </c>
      <c r="AP100" s="2">
        <v>1</v>
      </c>
    </row>
    <row r="101" spans="1:1031" ht="18" customHeight="1" x14ac:dyDescent="0.7">
      <c r="A101" s="44" t="s">
        <v>279</v>
      </c>
      <c r="B101" s="1" t="s">
        <v>267</v>
      </c>
      <c r="J101" s="2" t="s">
        <v>73</v>
      </c>
      <c r="K101" s="55">
        <v>43726</v>
      </c>
      <c r="L101" s="2">
        <v>1</v>
      </c>
      <c r="M101" s="2">
        <v>1</v>
      </c>
      <c r="N101" s="2">
        <v>1</v>
      </c>
      <c r="U101" s="2">
        <v>1</v>
      </c>
      <c r="Y101" s="2">
        <v>1</v>
      </c>
      <c r="AP101" s="2">
        <v>1</v>
      </c>
    </row>
    <row r="102" spans="1:1031" ht="18" customHeight="1" x14ac:dyDescent="0.7">
      <c r="A102" s="44" t="s">
        <v>281</v>
      </c>
      <c r="B102" s="1" t="s">
        <v>269</v>
      </c>
      <c r="J102" s="2" t="s">
        <v>73</v>
      </c>
      <c r="K102" s="55">
        <v>43738</v>
      </c>
      <c r="L102" s="2">
        <v>1</v>
      </c>
      <c r="N102" s="2">
        <v>1</v>
      </c>
      <c r="Q102" s="2">
        <v>1</v>
      </c>
      <c r="W102" s="2">
        <v>1</v>
      </c>
      <c r="Y102" s="2">
        <v>1</v>
      </c>
      <c r="AB102" s="2">
        <v>1</v>
      </c>
      <c r="AI102" s="2">
        <v>1</v>
      </c>
    </row>
    <row r="103" spans="1:1031" ht="18" customHeight="1" x14ac:dyDescent="0.7">
      <c r="A103" s="44" t="s">
        <v>283</v>
      </c>
      <c r="B103" s="56" t="s">
        <v>1657</v>
      </c>
      <c r="C103" s="57"/>
      <c r="F103" s="57" t="s">
        <v>1654</v>
      </c>
      <c r="J103" s="57" t="s">
        <v>1658</v>
      </c>
      <c r="K103" s="55" t="s">
        <v>1659</v>
      </c>
      <c r="L103" s="57">
        <v>1</v>
      </c>
      <c r="M103" s="57"/>
      <c r="N103" s="57">
        <v>1</v>
      </c>
      <c r="O103" s="57"/>
      <c r="P103" s="57"/>
      <c r="Q103" s="57"/>
      <c r="R103" s="57"/>
      <c r="S103" s="57"/>
      <c r="T103" s="57"/>
      <c r="U103" s="57">
        <v>1</v>
      </c>
      <c r="V103" s="57"/>
      <c r="W103" s="57"/>
      <c r="X103" s="57"/>
      <c r="Y103" s="57">
        <v>1</v>
      </c>
      <c r="Z103" s="57"/>
      <c r="AA103" s="57"/>
      <c r="AB103" s="57"/>
      <c r="AC103" s="57">
        <v>1</v>
      </c>
      <c r="AD103" s="57"/>
      <c r="AE103" s="57"/>
      <c r="AF103" s="57"/>
      <c r="AG103" s="57"/>
      <c r="AH103" s="57"/>
      <c r="AI103" s="57"/>
      <c r="AJ103" s="57"/>
      <c r="AK103" s="57"/>
      <c r="AL103" s="57"/>
      <c r="AM103" s="57"/>
      <c r="AN103" s="57"/>
      <c r="AO103" s="57"/>
      <c r="AP103" s="57">
        <v>1</v>
      </c>
      <c r="AQ103" s="57"/>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c r="FT103" s="56"/>
      <c r="FU103" s="56"/>
      <c r="FV103" s="56"/>
      <c r="FW103" s="56"/>
      <c r="FX103" s="56"/>
      <c r="FY103" s="56"/>
      <c r="FZ103" s="56"/>
      <c r="GA103" s="56"/>
      <c r="GB103" s="56"/>
      <c r="GC103" s="56"/>
      <c r="GD103" s="56"/>
      <c r="GE103" s="56"/>
      <c r="GF103" s="56"/>
      <c r="GG103" s="56"/>
      <c r="GH103" s="56"/>
      <c r="GI103" s="56"/>
      <c r="GJ103" s="56"/>
      <c r="GK103" s="56"/>
      <c r="GL103" s="56"/>
      <c r="GM103" s="56"/>
      <c r="GN103" s="56"/>
      <c r="GO103" s="56"/>
      <c r="GP103" s="56"/>
      <c r="GQ103" s="56"/>
      <c r="GR103" s="56"/>
      <c r="GS103" s="56"/>
      <c r="GT103" s="56"/>
      <c r="GU103" s="56"/>
      <c r="GV103" s="56"/>
      <c r="GW103" s="56"/>
      <c r="GX103" s="56"/>
      <c r="GY103" s="56"/>
      <c r="GZ103" s="56"/>
      <c r="HA103" s="56"/>
      <c r="HB103" s="56"/>
      <c r="HC103" s="56"/>
      <c r="HD103" s="56"/>
      <c r="HE103" s="56"/>
      <c r="HF103" s="56"/>
      <c r="HG103" s="56"/>
      <c r="HH103" s="56"/>
      <c r="HI103" s="56"/>
      <c r="HJ103" s="56"/>
      <c r="HK103" s="56"/>
      <c r="HL103" s="56"/>
      <c r="HM103" s="56"/>
      <c r="HN103" s="56"/>
      <c r="HO103" s="56"/>
      <c r="HP103" s="56"/>
      <c r="HQ103" s="56"/>
      <c r="HR103" s="56"/>
      <c r="HS103" s="56"/>
      <c r="HT103" s="56"/>
      <c r="HU103" s="56"/>
      <c r="HV103" s="56"/>
      <c r="HW103" s="56"/>
      <c r="HX103" s="56"/>
      <c r="HY103" s="56"/>
      <c r="HZ103" s="56"/>
      <c r="IA103" s="56"/>
      <c r="IB103" s="56"/>
      <c r="IC103" s="56"/>
      <c r="ID103" s="56"/>
      <c r="IE103" s="56"/>
      <c r="IF103" s="56"/>
      <c r="IG103" s="56"/>
      <c r="IH103" s="56"/>
      <c r="II103" s="56"/>
      <c r="IJ103" s="56"/>
      <c r="IK103" s="56"/>
      <c r="IL103" s="56"/>
      <c r="IM103" s="56"/>
      <c r="IN103" s="56"/>
      <c r="IO103" s="56"/>
      <c r="IP103" s="56"/>
      <c r="IQ103" s="56"/>
      <c r="IR103" s="56"/>
      <c r="IS103" s="56"/>
      <c r="IT103" s="56"/>
      <c r="IU103" s="56"/>
      <c r="IV103" s="56"/>
      <c r="IW103" s="56"/>
      <c r="IX103" s="56"/>
      <c r="IY103" s="56"/>
      <c r="IZ103" s="56"/>
      <c r="JA103" s="56"/>
      <c r="JB103" s="56"/>
      <c r="JC103" s="56"/>
      <c r="JD103" s="56"/>
      <c r="JE103" s="56"/>
      <c r="JF103" s="56"/>
      <c r="JG103" s="56"/>
      <c r="JH103" s="56"/>
      <c r="JI103" s="56"/>
      <c r="JJ103" s="56"/>
      <c r="JK103" s="56"/>
      <c r="JL103" s="56"/>
      <c r="JM103" s="56"/>
      <c r="JN103" s="56"/>
      <c r="JO103" s="56"/>
      <c r="JP103" s="56"/>
      <c r="JQ103" s="56"/>
      <c r="JR103" s="56"/>
      <c r="JS103" s="56"/>
      <c r="JT103" s="56"/>
      <c r="JU103" s="56"/>
      <c r="JV103" s="56"/>
      <c r="JW103" s="56"/>
      <c r="JX103" s="56"/>
      <c r="JY103" s="56"/>
      <c r="JZ103" s="56"/>
      <c r="KA103" s="56"/>
      <c r="KB103" s="56"/>
      <c r="KC103" s="56"/>
      <c r="KD103" s="56"/>
      <c r="KE103" s="56"/>
      <c r="KF103" s="56"/>
      <c r="KG103" s="56"/>
      <c r="KH103" s="56"/>
      <c r="KI103" s="56"/>
      <c r="KJ103" s="56"/>
      <c r="KK103" s="56"/>
      <c r="KL103" s="56"/>
      <c r="KM103" s="56"/>
      <c r="KN103" s="56"/>
      <c r="KO103" s="56"/>
      <c r="KP103" s="56"/>
      <c r="KQ103" s="56"/>
      <c r="KR103" s="56"/>
      <c r="KS103" s="56"/>
      <c r="KT103" s="56"/>
      <c r="KU103" s="56"/>
      <c r="KV103" s="56"/>
      <c r="KW103" s="56"/>
      <c r="KX103" s="56"/>
      <c r="KY103" s="56"/>
      <c r="KZ103" s="56"/>
      <c r="LA103" s="56"/>
      <c r="LB103" s="56"/>
      <c r="LC103" s="56"/>
      <c r="LD103" s="56"/>
      <c r="LE103" s="56"/>
      <c r="LF103" s="56"/>
      <c r="LG103" s="56"/>
      <c r="LH103" s="56"/>
      <c r="LI103" s="56"/>
      <c r="LJ103" s="56"/>
      <c r="LK103" s="56"/>
      <c r="LL103" s="56"/>
      <c r="LM103" s="56"/>
      <c r="LN103" s="56"/>
      <c r="LO103" s="56"/>
      <c r="LP103" s="56"/>
      <c r="LQ103" s="56"/>
      <c r="LR103" s="56"/>
      <c r="LS103" s="56"/>
      <c r="LT103" s="56"/>
      <c r="LU103" s="56"/>
      <c r="LV103" s="56"/>
      <c r="LW103" s="56"/>
      <c r="LX103" s="56"/>
      <c r="LY103" s="56"/>
      <c r="LZ103" s="56"/>
      <c r="MA103" s="56"/>
      <c r="MB103" s="56"/>
      <c r="MC103" s="56"/>
      <c r="MD103" s="56"/>
      <c r="ME103" s="56"/>
      <c r="MF103" s="56"/>
      <c r="MG103" s="56"/>
      <c r="MH103" s="56"/>
      <c r="MI103" s="56"/>
      <c r="MJ103" s="56"/>
      <c r="MK103" s="56"/>
      <c r="ML103" s="56"/>
      <c r="MM103" s="56"/>
      <c r="MN103" s="56"/>
      <c r="MO103" s="56"/>
      <c r="MP103" s="56"/>
      <c r="MQ103" s="56"/>
      <c r="MR103" s="56"/>
      <c r="MS103" s="56"/>
      <c r="MT103" s="56"/>
      <c r="MU103" s="56"/>
      <c r="MV103" s="56"/>
      <c r="MW103" s="56"/>
      <c r="MX103" s="56"/>
      <c r="MY103" s="56"/>
      <c r="MZ103" s="56"/>
      <c r="NA103" s="56"/>
      <c r="NB103" s="56"/>
      <c r="NC103" s="56"/>
      <c r="ND103" s="56"/>
      <c r="NE103" s="56"/>
      <c r="NF103" s="56"/>
      <c r="NG103" s="56"/>
      <c r="NH103" s="56"/>
      <c r="NI103" s="56"/>
      <c r="NJ103" s="56"/>
      <c r="NK103" s="56"/>
      <c r="NL103" s="56"/>
      <c r="NM103" s="56"/>
      <c r="NN103" s="56"/>
      <c r="NO103" s="56"/>
      <c r="NP103" s="56"/>
      <c r="NQ103" s="56"/>
      <c r="NR103" s="56"/>
      <c r="NS103" s="56"/>
      <c r="NT103" s="56"/>
      <c r="NU103" s="56"/>
      <c r="NV103" s="56"/>
      <c r="NW103" s="56"/>
      <c r="NX103" s="56"/>
      <c r="NY103" s="56"/>
      <c r="NZ103" s="56"/>
      <c r="OA103" s="56"/>
      <c r="OB103" s="56"/>
      <c r="OC103" s="56"/>
      <c r="OD103" s="56"/>
      <c r="OE103" s="56"/>
      <c r="OF103" s="56"/>
      <c r="OG103" s="56"/>
      <c r="OH103" s="56"/>
      <c r="OI103" s="56"/>
      <c r="OJ103" s="56"/>
      <c r="OK103" s="56"/>
      <c r="OL103" s="56"/>
      <c r="OM103" s="56"/>
      <c r="ON103" s="56"/>
      <c r="OO103" s="56"/>
      <c r="OP103" s="56"/>
      <c r="OQ103" s="56"/>
      <c r="OR103" s="56"/>
      <c r="OS103" s="56"/>
      <c r="OT103" s="56"/>
      <c r="OU103" s="56"/>
      <c r="OV103" s="56"/>
      <c r="OW103" s="56"/>
      <c r="OX103" s="56"/>
      <c r="OY103" s="56"/>
      <c r="OZ103" s="56"/>
      <c r="PA103" s="56"/>
      <c r="PB103" s="56"/>
      <c r="PC103" s="56"/>
      <c r="PD103" s="56"/>
      <c r="PE103" s="56"/>
      <c r="PF103" s="56"/>
      <c r="PG103" s="56"/>
      <c r="PH103" s="56"/>
      <c r="PI103" s="56"/>
      <c r="PJ103" s="56"/>
      <c r="PK103" s="56"/>
      <c r="PL103" s="56"/>
      <c r="PM103" s="56"/>
      <c r="PN103" s="56"/>
      <c r="PO103" s="56"/>
      <c r="PP103" s="56"/>
      <c r="PQ103" s="56"/>
      <c r="PR103" s="56"/>
      <c r="PS103" s="56"/>
      <c r="PT103" s="56"/>
      <c r="PU103" s="56"/>
      <c r="PV103" s="56"/>
      <c r="PW103" s="56"/>
      <c r="PX103" s="56"/>
      <c r="PY103" s="56"/>
      <c r="PZ103" s="56"/>
      <c r="QA103" s="56"/>
      <c r="QB103" s="56"/>
      <c r="QC103" s="56"/>
      <c r="QD103" s="56"/>
      <c r="QE103" s="56"/>
      <c r="QF103" s="56"/>
      <c r="QG103" s="56"/>
      <c r="QH103" s="56"/>
      <c r="QI103" s="56"/>
      <c r="QJ103" s="56"/>
      <c r="QK103" s="56"/>
      <c r="QL103" s="56"/>
      <c r="QM103" s="56"/>
      <c r="QN103" s="56"/>
      <c r="QO103" s="56"/>
      <c r="QP103" s="56"/>
      <c r="QQ103" s="56"/>
      <c r="QR103" s="56"/>
      <c r="QS103" s="56"/>
      <c r="QT103" s="56"/>
      <c r="QU103" s="56"/>
      <c r="QV103" s="56"/>
      <c r="QW103" s="56"/>
      <c r="QX103" s="56"/>
      <c r="QY103" s="56"/>
      <c r="QZ103" s="56"/>
      <c r="RA103" s="56"/>
      <c r="RB103" s="56"/>
      <c r="RC103" s="56"/>
      <c r="RD103" s="56"/>
      <c r="RE103" s="56"/>
      <c r="RF103" s="56"/>
      <c r="RG103" s="56"/>
      <c r="RH103" s="56"/>
      <c r="RI103" s="56"/>
      <c r="RJ103" s="56"/>
      <c r="RK103" s="56"/>
      <c r="RL103" s="56"/>
      <c r="RM103" s="56"/>
      <c r="RN103" s="56"/>
      <c r="RO103" s="56"/>
      <c r="RP103" s="56"/>
      <c r="RQ103" s="56"/>
      <c r="RR103" s="56"/>
      <c r="RS103" s="56"/>
      <c r="RT103" s="56"/>
      <c r="RU103" s="56"/>
      <c r="RV103" s="56"/>
      <c r="RW103" s="56"/>
      <c r="RX103" s="56"/>
      <c r="RY103" s="56"/>
      <c r="RZ103" s="56"/>
      <c r="SA103" s="56"/>
      <c r="SB103" s="56"/>
      <c r="SC103" s="56"/>
      <c r="SD103" s="56"/>
      <c r="SE103" s="56"/>
      <c r="SF103" s="56"/>
      <c r="SG103" s="56"/>
      <c r="SH103" s="56"/>
      <c r="SI103" s="56"/>
      <c r="SJ103" s="56"/>
      <c r="SK103" s="56"/>
      <c r="SL103" s="56"/>
      <c r="SM103" s="56"/>
      <c r="SN103" s="56"/>
      <c r="SO103" s="56"/>
      <c r="SP103" s="56"/>
      <c r="SQ103" s="56"/>
      <c r="SR103" s="56"/>
      <c r="SS103" s="56"/>
      <c r="ST103" s="56"/>
      <c r="SU103" s="56"/>
      <c r="SV103" s="56"/>
      <c r="SW103" s="56"/>
      <c r="SX103" s="56"/>
      <c r="SY103" s="56"/>
      <c r="SZ103" s="56"/>
      <c r="TA103" s="56"/>
      <c r="TB103" s="56"/>
      <c r="TC103" s="56"/>
      <c r="TD103" s="56"/>
      <c r="TE103" s="56"/>
      <c r="TF103" s="56"/>
      <c r="TG103" s="56"/>
      <c r="TH103" s="56"/>
      <c r="TI103" s="56"/>
      <c r="TJ103" s="56"/>
      <c r="TK103" s="56"/>
      <c r="TL103" s="56"/>
      <c r="TM103" s="56"/>
      <c r="TN103" s="56"/>
      <c r="TO103" s="56"/>
      <c r="TP103" s="56"/>
      <c r="TQ103" s="56"/>
      <c r="TR103" s="56"/>
      <c r="TS103" s="56"/>
      <c r="TT103" s="56"/>
      <c r="TU103" s="56"/>
      <c r="TV103" s="56"/>
      <c r="TW103" s="56"/>
      <c r="TX103" s="56"/>
      <c r="TY103" s="56"/>
      <c r="TZ103" s="56"/>
      <c r="UA103" s="56"/>
      <c r="UB103" s="56"/>
      <c r="UC103" s="56"/>
      <c r="UD103" s="56"/>
      <c r="UE103" s="56"/>
      <c r="UF103" s="56"/>
      <c r="UG103" s="56"/>
      <c r="UH103" s="56"/>
      <c r="UI103" s="56"/>
      <c r="UJ103" s="56"/>
      <c r="UK103" s="56"/>
      <c r="UL103" s="56"/>
      <c r="UM103" s="56"/>
      <c r="UN103" s="56"/>
      <c r="UO103" s="56"/>
      <c r="UP103" s="56"/>
      <c r="UQ103" s="56"/>
      <c r="UR103" s="56"/>
      <c r="US103" s="56"/>
      <c r="UT103" s="56"/>
      <c r="UU103" s="56"/>
      <c r="UV103" s="56"/>
      <c r="UW103" s="56"/>
      <c r="UX103" s="56"/>
      <c r="UY103" s="56"/>
      <c r="UZ103" s="56"/>
      <c r="VA103" s="56"/>
      <c r="VB103" s="56"/>
      <c r="VC103" s="56"/>
      <c r="VD103" s="56"/>
      <c r="VE103" s="56"/>
      <c r="VF103" s="56"/>
      <c r="VG103" s="56"/>
      <c r="VH103" s="56"/>
      <c r="VI103" s="56"/>
      <c r="VJ103" s="56"/>
      <c r="VK103" s="56"/>
      <c r="VL103" s="56"/>
      <c r="VM103" s="56"/>
      <c r="VN103" s="56"/>
      <c r="VO103" s="56"/>
      <c r="VP103" s="56"/>
      <c r="VQ103" s="56"/>
      <c r="VR103" s="56"/>
      <c r="VS103" s="56"/>
      <c r="VT103" s="56"/>
      <c r="VU103" s="56"/>
      <c r="VV103" s="56"/>
      <c r="VW103" s="56"/>
      <c r="VX103" s="56"/>
      <c r="VY103" s="56"/>
      <c r="VZ103" s="56"/>
      <c r="WA103" s="56"/>
      <c r="WB103" s="56"/>
      <c r="WC103" s="56"/>
      <c r="WD103" s="56"/>
      <c r="WE103" s="56"/>
      <c r="WF103" s="56"/>
      <c r="WG103" s="56"/>
      <c r="WH103" s="56"/>
      <c r="WI103" s="56"/>
      <c r="WJ103" s="56"/>
      <c r="WK103" s="56"/>
      <c r="WL103" s="56"/>
      <c r="WM103" s="56"/>
      <c r="WN103" s="56"/>
      <c r="WO103" s="56"/>
      <c r="WP103" s="56"/>
      <c r="WQ103" s="56"/>
      <c r="WR103" s="56"/>
      <c r="WS103" s="56"/>
      <c r="WT103" s="56"/>
      <c r="WU103" s="56"/>
      <c r="WV103" s="56"/>
      <c r="WW103" s="56"/>
      <c r="WX103" s="56"/>
      <c r="WY103" s="56"/>
      <c r="WZ103" s="56"/>
      <c r="XA103" s="56"/>
      <c r="XB103" s="56"/>
      <c r="XC103" s="56"/>
      <c r="XD103" s="56"/>
      <c r="XE103" s="56"/>
      <c r="XF103" s="56"/>
      <c r="XG103" s="56"/>
      <c r="XH103" s="56"/>
      <c r="XI103" s="56"/>
      <c r="XJ103" s="56"/>
      <c r="XK103" s="56"/>
      <c r="XL103" s="56"/>
      <c r="XM103" s="56"/>
      <c r="XN103" s="56"/>
      <c r="XO103" s="56"/>
      <c r="XP103" s="56"/>
      <c r="XQ103" s="56"/>
      <c r="XR103" s="56"/>
      <c r="XS103" s="56"/>
      <c r="XT103" s="56"/>
      <c r="XU103" s="56"/>
      <c r="XV103" s="56"/>
      <c r="XW103" s="56"/>
      <c r="XX103" s="56"/>
      <c r="XY103" s="56"/>
      <c r="XZ103" s="56"/>
      <c r="YA103" s="56"/>
      <c r="YB103" s="56"/>
      <c r="YC103" s="56"/>
      <c r="YD103" s="56"/>
      <c r="YE103" s="56"/>
      <c r="YF103" s="56"/>
      <c r="YG103" s="56"/>
      <c r="YH103" s="56"/>
      <c r="YI103" s="56"/>
      <c r="YJ103" s="56"/>
      <c r="YK103" s="56"/>
      <c r="YL103" s="56"/>
      <c r="YM103" s="56"/>
      <c r="YN103" s="56"/>
      <c r="YO103" s="56"/>
      <c r="YP103" s="56"/>
      <c r="YQ103" s="56"/>
      <c r="YR103" s="56"/>
      <c r="YS103" s="56"/>
      <c r="YT103" s="56"/>
      <c r="YU103" s="56"/>
      <c r="YV103" s="56"/>
      <c r="YW103" s="56"/>
      <c r="YX103" s="56"/>
      <c r="YY103" s="56"/>
      <c r="YZ103" s="56"/>
      <c r="ZA103" s="56"/>
      <c r="ZB103" s="56"/>
      <c r="ZC103" s="56"/>
      <c r="ZD103" s="56"/>
      <c r="ZE103" s="56"/>
      <c r="ZF103" s="56"/>
      <c r="ZG103" s="56"/>
      <c r="ZH103" s="56"/>
      <c r="ZI103" s="56"/>
      <c r="ZJ103" s="56"/>
      <c r="ZK103" s="56"/>
      <c r="ZL103" s="56"/>
      <c r="ZM103" s="56"/>
      <c r="ZN103" s="56"/>
      <c r="ZO103" s="56"/>
      <c r="ZP103" s="56"/>
      <c r="ZQ103" s="56"/>
      <c r="ZR103" s="56"/>
      <c r="ZS103" s="56"/>
      <c r="ZT103" s="56"/>
      <c r="ZU103" s="56"/>
      <c r="ZV103" s="56"/>
      <c r="ZW103" s="56"/>
      <c r="ZX103" s="56"/>
      <c r="ZY103" s="56"/>
      <c r="ZZ103" s="56"/>
      <c r="AAA103" s="56"/>
      <c r="AAB103" s="56"/>
      <c r="AAC103" s="56"/>
      <c r="AAD103" s="56"/>
      <c r="AAE103" s="56"/>
      <c r="AAF103" s="56"/>
      <c r="AAG103" s="56"/>
      <c r="AAH103" s="56"/>
      <c r="AAI103" s="56"/>
      <c r="AAJ103" s="56"/>
      <c r="AAK103" s="56"/>
      <c r="AAL103" s="56"/>
      <c r="AAM103" s="56"/>
      <c r="AAN103" s="56"/>
      <c r="AAO103" s="56"/>
      <c r="AAP103" s="56"/>
      <c r="AAQ103" s="56"/>
      <c r="AAR103" s="56"/>
      <c r="AAS103" s="56"/>
      <c r="AAT103" s="56"/>
      <c r="AAU103" s="56"/>
      <c r="AAV103" s="56"/>
      <c r="AAW103" s="56"/>
      <c r="AAX103" s="56"/>
      <c r="AAY103" s="56"/>
      <c r="AAZ103" s="56"/>
      <c r="ABA103" s="56"/>
      <c r="ABB103" s="56"/>
      <c r="ABC103" s="56"/>
      <c r="ABD103" s="56"/>
      <c r="ABE103" s="56"/>
      <c r="ABF103" s="56"/>
      <c r="ABG103" s="56"/>
      <c r="ABH103" s="56"/>
      <c r="ABI103" s="56"/>
      <c r="ABJ103" s="56"/>
      <c r="ABK103" s="56"/>
      <c r="ABL103" s="56"/>
      <c r="ABM103" s="56"/>
      <c r="ABN103" s="56"/>
      <c r="ABO103" s="56"/>
      <c r="ABP103" s="56"/>
      <c r="ABQ103" s="56"/>
      <c r="ABR103" s="56"/>
      <c r="ABS103" s="56"/>
      <c r="ABT103" s="56"/>
      <c r="ABU103" s="56"/>
      <c r="ABV103" s="56"/>
      <c r="ABW103" s="56"/>
      <c r="ABX103" s="56"/>
      <c r="ABY103" s="56"/>
      <c r="ABZ103" s="56"/>
      <c r="ACA103" s="56"/>
      <c r="ACB103" s="56"/>
      <c r="ACC103" s="56"/>
      <c r="ACD103" s="56"/>
      <c r="ACE103" s="56"/>
      <c r="ACF103" s="56"/>
      <c r="ACG103" s="56"/>
      <c r="ACH103" s="56"/>
      <c r="ACI103" s="56"/>
      <c r="ACJ103" s="56"/>
      <c r="ACK103" s="56"/>
      <c r="ACL103" s="56"/>
      <c r="ACM103" s="56"/>
      <c r="ACN103" s="56"/>
      <c r="ACO103" s="56"/>
      <c r="ACP103" s="56"/>
      <c r="ACQ103" s="56"/>
      <c r="ACR103" s="56"/>
      <c r="ACS103" s="56"/>
      <c r="ACT103" s="56"/>
      <c r="ACU103" s="56"/>
      <c r="ACV103" s="56"/>
      <c r="ACW103" s="56"/>
      <c r="ACX103" s="56"/>
      <c r="ACY103" s="56"/>
      <c r="ACZ103" s="56"/>
      <c r="ADA103" s="56"/>
      <c r="ADB103" s="56"/>
      <c r="ADC103" s="56"/>
      <c r="ADD103" s="56"/>
      <c r="ADE103" s="56"/>
      <c r="ADF103" s="56"/>
      <c r="ADG103" s="56"/>
      <c r="ADH103" s="56"/>
      <c r="ADI103" s="56"/>
      <c r="ADJ103" s="56"/>
      <c r="ADK103" s="56"/>
      <c r="ADL103" s="56"/>
      <c r="ADM103" s="56"/>
      <c r="ADN103" s="56"/>
      <c r="ADO103" s="56"/>
      <c r="ADP103" s="56"/>
      <c r="ADQ103" s="56"/>
      <c r="ADR103" s="56"/>
      <c r="ADS103" s="56"/>
      <c r="ADT103" s="56"/>
      <c r="ADU103" s="56"/>
      <c r="ADV103" s="56"/>
      <c r="ADW103" s="56"/>
      <c r="ADX103" s="56"/>
      <c r="ADY103" s="56"/>
      <c r="ADZ103" s="56"/>
      <c r="AEA103" s="56"/>
      <c r="AEB103" s="56"/>
      <c r="AEC103" s="56"/>
      <c r="AED103" s="56"/>
      <c r="AEE103" s="56"/>
      <c r="AEF103" s="56"/>
      <c r="AEG103" s="56"/>
      <c r="AEH103" s="56"/>
      <c r="AEI103" s="56"/>
      <c r="AEJ103" s="56"/>
      <c r="AEK103" s="56"/>
      <c r="AEL103" s="56"/>
      <c r="AEM103" s="56"/>
      <c r="AEN103" s="56"/>
      <c r="AEO103" s="56"/>
      <c r="AEP103" s="56"/>
      <c r="AEQ103" s="56"/>
      <c r="AER103" s="56"/>
      <c r="AES103" s="56"/>
      <c r="AET103" s="56"/>
      <c r="AEU103" s="56"/>
      <c r="AEV103" s="56"/>
      <c r="AEW103" s="56"/>
      <c r="AEX103" s="56"/>
      <c r="AEY103" s="56"/>
      <c r="AEZ103" s="56"/>
      <c r="AFA103" s="56"/>
      <c r="AFB103" s="56"/>
      <c r="AFC103" s="56"/>
      <c r="AFD103" s="56"/>
      <c r="AFE103" s="56"/>
      <c r="AFF103" s="56"/>
      <c r="AFG103" s="56"/>
      <c r="AFH103" s="56"/>
      <c r="AFI103" s="56"/>
      <c r="AFJ103" s="56"/>
      <c r="AFK103" s="56"/>
      <c r="AFL103" s="56"/>
      <c r="AFM103" s="56"/>
      <c r="AFN103" s="56"/>
      <c r="AFO103" s="56"/>
      <c r="AFP103" s="56"/>
      <c r="AFQ103" s="56"/>
      <c r="AFR103" s="56"/>
      <c r="AFS103" s="56"/>
      <c r="AFT103" s="56"/>
      <c r="AFU103" s="56"/>
      <c r="AFV103" s="56"/>
      <c r="AFW103" s="56"/>
      <c r="AFX103" s="56"/>
      <c r="AFY103" s="56"/>
      <c r="AFZ103" s="56"/>
      <c r="AGA103" s="56"/>
      <c r="AGB103" s="56"/>
      <c r="AGC103" s="56"/>
      <c r="AGD103" s="56"/>
      <c r="AGE103" s="56"/>
      <c r="AGF103" s="56"/>
      <c r="AGG103" s="56"/>
      <c r="AGH103" s="56"/>
      <c r="AGI103" s="56"/>
      <c r="AGJ103" s="56"/>
      <c r="AGK103" s="56"/>
      <c r="AGL103" s="56"/>
      <c r="AGM103" s="56"/>
      <c r="AGN103" s="56"/>
      <c r="AGO103" s="56"/>
      <c r="AGP103" s="56"/>
      <c r="AGQ103" s="56"/>
      <c r="AGR103" s="56"/>
      <c r="AGS103" s="56"/>
      <c r="AGT103" s="56"/>
      <c r="AGU103" s="56"/>
      <c r="AGV103" s="56"/>
      <c r="AGW103" s="56"/>
      <c r="AGX103" s="56"/>
      <c r="AGY103" s="56"/>
      <c r="AGZ103" s="56"/>
      <c r="AHA103" s="56"/>
      <c r="AHB103" s="56"/>
      <c r="AHC103" s="56"/>
      <c r="AHD103" s="56"/>
      <c r="AHE103" s="56"/>
      <c r="AHF103" s="56"/>
      <c r="AHG103" s="56"/>
      <c r="AHH103" s="56"/>
      <c r="AHI103" s="56"/>
      <c r="AHJ103" s="56"/>
      <c r="AHK103" s="56"/>
      <c r="AHL103" s="56"/>
      <c r="AHM103" s="56"/>
      <c r="AHN103" s="56"/>
      <c r="AHO103" s="56"/>
      <c r="AHP103" s="56"/>
      <c r="AHQ103" s="56"/>
      <c r="AHR103" s="56"/>
      <c r="AHS103" s="56"/>
      <c r="AHT103" s="56"/>
      <c r="AHU103" s="56"/>
      <c r="AHV103" s="56"/>
      <c r="AHW103" s="56"/>
      <c r="AHX103" s="56"/>
      <c r="AHY103" s="56"/>
      <c r="AHZ103" s="56"/>
      <c r="AIA103" s="56"/>
      <c r="AIB103" s="56"/>
      <c r="AIC103" s="56"/>
      <c r="AID103" s="56"/>
      <c r="AIE103" s="56"/>
      <c r="AIF103" s="56"/>
      <c r="AIG103" s="56"/>
      <c r="AIH103" s="56"/>
      <c r="AII103" s="56"/>
      <c r="AIJ103" s="56"/>
      <c r="AIK103" s="56"/>
      <c r="AIL103" s="56"/>
      <c r="AIM103" s="56"/>
      <c r="AIN103" s="56"/>
      <c r="AIO103" s="56"/>
      <c r="AIP103" s="56"/>
      <c r="AIQ103" s="56"/>
      <c r="AIR103" s="56"/>
      <c r="AIS103" s="56"/>
      <c r="AIT103" s="56"/>
      <c r="AIU103" s="56"/>
      <c r="AIV103" s="56"/>
      <c r="AIW103" s="56"/>
      <c r="AIX103" s="56"/>
      <c r="AIY103" s="56"/>
      <c r="AIZ103" s="56"/>
      <c r="AJA103" s="56"/>
      <c r="AJB103" s="56"/>
      <c r="AJC103" s="56"/>
      <c r="AJD103" s="56"/>
      <c r="AJE103" s="56"/>
      <c r="AJF103" s="56"/>
      <c r="AJG103" s="56"/>
      <c r="AJH103" s="56"/>
      <c r="AJI103" s="56"/>
      <c r="AJJ103" s="56"/>
      <c r="AJK103" s="56"/>
      <c r="AJL103" s="56"/>
      <c r="AJM103" s="56"/>
      <c r="AJN103" s="56"/>
      <c r="AJO103" s="56"/>
      <c r="AJP103" s="56"/>
      <c r="AJQ103" s="56"/>
      <c r="AJR103" s="56"/>
      <c r="AJS103" s="56"/>
      <c r="AJT103" s="56"/>
      <c r="AJU103" s="56"/>
      <c r="AJV103" s="56"/>
      <c r="AJW103" s="56"/>
      <c r="AJX103" s="56"/>
      <c r="AJY103" s="56"/>
      <c r="AJZ103" s="56"/>
      <c r="AKA103" s="56"/>
      <c r="AKB103" s="56"/>
      <c r="AKC103" s="56"/>
      <c r="AKD103" s="56"/>
      <c r="AKE103" s="56"/>
      <c r="AKF103" s="56"/>
      <c r="AKG103" s="56"/>
      <c r="AKH103" s="56"/>
      <c r="AKI103" s="56"/>
      <c r="AKJ103" s="56"/>
      <c r="AKK103" s="56"/>
      <c r="AKL103" s="56"/>
      <c r="AKM103" s="56"/>
      <c r="AKN103" s="56"/>
      <c r="AKO103" s="56"/>
      <c r="AKP103" s="56"/>
      <c r="AKQ103" s="56"/>
      <c r="AKR103" s="56"/>
      <c r="AKS103" s="56"/>
      <c r="AKT103" s="56"/>
      <c r="AKU103" s="56"/>
      <c r="AKV103" s="56"/>
      <c r="AKW103" s="56"/>
      <c r="AKX103" s="56"/>
      <c r="AKY103" s="56"/>
      <c r="AKZ103" s="56"/>
      <c r="ALA103" s="56"/>
      <c r="ALB103" s="56"/>
      <c r="ALC103" s="56"/>
      <c r="ALD103" s="56"/>
      <c r="ALE103" s="56"/>
      <c r="ALF103" s="56"/>
      <c r="ALG103" s="56"/>
      <c r="ALH103" s="56"/>
      <c r="ALI103" s="56"/>
      <c r="ALJ103" s="56"/>
      <c r="ALK103" s="56"/>
      <c r="ALL103" s="56"/>
      <c r="ALM103" s="56"/>
      <c r="ALN103" s="56"/>
      <c r="ALO103" s="56"/>
      <c r="ALP103" s="56"/>
      <c r="ALQ103" s="56"/>
      <c r="ALR103" s="56"/>
      <c r="ALS103" s="56"/>
      <c r="ALT103" s="56"/>
      <c r="ALU103" s="56"/>
      <c r="ALV103" s="56"/>
      <c r="ALW103" s="56"/>
      <c r="ALX103" s="56"/>
      <c r="ALY103" s="56"/>
      <c r="ALZ103" s="56"/>
      <c r="AMA103" s="56"/>
      <c r="AMB103" s="56"/>
      <c r="AMC103" s="56"/>
      <c r="AMD103" s="56"/>
      <c r="AME103" s="56"/>
      <c r="AMF103" s="56"/>
      <c r="AMG103" s="56"/>
      <c r="AMH103" s="56"/>
      <c r="AMI103" s="56"/>
      <c r="AMJ103" s="56"/>
      <c r="AMK103" s="56"/>
      <c r="AML103" s="56"/>
      <c r="AMM103" s="56"/>
      <c r="AMN103" s="56"/>
      <c r="AMO103" s="56"/>
      <c r="AMP103" s="56"/>
      <c r="AMQ103" s="56"/>
    </row>
    <row r="104" spans="1:1031" ht="18" customHeight="1" x14ac:dyDescent="0.7">
      <c r="A104" s="44" t="s">
        <v>285</v>
      </c>
      <c r="B104" s="1" t="s">
        <v>271</v>
      </c>
      <c r="J104" s="2" t="s">
        <v>272</v>
      </c>
      <c r="K104" s="55">
        <v>43768</v>
      </c>
      <c r="AP104" s="2">
        <v>1</v>
      </c>
    </row>
    <row r="105" spans="1:1031" ht="18" customHeight="1" x14ac:dyDescent="0.7">
      <c r="A105" s="44" t="s">
        <v>287</v>
      </c>
      <c r="B105" s="1" t="s">
        <v>274</v>
      </c>
      <c r="J105" s="2" t="s">
        <v>73</v>
      </c>
      <c r="K105" s="55">
        <v>43726</v>
      </c>
      <c r="L105" s="2">
        <v>1</v>
      </c>
      <c r="T105" s="2">
        <v>1</v>
      </c>
      <c r="V105" s="2">
        <v>1</v>
      </c>
      <c r="Y105" s="2">
        <v>1</v>
      </c>
      <c r="AD105" s="2">
        <v>1</v>
      </c>
    </row>
    <row r="106" spans="1:1031" ht="18" customHeight="1" x14ac:dyDescent="0.7">
      <c r="A106" s="44" t="s">
        <v>289</v>
      </c>
      <c r="B106" s="56" t="s">
        <v>1660</v>
      </c>
      <c r="C106" s="57"/>
      <c r="F106" s="57" t="s">
        <v>1654</v>
      </c>
      <c r="J106" s="57" t="s">
        <v>1658</v>
      </c>
      <c r="K106" s="55">
        <v>43959</v>
      </c>
      <c r="L106" s="57">
        <v>1</v>
      </c>
      <c r="M106" s="57"/>
      <c r="N106" s="57">
        <v>1</v>
      </c>
      <c r="O106" s="57"/>
      <c r="P106" s="57"/>
      <c r="Q106" s="57"/>
      <c r="R106" s="57">
        <v>1</v>
      </c>
      <c r="S106" s="57"/>
      <c r="T106" s="57"/>
      <c r="U106" s="57"/>
      <c r="V106" s="57"/>
      <c r="W106" s="57"/>
      <c r="X106" s="57"/>
      <c r="Y106" s="57"/>
      <c r="Z106" s="57"/>
      <c r="AA106" s="57"/>
      <c r="AB106" s="57"/>
      <c r="AC106" s="57">
        <v>1</v>
      </c>
      <c r="AD106" s="57"/>
      <c r="AE106" s="57"/>
      <c r="AF106" s="57"/>
      <c r="AG106" s="57">
        <v>1</v>
      </c>
      <c r="AH106" s="57"/>
      <c r="AI106" s="57"/>
      <c r="AJ106" s="57">
        <v>1</v>
      </c>
      <c r="AK106" s="57"/>
      <c r="AL106" s="57"/>
      <c r="AM106" s="57"/>
      <c r="AN106" s="57"/>
      <c r="AO106" s="57"/>
      <c r="AP106" s="57"/>
      <c r="AQ106" s="57"/>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c r="EO106" s="56"/>
      <c r="EP106" s="56"/>
      <c r="EQ106" s="56"/>
      <c r="ER106" s="56"/>
      <c r="ES106" s="56"/>
      <c r="ET106" s="56"/>
      <c r="EU106" s="56"/>
      <c r="EV106" s="56"/>
      <c r="EW106" s="56"/>
      <c r="EX106" s="56"/>
      <c r="EY106" s="56"/>
      <c r="EZ106" s="56"/>
      <c r="FA106" s="56"/>
      <c r="FB106" s="56"/>
      <c r="FC106" s="56"/>
      <c r="FD106" s="56"/>
      <c r="FE106" s="56"/>
      <c r="FF106" s="56"/>
      <c r="FG106" s="56"/>
      <c r="FH106" s="56"/>
      <c r="FI106" s="56"/>
      <c r="FJ106" s="56"/>
      <c r="FK106" s="56"/>
      <c r="FL106" s="56"/>
      <c r="FM106" s="56"/>
      <c r="FN106" s="56"/>
      <c r="FO106" s="56"/>
      <c r="FP106" s="56"/>
      <c r="FQ106" s="56"/>
      <c r="FR106" s="56"/>
      <c r="FS106" s="56"/>
      <c r="FT106" s="56"/>
      <c r="FU106" s="56"/>
      <c r="FV106" s="56"/>
      <c r="FW106" s="56"/>
      <c r="FX106" s="56"/>
      <c r="FY106" s="56"/>
      <c r="FZ106" s="56"/>
      <c r="GA106" s="56"/>
      <c r="GB106" s="56"/>
      <c r="GC106" s="56"/>
      <c r="GD106" s="56"/>
      <c r="GE106" s="56"/>
      <c r="GF106" s="56"/>
      <c r="GG106" s="56"/>
      <c r="GH106" s="56"/>
      <c r="GI106" s="56"/>
      <c r="GJ106" s="56"/>
      <c r="GK106" s="56"/>
      <c r="GL106" s="56"/>
      <c r="GM106" s="56"/>
      <c r="GN106" s="56"/>
      <c r="GO106" s="56"/>
      <c r="GP106" s="56"/>
      <c r="GQ106" s="56"/>
      <c r="GR106" s="56"/>
      <c r="GS106" s="56"/>
      <c r="GT106" s="56"/>
      <c r="GU106" s="56"/>
      <c r="GV106" s="56"/>
      <c r="GW106" s="56"/>
      <c r="GX106" s="56"/>
      <c r="GY106" s="56"/>
      <c r="GZ106" s="56"/>
      <c r="HA106" s="56"/>
      <c r="HB106" s="56"/>
      <c r="HC106" s="56"/>
      <c r="HD106" s="56"/>
      <c r="HE106" s="56"/>
      <c r="HF106" s="56"/>
      <c r="HG106" s="56"/>
      <c r="HH106" s="56"/>
      <c r="HI106" s="56"/>
      <c r="HJ106" s="56"/>
      <c r="HK106" s="56"/>
      <c r="HL106" s="56"/>
      <c r="HM106" s="56"/>
      <c r="HN106" s="56"/>
      <c r="HO106" s="56"/>
      <c r="HP106" s="56"/>
      <c r="HQ106" s="56"/>
      <c r="HR106" s="56"/>
      <c r="HS106" s="56"/>
      <c r="HT106" s="56"/>
      <c r="HU106" s="56"/>
      <c r="HV106" s="56"/>
      <c r="HW106" s="56"/>
      <c r="HX106" s="56"/>
      <c r="HY106" s="56"/>
      <c r="HZ106" s="56"/>
      <c r="IA106" s="56"/>
      <c r="IB106" s="56"/>
      <c r="IC106" s="56"/>
      <c r="ID106" s="56"/>
      <c r="IE106" s="56"/>
      <c r="IF106" s="56"/>
      <c r="IG106" s="56"/>
      <c r="IH106" s="56"/>
      <c r="II106" s="56"/>
      <c r="IJ106" s="56"/>
      <c r="IK106" s="56"/>
      <c r="IL106" s="56"/>
      <c r="IM106" s="56"/>
      <c r="IN106" s="56"/>
      <c r="IO106" s="56"/>
      <c r="IP106" s="56"/>
      <c r="IQ106" s="56"/>
      <c r="IR106" s="56"/>
      <c r="IS106" s="56"/>
      <c r="IT106" s="56"/>
      <c r="IU106" s="56"/>
      <c r="IV106" s="56"/>
      <c r="IW106" s="56"/>
      <c r="IX106" s="56"/>
      <c r="IY106" s="56"/>
      <c r="IZ106" s="56"/>
      <c r="JA106" s="56"/>
      <c r="JB106" s="56"/>
      <c r="JC106" s="56"/>
      <c r="JD106" s="56"/>
      <c r="JE106" s="56"/>
      <c r="JF106" s="56"/>
      <c r="JG106" s="56"/>
      <c r="JH106" s="56"/>
      <c r="JI106" s="56"/>
      <c r="JJ106" s="56"/>
      <c r="JK106" s="56"/>
      <c r="JL106" s="56"/>
      <c r="JM106" s="56"/>
      <c r="JN106" s="56"/>
      <c r="JO106" s="56"/>
      <c r="JP106" s="56"/>
      <c r="JQ106" s="56"/>
      <c r="JR106" s="56"/>
      <c r="JS106" s="56"/>
      <c r="JT106" s="56"/>
      <c r="JU106" s="56"/>
      <c r="JV106" s="56"/>
      <c r="JW106" s="56"/>
      <c r="JX106" s="56"/>
      <c r="JY106" s="56"/>
      <c r="JZ106" s="56"/>
      <c r="KA106" s="56"/>
      <c r="KB106" s="56"/>
      <c r="KC106" s="56"/>
      <c r="KD106" s="56"/>
      <c r="KE106" s="56"/>
      <c r="KF106" s="56"/>
      <c r="KG106" s="56"/>
      <c r="KH106" s="56"/>
      <c r="KI106" s="56"/>
      <c r="KJ106" s="56"/>
      <c r="KK106" s="56"/>
      <c r="KL106" s="56"/>
      <c r="KM106" s="56"/>
      <c r="KN106" s="56"/>
      <c r="KO106" s="56"/>
      <c r="KP106" s="56"/>
      <c r="KQ106" s="56"/>
      <c r="KR106" s="56"/>
      <c r="KS106" s="56"/>
      <c r="KT106" s="56"/>
      <c r="KU106" s="56"/>
      <c r="KV106" s="56"/>
      <c r="KW106" s="56"/>
      <c r="KX106" s="56"/>
      <c r="KY106" s="56"/>
      <c r="KZ106" s="56"/>
      <c r="LA106" s="56"/>
      <c r="LB106" s="56"/>
      <c r="LC106" s="56"/>
      <c r="LD106" s="56"/>
      <c r="LE106" s="56"/>
      <c r="LF106" s="56"/>
      <c r="LG106" s="56"/>
      <c r="LH106" s="56"/>
      <c r="LI106" s="56"/>
      <c r="LJ106" s="56"/>
      <c r="LK106" s="56"/>
      <c r="LL106" s="56"/>
      <c r="LM106" s="56"/>
      <c r="LN106" s="56"/>
      <c r="LO106" s="56"/>
      <c r="LP106" s="56"/>
      <c r="LQ106" s="56"/>
      <c r="LR106" s="56"/>
      <c r="LS106" s="56"/>
      <c r="LT106" s="56"/>
      <c r="LU106" s="56"/>
      <c r="LV106" s="56"/>
      <c r="LW106" s="56"/>
      <c r="LX106" s="56"/>
      <c r="LY106" s="56"/>
      <c r="LZ106" s="56"/>
      <c r="MA106" s="56"/>
      <c r="MB106" s="56"/>
      <c r="MC106" s="56"/>
      <c r="MD106" s="56"/>
      <c r="ME106" s="56"/>
      <c r="MF106" s="56"/>
      <c r="MG106" s="56"/>
      <c r="MH106" s="56"/>
      <c r="MI106" s="56"/>
      <c r="MJ106" s="56"/>
      <c r="MK106" s="56"/>
      <c r="ML106" s="56"/>
      <c r="MM106" s="56"/>
      <c r="MN106" s="56"/>
      <c r="MO106" s="56"/>
      <c r="MP106" s="56"/>
      <c r="MQ106" s="56"/>
      <c r="MR106" s="56"/>
      <c r="MS106" s="56"/>
      <c r="MT106" s="56"/>
      <c r="MU106" s="56"/>
      <c r="MV106" s="56"/>
      <c r="MW106" s="56"/>
      <c r="MX106" s="56"/>
      <c r="MY106" s="56"/>
      <c r="MZ106" s="56"/>
      <c r="NA106" s="56"/>
      <c r="NB106" s="56"/>
      <c r="NC106" s="56"/>
      <c r="ND106" s="56"/>
      <c r="NE106" s="56"/>
      <c r="NF106" s="56"/>
      <c r="NG106" s="56"/>
      <c r="NH106" s="56"/>
      <c r="NI106" s="56"/>
      <c r="NJ106" s="56"/>
      <c r="NK106" s="56"/>
      <c r="NL106" s="56"/>
      <c r="NM106" s="56"/>
      <c r="NN106" s="56"/>
      <c r="NO106" s="56"/>
      <c r="NP106" s="56"/>
      <c r="NQ106" s="56"/>
      <c r="NR106" s="56"/>
      <c r="NS106" s="56"/>
      <c r="NT106" s="56"/>
      <c r="NU106" s="56"/>
      <c r="NV106" s="56"/>
      <c r="NW106" s="56"/>
      <c r="NX106" s="56"/>
      <c r="NY106" s="56"/>
      <c r="NZ106" s="56"/>
      <c r="OA106" s="56"/>
      <c r="OB106" s="56"/>
      <c r="OC106" s="56"/>
      <c r="OD106" s="56"/>
      <c r="OE106" s="56"/>
      <c r="OF106" s="56"/>
      <c r="OG106" s="56"/>
      <c r="OH106" s="56"/>
      <c r="OI106" s="56"/>
      <c r="OJ106" s="56"/>
      <c r="OK106" s="56"/>
      <c r="OL106" s="56"/>
      <c r="OM106" s="56"/>
      <c r="ON106" s="56"/>
      <c r="OO106" s="56"/>
      <c r="OP106" s="56"/>
      <c r="OQ106" s="56"/>
      <c r="OR106" s="56"/>
      <c r="OS106" s="56"/>
      <c r="OT106" s="56"/>
      <c r="OU106" s="56"/>
      <c r="OV106" s="56"/>
      <c r="OW106" s="56"/>
      <c r="OX106" s="56"/>
      <c r="OY106" s="56"/>
      <c r="OZ106" s="56"/>
      <c r="PA106" s="56"/>
      <c r="PB106" s="56"/>
      <c r="PC106" s="56"/>
      <c r="PD106" s="56"/>
      <c r="PE106" s="56"/>
      <c r="PF106" s="56"/>
      <c r="PG106" s="56"/>
      <c r="PH106" s="56"/>
      <c r="PI106" s="56"/>
      <c r="PJ106" s="56"/>
      <c r="PK106" s="56"/>
      <c r="PL106" s="56"/>
      <c r="PM106" s="56"/>
      <c r="PN106" s="56"/>
      <c r="PO106" s="56"/>
      <c r="PP106" s="56"/>
      <c r="PQ106" s="56"/>
      <c r="PR106" s="56"/>
      <c r="PS106" s="56"/>
      <c r="PT106" s="56"/>
      <c r="PU106" s="56"/>
      <c r="PV106" s="56"/>
      <c r="PW106" s="56"/>
      <c r="PX106" s="56"/>
      <c r="PY106" s="56"/>
      <c r="PZ106" s="56"/>
      <c r="QA106" s="56"/>
      <c r="QB106" s="56"/>
      <c r="QC106" s="56"/>
      <c r="QD106" s="56"/>
      <c r="QE106" s="56"/>
      <c r="QF106" s="56"/>
      <c r="QG106" s="56"/>
      <c r="QH106" s="56"/>
      <c r="QI106" s="56"/>
      <c r="QJ106" s="56"/>
      <c r="QK106" s="56"/>
      <c r="QL106" s="56"/>
      <c r="QM106" s="56"/>
      <c r="QN106" s="56"/>
      <c r="QO106" s="56"/>
      <c r="QP106" s="56"/>
      <c r="QQ106" s="56"/>
      <c r="QR106" s="56"/>
      <c r="QS106" s="56"/>
      <c r="QT106" s="56"/>
      <c r="QU106" s="56"/>
      <c r="QV106" s="56"/>
      <c r="QW106" s="56"/>
      <c r="QX106" s="56"/>
      <c r="QY106" s="56"/>
      <c r="QZ106" s="56"/>
      <c r="RA106" s="56"/>
      <c r="RB106" s="56"/>
      <c r="RC106" s="56"/>
      <c r="RD106" s="56"/>
      <c r="RE106" s="56"/>
      <c r="RF106" s="56"/>
      <c r="RG106" s="56"/>
      <c r="RH106" s="56"/>
      <c r="RI106" s="56"/>
      <c r="RJ106" s="56"/>
      <c r="RK106" s="56"/>
      <c r="RL106" s="56"/>
      <c r="RM106" s="56"/>
      <c r="RN106" s="56"/>
      <c r="RO106" s="56"/>
      <c r="RP106" s="56"/>
      <c r="RQ106" s="56"/>
      <c r="RR106" s="56"/>
      <c r="RS106" s="56"/>
      <c r="RT106" s="56"/>
      <c r="RU106" s="56"/>
      <c r="RV106" s="56"/>
      <c r="RW106" s="56"/>
      <c r="RX106" s="56"/>
      <c r="RY106" s="56"/>
      <c r="RZ106" s="56"/>
      <c r="SA106" s="56"/>
      <c r="SB106" s="56"/>
      <c r="SC106" s="56"/>
      <c r="SD106" s="56"/>
      <c r="SE106" s="56"/>
      <c r="SF106" s="56"/>
      <c r="SG106" s="56"/>
      <c r="SH106" s="56"/>
      <c r="SI106" s="56"/>
      <c r="SJ106" s="56"/>
      <c r="SK106" s="56"/>
      <c r="SL106" s="56"/>
      <c r="SM106" s="56"/>
      <c r="SN106" s="56"/>
      <c r="SO106" s="56"/>
      <c r="SP106" s="56"/>
      <c r="SQ106" s="56"/>
      <c r="SR106" s="56"/>
      <c r="SS106" s="56"/>
      <c r="ST106" s="56"/>
      <c r="SU106" s="56"/>
      <c r="SV106" s="56"/>
      <c r="SW106" s="56"/>
      <c r="SX106" s="56"/>
      <c r="SY106" s="56"/>
      <c r="SZ106" s="56"/>
      <c r="TA106" s="56"/>
      <c r="TB106" s="56"/>
      <c r="TC106" s="56"/>
      <c r="TD106" s="56"/>
      <c r="TE106" s="56"/>
      <c r="TF106" s="56"/>
      <c r="TG106" s="56"/>
      <c r="TH106" s="56"/>
      <c r="TI106" s="56"/>
      <c r="TJ106" s="56"/>
      <c r="TK106" s="56"/>
      <c r="TL106" s="56"/>
      <c r="TM106" s="56"/>
      <c r="TN106" s="56"/>
      <c r="TO106" s="56"/>
      <c r="TP106" s="56"/>
      <c r="TQ106" s="56"/>
      <c r="TR106" s="56"/>
      <c r="TS106" s="56"/>
      <c r="TT106" s="56"/>
      <c r="TU106" s="56"/>
      <c r="TV106" s="56"/>
      <c r="TW106" s="56"/>
      <c r="TX106" s="56"/>
      <c r="TY106" s="56"/>
      <c r="TZ106" s="56"/>
      <c r="UA106" s="56"/>
      <c r="UB106" s="56"/>
      <c r="UC106" s="56"/>
      <c r="UD106" s="56"/>
      <c r="UE106" s="56"/>
      <c r="UF106" s="56"/>
      <c r="UG106" s="56"/>
      <c r="UH106" s="56"/>
      <c r="UI106" s="56"/>
      <c r="UJ106" s="56"/>
      <c r="UK106" s="56"/>
      <c r="UL106" s="56"/>
      <c r="UM106" s="56"/>
      <c r="UN106" s="56"/>
      <c r="UO106" s="56"/>
      <c r="UP106" s="56"/>
      <c r="UQ106" s="56"/>
      <c r="UR106" s="56"/>
      <c r="US106" s="56"/>
      <c r="UT106" s="56"/>
      <c r="UU106" s="56"/>
      <c r="UV106" s="56"/>
      <c r="UW106" s="56"/>
      <c r="UX106" s="56"/>
      <c r="UY106" s="56"/>
      <c r="UZ106" s="56"/>
      <c r="VA106" s="56"/>
      <c r="VB106" s="56"/>
      <c r="VC106" s="56"/>
      <c r="VD106" s="56"/>
      <c r="VE106" s="56"/>
      <c r="VF106" s="56"/>
      <c r="VG106" s="56"/>
      <c r="VH106" s="56"/>
      <c r="VI106" s="56"/>
      <c r="VJ106" s="56"/>
      <c r="VK106" s="56"/>
      <c r="VL106" s="56"/>
      <c r="VM106" s="56"/>
      <c r="VN106" s="56"/>
      <c r="VO106" s="56"/>
      <c r="VP106" s="56"/>
      <c r="VQ106" s="56"/>
      <c r="VR106" s="56"/>
      <c r="VS106" s="56"/>
      <c r="VT106" s="56"/>
      <c r="VU106" s="56"/>
      <c r="VV106" s="56"/>
      <c r="VW106" s="56"/>
      <c r="VX106" s="56"/>
      <c r="VY106" s="56"/>
      <c r="VZ106" s="56"/>
      <c r="WA106" s="56"/>
      <c r="WB106" s="56"/>
      <c r="WC106" s="56"/>
      <c r="WD106" s="56"/>
      <c r="WE106" s="56"/>
      <c r="WF106" s="56"/>
      <c r="WG106" s="56"/>
      <c r="WH106" s="56"/>
      <c r="WI106" s="56"/>
      <c r="WJ106" s="56"/>
      <c r="WK106" s="56"/>
      <c r="WL106" s="56"/>
      <c r="WM106" s="56"/>
      <c r="WN106" s="56"/>
      <c r="WO106" s="56"/>
      <c r="WP106" s="56"/>
      <c r="WQ106" s="56"/>
      <c r="WR106" s="56"/>
      <c r="WS106" s="56"/>
      <c r="WT106" s="56"/>
      <c r="WU106" s="56"/>
      <c r="WV106" s="56"/>
      <c r="WW106" s="56"/>
      <c r="WX106" s="56"/>
      <c r="WY106" s="56"/>
      <c r="WZ106" s="56"/>
      <c r="XA106" s="56"/>
      <c r="XB106" s="56"/>
      <c r="XC106" s="56"/>
      <c r="XD106" s="56"/>
      <c r="XE106" s="56"/>
      <c r="XF106" s="56"/>
      <c r="XG106" s="56"/>
      <c r="XH106" s="56"/>
      <c r="XI106" s="56"/>
      <c r="XJ106" s="56"/>
      <c r="XK106" s="56"/>
      <c r="XL106" s="56"/>
      <c r="XM106" s="56"/>
      <c r="XN106" s="56"/>
      <c r="XO106" s="56"/>
      <c r="XP106" s="56"/>
      <c r="XQ106" s="56"/>
      <c r="XR106" s="56"/>
      <c r="XS106" s="56"/>
      <c r="XT106" s="56"/>
      <c r="XU106" s="56"/>
      <c r="XV106" s="56"/>
      <c r="XW106" s="56"/>
      <c r="XX106" s="56"/>
      <c r="XY106" s="56"/>
      <c r="XZ106" s="56"/>
      <c r="YA106" s="56"/>
      <c r="YB106" s="56"/>
      <c r="YC106" s="56"/>
      <c r="YD106" s="56"/>
      <c r="YE106" s="56"/>
      <c r="YF106" s="56"/>
      <c r="YG106" s="56"/>
      <c r="YH106" s="56"/>
      <c r="YI106" s="56"/>
      <c r="YJ106" s="56"/>
      <c r="YK106" s="56"/>
      <c r="YL106" s="56"/>
      <c r="YM106" s="56"/>
      <c r="YN106" s="56"/>
      <c r="YO106" s="56"/>
      <c r="YP106" s="56"/>
      <c r="YQ106" s="56"/>
      <c r="YR106" s="56"/>
      <c r="YS106" s="56"/>
      <c r="YT106" s="56"/>
      <c r="YU106" s="56"/>
      <c r="YV106" s="56"/>
      <c r="YW106" s="56"/>
      <c r="YX106" s="56"/>
      <c r="YY106" s="56"/>
      <c r="YZ106" s="56"/>
      <c r="ZA106" s="56"/>
      <c r="ZB106" s="56"/>
      <c r="ZC106" s="56"/>
      <c r="ZD106" s="56"/>
      <c r="ZE106" s="56"/>
      <c r="ZF106" s="56"/>
      <c r="ZG106" s="56"/>
      <c r="ZH106" s="56"/>
      <c r="ZI106" s="56"/>
      <c r="ZJ106" s="56"/>
      <c r="ZK106" s="56"/>
      <c r="ZL106" s="56"/>
      <c r="ZM106" s="56"/>
      <c r="ZN106" s="56"/>
      <c r="ZO106" s="56"/>
      <c r="ZP106" s="56"/>
      <c r="ZQ106" s="56"/>
      <c r="ZR106" s="56"/>
      <c r="ZS106" s="56"/>
      <c r="ZT106" s="56"/>
      <c r="ZU106" s="56"/>
      <c r="ZV106" s="56"/>
      <c r="ZW106" s="56"/>
      <c r="ZX106" s="56"/>
      <c r="ZY106" s="56"/>
      <c r="ZZ106" s="56"/>
      <c r="AAA106" s="56"/>
      <c r="AAB106" s="56"/>
      <c r="AAC106" s="56"/>
      <c r="AAD106" s="56"/>
      <c r="AAE106" s="56"/>
      <c r="AAF106" s="56"/>
      <c r="AAG106" s="56"/>
      <c r="AAH106" s="56"/>
      <c r="AAI106" s="56"/>
      <c r="AAJ106" s="56"/>
      <c r="AAK106" s="56"/>
      <c r="AAL106" s="56"/>
      <c r="AAM106" s="56"/>
      <c r="AAN106" s="56"/>
      <c r="AAO106" s="56"/>
      <c r="AAP106" s="56"/>
      <c r="AAQ106" s="56"/>
      <c r="AAR106" s="56"/>
      <c r="AAS106" s="56"/>
      <c r="AAT106" s="56"/>
      <c r="AAU106" s="56"/>
      <c r="AAV106" s="56"/>
      <c r="AAW106" s="56"/>
      <c r="AAX106" s="56"/>
      <c r="AAY106" s="56"/>
      <c r="AAZ106" s="56"/>
      <c r="ABA106" s="56"/>
      <c r="ABB106" s="56"/>
      <c r="ABC106" s="56"/>
      <c r="ABD106" s="56"/>
      <c r="ABE106" s="56"/>
      <c r="ABF106" s="56"/>
      <c r="ABG106" s="56"/>
      <c r="ABH106" s="56"/>
      <c r="ABI106" s="56"/>
      <c r="ABJ106" s="56"/>
      <c r="ABK106" s="56"/>
      <c r="ABL106" s="56"/>
      <c r="ABM106" s="56"/>
      <c r="ABN106" s="56"/>
      <c r="ABO106" s="56"/>
      <c r="ABP106" s="56"/>
      <c r="ABQ106" s="56"/>
      <c r="ABR106" s="56"/>
      <c r="ABS106" s="56"/>
      <c r="ABT106" s="56"/>
      <c r="ABU106" s="56"/>
      <c r="ABV106" s="56"/>
      <c r="ABW106" s="56"/>
      <c r="ABX106" s="56"/>
      <c r="ABY106" s="56"/>
      <c r="ABZ106" s="56"/>
      <c r="ACA106" s="56"/>
      <c r="ACB106" s="56"/>
      <c r="ACC106" s="56"/>
      <c r="ACD106" s="56"/>
      <c r="ACE106" s="56"/>
      <c r="ACF106" s="56"/>
      <c r="ACG106" s="56"/>
      <c r="ACH106" s="56"/>
      <c r="ACI106" s="56"/>
      <c r="ACJ106" s="56"/>
      <c r="ACK106" s="56"/>
      <c r="ACL106" s="56"/>
      <c r="ACM106" s="56"/>
      <c r="ACN106" s="56"/>
      <c r="ACO106" s="56"/>
      <c r="ACP106" s="56"/>
      <c r="ACQ106" s="56"/>
      <c r="ACR106" s="56"/>
      <c r="ACS106" s="56"/>
      <c r="ACT106" s="56"/>
      <c r="ACU106" s="56"/>
      <c r="ACV106" s="56"/>
      <c r="ACW106" s="56"/>
      <c r="ACX106" s="56"/>
      <c r="ACY106" s="56"/>
      <c r="ACZ106" s="56"/>
      <c r="ADA106" s="56"/>
      <c r="ADB106" s="56"/>
      <c r="ADC106" s="56"/>
      <c r="ADD106" s="56"/>
      <c r="ADE106" s="56"/>
      <c r="ADF106" s="56"/>
      <c r="ADG106" s="56"/>
      <c r="ADH106" s="56"/>
      <c r="ADI106" s="56"/>
      <c r="ADJ106" s="56"/>
      <c r="ADK106" s="56"/>
      <c r="ADL106" s="56"/>
      <c r="ADM106" s="56"/>
      <c r="ADN106" s="56"/>
      <c r="ADO106" s="56"/>
      <c r="ADP106" s="56"/>
      <c r="ADQ106" s="56"/>
      <c r="ADR106" s="56"/>
      <c r="ADS106" s="56"/>
      <c r="ADT106" s="56"/>
      <c r="ADU106" s="56"/>
      <c r="ADV106" s="56"/>
      <c r="ADW106" s="56"/>
      <c r="ADX106" s="56"/>
      <c r="ADY106" s="56"/>
      <c r="ADZ106" s="56"/>
      <c r="AEA106" s="56"/>
      <c r="AEB106" s="56"/>
      <c r="AEC106" s="56"/>
      <c r="AED106" s="56"/>
      <c r="AEE106" s="56"/>
      <c r="AEF106" s="56"/>
      <c r="AEG106" s="56"/>
      <c r="AEH106" s="56"/>
      <c r="AEI106" s="56"/>
      <c r="AEJ106" s="56"/>
      <c r="AEK106" s="56"/>
      <c r="AEL106" s="56"/>
      <c r="AEM106" s="56"/>
      <c r="AEN106" s="56"/>
      <c r="AEO106" s="56"/>
      <c r="AEP106" s="56"/>
      <c r="AEQ106" s="56"/>
      <c r="AER106" s="56"/>
      <c r="AES106" s="56"/>
      <c r="AET106" s="56"/>
      <c r="AEU106" s="56"/>
      <c r="AEV106" s="56"/>
      <c r="AEW106" s="56"/>
      <c r="AEX106" s="56"/>
      <c r="AEY106" s="56"/>
      <c r="AEZ106" s="56"/>
      <c r="AFA106" s="56"/>
      <c r="AFB106" s="56"/>
      <c r="AFC106" s="56"/>
      <c r="AFD106" s="56"/>
      <c r="AFE106" s="56"/>
      <c r="AFF106" s="56"/>
      <c r="AFG106" s="56"/>
      <c r="AFH106" s="56"/>
      <c r="AFI106" s="56"/>
      <c r="AFJ106" s="56"/>
      <c r="AFK106" s="56"/>
      <c r="AFL106" s="56"/>
      <c r="AFM106" s="56"/>
      <c r="AFN106" s="56"/>
      <c r="AFO106" s="56"/>
      <c r="AFP106" s="56"/>
      <c r="AFQ106" s="56"/>
      <c r="AFR106" s="56"/>
      <c r="AFS106" s="56"/>
      <c r="AFT106" s="56"/>
      <c r="AFU106" s="56"/>
      <c r="AFV106" s="56"/>
      <c r="AFW106" s="56"/>
      <c r="AFX106" s="56"/>
      <c r="AFY106" s="56"/>
      <c r="AFZ106" s="56"/>
      <c r="AGA106" s="56"/>
      <c r="AGB106" s="56"/>
      <c r="AGC106" s="56"/>
      <c r="AGD106" s="56"/>
      <c r="AGE106" s="56"/>
      <c r="AGF106" s="56"/>
      <c r="AGG106" s="56"/>
      <c r="AGH106" s="56"/>
      <c r="AGI106" s="56"/>
      <c r="AGJ106" s="56"/>
      <c r="AGK106" s="56"/>
      <c r="AGL106" s="56"/>
      <c r="AGM106" s="56"/>
      <c r="AGN106" s="56"/>
      <c r="AGO106" s="56"/>
      <c r="AGP106" s="56"/>
      <c r="AGQ106" s="56"/>
      <c r="AGR106" s="56"/>
      <c r="AGS106" s="56"/>
      <c r="AGT106" s="56"/>
      <c r="AGU106" s="56"/>
      <c r="AGV106" s="56"/>
      <c r="AGW106" s="56"/>
      <c r="AGX106" s="56"/>
      <c r="AGY106" s="56"/>
      <c r="AGZ106" s="56"/>
      <c r="AHA106" s="56"/>
      <c r="AHB106" s="56"/>
      <c r="AHC106" s="56"/>
      <c r="AHD106" s="56"/>
      <c r="AHE106" s="56"/>
      <c r="AHF106" s="56"/>
      <c r="AHG106" s="56"/>
      <c r="AHH106" s="56"/>
      <c r="AHI106" s="56"/>
      <c r="AHJ106" s="56"/>
      <c r="AHK106" s="56"/>
      <c r="AHL106" s="56"/>
      <c r="AHM106" s="56"/>
      <c r="AHN106" s="56"/>
      <c r="AHO106" s="56"/>
      <c r="AHP106" s="56"/>
      <c r="AHQ106" s="56"/>
      <c r="AHR106" s="56"/>
      <c r="AHS106" s="56"/>
      <c r="AHT106" s="56"/>
      <c r="AHU106" s="56"/>
      <c r="AHV106" s="56"/>
      <c r="AHW106" s="56"/>
      <c r="AHX106" s="56"/>
      <c r="AHY106" s="56"/>
      <c r="AHZ106" s="56"/>
      <c r="AIA106" s="56"/>
      <c r="AIB106" s="56"/>
      <c r="AIC106" s="56"/>
      <c r="AID106" s="56"/>
      <c r="AIE106" s="56"/>
      <c r="AIF106" s="56"/>
      <c r="AIG106" s="56"/>
      <c r="AIH106" s="56"/>
      <c r="AII106" s="56"/>
      <c r="AIJ106" s="56"/>
      <c r="AIK106" s="56"/>
      <c r="AIL106" s="56"/>
      <c r="AIM106" s="56"/>
      <c r="AIN106" s="56"/>
      <c r="AIO106" s="56"/>
      <c r="AIP106" s="56"/>
      <c r="AIQ106" s="56"/>
      <c r="AIR106" s="56"/>
      <c r="AIS106" s="56"/>
      <c r="AIT106" s="56"/>
      <c r="AIU106" s="56"/>
      <c r="AIV106" s="56"/>
      <c r="AIW106" s="56"/>
      <c r="AIX106" s="56"/>
      <c r="AIY106" s="56"/>
      <c r="AIZ106" s="56"/>
      <c r="AJA106" s="56"/>
      <c r="AJB106" s="56"/>
      <c r="AJC106" s="56"/>
      <c r="AJD106" s="56"/>
      <c r="AJE106" s="56"/>
      <c r="AJF106" s="56"/>
      <c r="AJG106" s="56"/>
      <c r="AJH106" s="56"/>
      <c r="AJI106" s="56"/>
      <c r="AJJ106" s="56"/>
      <c r="AJK106" s="56"/>
      <c r="AJL106" s="56"/>
      <c r="AJM106" s="56"/>
      <c r="AJN106" s="56"/>
      <c r="AJO106" s="56"/>
      <c r="AJP106" s="56"/>
      <c r="AJQ106" s="56"/>
      <c r="AJR106" s="56"/>
      <c r="AJS106" s="56"/>
      <c r="AJT106" s="56"/>
      <c r="AJU106" s="56"/>
      <c r="AJV106" s="56"/>
      <c r="AJW106" s="56"/>
      <c r="AJX106" s="56"/>
      <c r="AJY106" s="56"/>
      <c r="AJZ106" s="56"/>
      <c r="AKA106" s="56"/>
      <c r="AKB106" s="56"/>
      <c r="AKC106" s="56"/>
      <c r="AKD106" s="56"/>
      <c r="AKE106" s="56"/>
      <c r="AKF106" s="56"/>
      <c r="AKG106" s="56"/>
      <c r="AKH106" s="56"/>
      <c r="AKI106" s="56"/>
      <c r="AKJ106" s="56"/>
      <c r="AKK106" s="56"/>
      <c r="AKL106" s="56"/>
      <c r="AKM106" s="56"/>
      <c r="AKN106" s="56"/>
      <c r="AKO106" s="56"/>
      <c r="AKP106" s="56"/>
      <c r="AKQ106" s="56"/>
      <c r="AKR106" s="56"/>
      <c r="AKS106" s="56"/>
      <c r="AKT106" s="56"/>
      <c r="AKU106" s="56"/>
      <c r="AKV106" s="56"/>
      <c r="AKW106" s="56"/>
      <c r="AKX106" s="56"/>
      <c r="AKY106" s="56"/>
      <c r="AKZ106" s="56"/>
      <c r="ALA106" s="56"/>
      <c r="ALB106" s="56"/>
      <c r="ALC106" s="56"/>
      <c r="ALD106" s="56"/>
      <c r="ALE106" s="56"/>
      <c r="ALF106" s="56"/>
      <c r="ALG106" s="56"/>
      <c r="ALH106" s="56"/>
      <c r="ALI106" s="56"/>
      <c r="ALJ106" s="56"/>
      <c r="ALK106" s="56"/>
      <c r="ALL106" s="56"/>
      <c r="ALM106" s="56"/>
      <c r="ALN106" s="56"/>
      <c r="ALO106" s="56"/>
      <c r="ALP106" s="56"/>
      <c r="ALQ106" s="56"/>
      <c r="ALR106" s="56"/>
      <c r="ALS106" s="56"/>
      <c r="ALT106" s="56"/>
      <c r="ALU106" s="56"/>
      <c r="ALV106" s="56"/>
      <c r="ALW106" s="56"/>
      <c r="ALX106" s="56"/>
      <c r="ALY106" s="56"/>
      <c r="ALZ106" s="56"/>
      <c r="AMA106" s="56"/>
      <c r="AMB106" s="56"/>
      <c r="AMC106" s="56"/>
      <c r="AMD106" s="56"/>
      <c r="AME106" s="56"/>
      <c r="AMF106" s="56"/>
      <c r="AMG106" s="56"/>
      <c r="AMH106" s="56"/>
      <c r="AMI106" s="56"/>
      <c r="AMJ106" s="56"/>
      <c r="AMK106" s="56"/>
      <c r="AML106" s="56"/>
      <c r="AMM106" s="56"/>
      <c r="AMN106" s="56"/>
      <c r="AMO106" s="56"/>
      <c r="AMP106" s="56"/>
      <c r="AMQ106" s="56"/>
    </row>
    <row r="107" spans="1:1031" ht="18" customHeight="1" x14ac:dyDescent="0.7">
      <c r="A107" s="44" t="s">
        <v>291</v>
      </c>
      <c r="B107" s="1" t="s">
        <v>276</v>
      </c>
      <c r="J107" s="2" t="s">
        <v>198</v>
      </c>
      <c r="K107" s="55">
        <v>43710</v>
      </c>
      <c r="L107" s="2">
        <v>1</v>
      </c>
      <c r="N107" s="2">
        <v>1</v>
      </c>
      <c r="P107" s="2">
        <v>1</v>
      </c>
      <c r="Y107" s="2">
        <v>1</v>
      </c>
      <c r="AC107" s="2">
        <v>1</v>
      </c>
      <c r="AI107" s="2">
        <v>1</v>
      </c>
    </row>
    <row r="108" spans="1:1031" ht="18" customHeight="1" x14ac:dyDescent="0.7">
      <c r="A108" s="44" t="s">
        <v>293</v>
      </c>
      <c r="B108" s="1" t="s">
        <v>278</v>
      </c>
      <c r="J108" s="2" t="s">
        <v>73</v>
      </c>
      <c r="K108" s="55">
        <v>43735</v>
      </c>
      <c r="L108" s="2">
        <v>1</v>
      </c>
      <c r="M108" s="2">
        <v>1</v>
      </c>
      <c r="X108" s="2">
        <v>1</v>
      </c>
      <c r="Y108" s="2">
        <v>1</v>
      </c>
      <c r="AF108" s="2">
        <v>1</v>
      </c>
      <c r="AL108" s="2">
        <v>1</v>
      </c>
    </row>
    <row r="109" spans="1:1031" ht="18" customHeight="1" x14ac:dyDescent="0.7">
      <c r="A109" s="44" t="s">
        <v>295</v>
      </c>
      <c r="B109" s="1" t="s">
        <v>280</v>
      </c>
      <c r="J109" s="2" t="s">
        <v>101</v>
      </c>
      <c r="K109" s="55">
        <v>43669</v>
      </c>
      <c r="L109" s="2">
        <v>1</v>
      </c>
      <c r="M109" s="2">
        <v>1</v>
      </c>
      <c r="N109" s="2">
        <v>1</v>
      </c>
      <c r="Z109" s="2">
        <v>1</v>
      </c>
      <c r="AP109" s="2">
        <v>1</v>
      </c>
    </row>
    <row r="110" spans="1:1031" ht="18" customHeight="1" x14ac:dyDescent="0.7">
      <c r="A110" s="44" t="s">
        <v>297</v>
      </c>
      <c r="B110" s="56" t="s">
        <v>1510</v>
      </c>
      <c r="C110" s="57"/>
      <c r="D110" s="57" t="s">
        <v>1393</v>
      </c>
      <c r="J110" s="57" t="s">
        <v>1392</v>
      </c>
      <c r="K110" s="55">
        <v>43896</v>
      </c>
      <c r="L110" s="57">
        <v>1</v>
      </c>
      <c r="M110" s="57"/>
      <c r="N110" s="57"/>
      <c r="O110" s="57"/>
      <c r="P110" s="57"/>
      <c r="Q110" s="57"/>
      <c r="R110" s="57"/>
      <c r="S110" s="57"/>
      <c r="T110" s="57">
        <v>1</v>
      </c>
      <c r="U110" s="57"/>
      <c r="V110" s="57"/>
      <c r="W110" s="57"/>
      <c r="X110" s="57"/>
      <c r="Y110" s="57">
        <v>1</v>
      </c>
      <c r="Z110" s="57"/>
      <c r="AA110" s="57"/>
      <c r="AB110" s="57"/>
      <c r="AC110" s="57"/>
      <c r="AD110" s="57"/>
      <c r="AE110" s="57"/>
      <c r="AF110" s="57"/>
      <c r="AG110" s="57"/>
      <c r="AH110" s="57"/>
      <c r="AI110" s="57">
        <v>1</v>
      </c>
      <c r="AJ110" s="57">
        <v>1</v>
      </c>
      <c r="AK110" s="57"/>
      <c r="AL110" s="57"/>
      <c r="AM110" s="57"/>
      <c r="AN110" s="57"/>
      <c r="AO110" s="57"/>
      <c r="AP110" s="57">
        <v>1</v>
      </c>
      <c r="AQ110" s="57"/>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c r="ER110" s="56"/>
      <c r="ES110" s="56"/>
      <c r="ET110" s="56"/>
      <c r="EU110" s="56"/>
      <c r="EV110" s="56"/>
      <c r="EW110" s="56"/>
      <c r="EX110" s="56"/>
      <c r="EY110" s="56"/>
      <c r="EZ110" s="56"/>
      <c r="FA110" s="56"/>
      <c r="FB110" s="56"/>
      <c r="FC110" s="56"/>
      <c r="FD110" s="56"/>
      <c r="FE110" s="56"/>
      <c r="FF110" s="56"/>
      <c r="FG110" s="56"/>
      <c r="FH110" s="56"/>
      <c r="FI110" s="56"/>
      <c r="FJ110" s="56"/>
      <c r="FK110" s="56"/>
      <c r="FL110" s="56"/>
      <c r="FM110" s="56"/>
      <c r="FN110" s="56"/>
      <c r="FO110" s="56"/>
      <c r="FP110" s="56"/>
      <c r="FQ110" s="56"/>
      <c r="FR110" s="56"/>
      <c r="FS110" s="56"/>
      <c r="FT110" s="56"/>
      <c r="FU110" s="56"/>
      <c r="FV110" s="56"/>
      <c r="FW110" s="56"/>
      <c r="FX110" s="56"/>
      <c r="FY110" s="56"/>
      <c r="FZ110" s="56"/>
      <c r="GA110" s="56"/>
      <c r="GB110" s="56"/>
      <c r="GC110" s="56"/>
      <c r="GD110" s="56"/>
      <c r="GE110" s="56"/>
      <c r="GF110" s="56"/>
      <c r="GG110" s="56"/>
      <c r="GH110" s="56"/>
      <c r="GI110" s="56"/>
      <c r="GJ110" s="56"/>
      <c r="GK110" s="56"/>
      <c r="GL110" s="56"/>
      <c r="GM110" s="56"/>
      <c r="GN110" s="56"/>
      <c r="GO110" s="56"/>
      <c r="GP110" s="56"/>
      <c r="GQ110" s="56"/>
      <c r="GR110" s="56"/>
      <c r="GS110" s="56"/>
      <c r="GT110" s="56"/>
      <c r="GU110" s="56"/>
      <c r="GV110" s="56"/>
      <c r="GW110" s="56"/>
      <c r="GX110" s="56"/>
      <c r="GY110" s="56"/>
      <c r="GZ110" s="56"/>
      <c r="HA110" s="56"/>
      <c r="HB110" s="56"/>
      <c r="HC110" s="56"/>
      <c r="HD110" s="56"/>
      <c r="HE110" s="56"/>
      <c r="HF110" s="56"/>
      <c r="HG110" s="56"/>
      <c r="HH110" s="56"/>
      <c r="HI110" s="56"/>
      <c r="HJ110" s="56"/>
      <c r="HK110" s="56"/>
      <c r="HL110" s="56"/>
      <c r="HM110" s="56"/>
      <c r="HN110" s="56"/>
      <c r="HO110" s="56"/>
      <c r="HP110" s="56"/>
      <c r="HQ110" s="56"/>
      <c r="HR110" s="56"/>
      <c r="HS110" s="56"/>
      <c r="HT110" s="56"/>
      <c r="HU110" s="56"/>
      <c r="HV110" s="56"/>
      <c r="HW110" s="56"/>
      <c r="HX110" s="56"/>
      <c r="HY110" s="56"/>
      <c r="HZ110" s="56"/>
      <c r="IA110" s="56"/>
      <c r="IB110" s="56"/>
      <c r="IC110" s="56"/>
      <c r="ID110" s="56"/>
      <c r="IE110" s="56"/>
      <c r="IF110" s="56"/>
      <c r="IG110" s="56"/>
      <c r="IH110" s="56"/>
      <c r="II110" s="56"/>
      <c r="IJ110" s="56"/>
      <c r="IK110" s="56"/>
      <c r="IL110" s="56"/>
      <c r="IM110" s="56"/>
      <c r="IN110" s="56"/>
      <c r="IO110" s="56"/>
      <c r="IP110" s="56"/>
      <c r="IQ110" s="56"/>
      <c r="IR110" s="56"/>
      <c r="IS110" s="56"/>
      <c r="IT110" s="56"/>
      <c r="IU110" s="56"/>
      <c r="IV110" s="56"/>
      <c r="IW110" s="56"/>
      <c r="IX110" s="56"/>
      <c r="IY110" s="56"/>
      <c r="IZ110" s="56"/>
      <c r="JA110" s="56"/>
      <c r="JB110" s="56"/>
      <c r="JC110" s="56"/>
      <c r="JD110" s="56"/>
      <c r="JE110" s="56"/>
      <c r="JF110" s="56"/>
      <c r="JG110" s="56"/>
      <c r="JH110" s="56"/>
      <c r="JI110" s="56"/>
      <c r="JJ110" s="56"/>
      <c r="JK110" s="56"/>
      <c r="JL110" s="56"/>
      <c r="JM110" s="56"/>
      <c r="JN110" s="56"/>
      <c r="JO110" s="56"/>
      <c r="JP110" s="56"/>
      <c r="JQ110" s="56"/>
      <c r="JR110" s="56"/>
      <c r="JS110" s="56"/>
      <c r="JT110" s="56"/>
      <c r="JU110" s="56"/>
      <c r="JV110" s="56"/>
      <c r="JW110" s="56"/>
      <c r="JX110" s="56"/>
      <c r="JY110" s="56"/>
      <c r="JZ110" s="56"/>
      <c r="KA110" s="56"/>
      <c r="KB110" s="56"/>
      <c r="KC110" s="56"/>
      <c r="KD110" s="56"/>
      <c r="KE110" s="56"/>
      <c r="KF110" s="56"/>
      <c r="KG110" s="56"/>
      <c r="KH110" s="56"/>
      <c r="KI110" s="56"/>
      <c r="KJ110" s="56"/>
      <c r="KK110" s="56"/>
      <c r="KL110" s="56"/>
      <c r="KM110" s="56"/>
      <c r="KN110" s="56"/>
      <c r="KO110" s="56"/>
      <c r="KP110" s="56"/>
      <c r="KQ110" s="56"/>
      <c r="KR110" s="56"/>
      <c r="KS110" s="56"/>
      <c r="KT110" s="56"/>
      <c r="KU110" s="56"/>
      <c r="KV110" s="56"/>
      <c r="KW110" s="56"/>
      <c r="KX110" s="56"/>
      <c r="KY110" s="56"/>
      <c r="KZ110" s="56"/>
      <c r="LA110" s="56"/>
      <c r="LB110" s="56"/>
      <c r="LC110" s="56"/>
      <c r="LD110" s="56"/>
      <c r="LE110" s="56"/>
      <c r="LF110" s="56"/>
      <c r="LG110" s="56"/>
      <c r="LH110" s="56"/>
      <c r="LI110" s="56"/>
      <c r="LJ110" s="56"/>
      <c r="LK110" s="56"/>
      <c r="LL110" s="56"/>
      <c r="LM110" s="56"/>
      <c r="LN110" s="56"/>
      <c r="LO110" s="56"/>
      <c r="LP110" s="56"/>
      <c r="LQ110" s="56"/>
      <c r="LR110" s="56"/>
      <c r="LS110" s="56"/>
      <c r="LT110" s="56"/>
      <c r="LU110" s="56"/>
      <c r="LV110" s="56"/>
      <c r="LW110" s="56"/>
      <c r="LX110" s="56"/>
      <c r="LY110" s="56"/>
      <c r="LZ110" s="56"/>
      <c r="MA110" s="56"/>
      <c r="MB110" s="56"/>
      <c r="MC110" s="56"/>
      <c r="MD110" s="56"/>
      <c r="ME110" s="56"/>
      <c r="MF110" s="56"/>
      <c r="MG110" s="56"/>
      <c r="MH110" s="56"/>
      <c r="MI110" s="56"/>
      <c r="MJ110" s="56"/>
      <c r="MK110" s="56"/>
      <c r="ML110" s="56"/>
      <c r="MM110" s="56"/>
      <c r="MN110" s="56"/>
      <c r="MO110" s="56"/>
      <c r="MP110" s="56"/>
      <c r="MQ110" s="56"/>
      <c r="MR110" s="56"/>
      <c r="MS110" s="56"/>
      <c r="MT110" s="56"/>
      <c r="MU110" s="56"/>
      <c r="MV110" s="56"/>
      <c r="MW110" s="56"/>
      <c r="MX110" s="56"/>
      <c r="MY110" s="56"/>
      <c r="MZ110" s="56"/>
      <c r="NA110" s="56"/>
      <c r="NB110" s="56"/>
      <c r="NC110" s="56"/>
      <c r="ND110" s="56"/>
      <c r="NE110" s="56"/>
      <c r="NF110" s="56"/>
      <c r="NG110" s="56"/>
      <c r="NH110" s="56"/>
      <c r="NI110" s="56"/>
      <c r="NJ110" s="56"/>
      <c r="NK110" s="56"/>
      <c r="NL110" s="56"/>
      <c r="NM110" s="56"/>
      <c r="NN110" s="56"/>
      <c r="NO110" s="56"/>
      <c r="NP110" s="56"/>
      <c r="NQ110" s="56"/>
      <c r="NR110" s="56"/>
      <c r="NS110" s="56"/>
      <c r="NT110" s="56"/>
      <c r="NU110" s="56"/>
      <c r="NV110" s="56"/>
      <c r="NW110" s="56"/>
      <c r="NX110" s="56"/>
      <c r="NY110" s="56"/>
      <c r="NZ110" s="56"/>
      <c r="OA110" s="56"/>
      <c r="OB110" s="56"/>
      <c r="OC110" s="56"/>
      <c r="OD110" s="56"/>
      <c r="OE110" s="56"/>
      <c r="OF110" s="56"/>
      <c r="OG110" s="56"/>
      <c r="OH110" s="56"/>
      <c r="OI110" s="56"/>
      <c r="OJ110" s="56"/>
      <c r="OK110" s="56"/>
      <c r="OL110" s="56"/>
      <c r="OM110" s="56"/>
      <c r="ON110" s="56"/>
      <c r="OO110" s="56"/>
      <c r="OP110" s="56"/>
      <c r="OQ110" s="56"/>
      <c r="OR110" s="56"/>
      <c r="OS110" s="56"/>
      <c r="OT110" s="56"/>
      <c r="OU110" s="56"/>
      <c r="OV110" s="56"/>
      <c r="OW110" s="56"/>
      <c r="OX110" s="56"/>
      <c r="OY110" s="56"/>
      <c r="OZ110" s="56"/>
      <c r="PA110" s="56"/>
      <c r="PB110" s="56"/>
      <c r="PC110" s="56"/>
      <c r="PD110" s="56"/>
      <c r="PE110" s="56"/>
      <c r="PF110" s="56"/>
      <c r="PG110" s="56"/>
      <c r="PH110" s="56"/>
      <c r="PI110" s="56"/>
      <c r="PJ110" s="56"/>
      <c r="PK110" s="56"/>
      <c r="PL110" s="56"/>
      <c r="PM110" s="56"/>
      <c r="PN110" s="56"/>
      <c r="PO110" s="56"/>
      <c r="PP110" s="56"/>
      <c r="PQ110" s="56"/>
      <c r="PR110" s="56"/>
      <c r="PS110" s="56"/>
      <c r="PT110" s="56"/>
      <c r="PU110" s="56"/>
      <c r="PV110" s="56"/>
      <c r="PW110" s="56"/>
      <c r="PX110" s="56"/>
      <c r="PY110" s="56"/>
      <c r="PZ110" s="56"/>
      <c r="QA110" s="56"/>
      <c r="QB110" s="56"/>
      <c r="QC110" s="56"/>
      <c r="QD110" s="56"/>
      <c r="QE110" s="56"/>
      <c r="QF110" s="56"/>
      <c r="QG110" s="56"/>
      <c r="QH110" s="56"/>
      <c r="QI110" s="56"/>
      <c r="QJ110" s="56"/>
      <c r="QK110" s="56"/>
      <c r="QL110" s="56"/>
      <c r="QM110" s="56"/>
      <c r="QN110" s="56"/>
      <c r="QO110" s="56"/>
      <c r="QP110" s="56"/>
      <c r="QQ110" s="56"/>
      <c r="QR110" s="56"/>
      <c r="QS110" s="56"/>
      <c r="QT110" s="56"/>
      <c r="QU110" s="56"/>
      <c r="QV110" s="56"/>
      <c r="QW110" s="56"/>
      <c r="QX110" s="56"/>
      <c r="QY110" s="56"/>
      <c r="QZ110" s="56"/>
      <c r="RA110" s="56"/>
      <c r="RB110" s="56"/>
      <c r="RC110" s="56"/>
      <c r="RD110" s="56"/>
      <c r="RE110" s="56"/>
      <c r="RF110" s="56"/>
      <c r="RG110" s="56"/>
      <c r="RH110" s="56"/>
      <c r="RI110" s="56"/>
      <c r="RJ110" s="56"/>
      <c r="RK110" s="56"/>
      <c r="RL110" s="56"/>
      <c r="RM110" s="56"/>
      <c r="RN110" s="56"/>
      <c r="RO110" s="56"/>
      <c r="RP110" s="56"/>
      <c r="RQ110" s="56"/>
      <c r="RR110" s="56"/>
      <c r="RS110" s="56"/>
      <c r="RT110" s="56"/>
      <c r="RU110" s="56"/>
      <c r="RV110" s="56"/>
      <c r="RW110" s="56"/>
      <c r="RX110" s="56"/>
      <c r="RY110" s="56"/>
      <c r="RZ110" s="56"/>
      <c r="SA110" s="56"/>
      <c r="SB110" s="56"/>
      <c r="SC110" s="56"/>
      <c r="SD110" s="56"/>
      <c r="SE110" s="56"/>
      <c r="SF110" s="56"/>
      <c r="SG110" s="56"/>
      <c r="SH110" s="56"/>
      <c r="SI110" s="56"/>
      <c r="SJ110" s="56"/>
      <c r="SK110" s="56"/>
      <c r="SL110" s="56"/>
      <c r="SM110" s="56"/>
      <c r="SN110" s="56"/>
      <c r="SO110" s="56"/>
      <c r="SP110" s="56"/>
      <c r="SQ110" s="56"/>
      <c r="SR110" s="56"/>
      <c r="SS110" s="56"/>
      <c r="ST110" s="56"/>
      <c r="SU110" s="56"/>
      <c r="SV110" s="56"/>
      <c r="SW110" s="56"/>
      <c r="SX110" s="56"/>
      <c r="SY110" s="56"/>
      <c r="SZ110" s="56"/>
      <c r="TA110" s="56"/>
      <c r="TB110" s="56"/>
      <c r="TC110" s="56"/>
      <c r="TD110" s="56"/>
      <c r="TE110" s="56"/>
      <c r="TF110" s="56"/>
      <c r="TG110" s="56"/>
      <c r="TH110" s="56"/>
      <c r="TI110" s="56"/>
      <c r="TJ110" s="56"/>
      <c r="TK110" s="56"/>
      <c r="TL110" s="56"/>
      <c r="TM110" s="56"/>
      <c r="TN110" s="56"/>
      <c r="TO110" s="56"/>
      <c r="TP110" s="56"/>
      <c r="TQ110" s="56"/>
      <c r="TR110" s="56"/>
      <c r="TS110" s="56"/>
      <c r="TT110" s="56"/>
      <c r="TU110" s="56"/>
      <c r="TV110" s="56"/>
      <c r="TW110" s="56"/>
      <c r="TX110" s="56"/>
      <c r="TY110" s="56"/>
      <c r="TZ110" s="56"/>
      <c r="UA110" s="56"/>
      <c r="UB110" s="56"/>
      <c r="UC110" s="56"/>
      <c r="UD110" s="56"/>
      <c r="UE110" s="56"/>
      <c r="UF110" s="56"/>
      <c r="UG110" s="56"/>
      <c r="UH110" s="56"/>
      <c r="UI110" s="56"/>
      <c r="UJ110" s="56"/>
      <c r="UK110" s="56"/>
      <c r="UL110" s="56"/>
      <c r="UM110" s="56"/>
      <c r="UN110" s="56"/>
      <c r="UO110" s="56"/>
      <c r="UP110" s="56"/>
      <c r="UQ110" s="56"/>
      <c r="UR110" s="56"/>
      <c r="US110" s="56"/>
      <c r="UT110" s="56"/>
      <c r="UU110" s="56"/>
      <c r="UV110" s="56"/>
      <c r="UW110" s="56"/>
      <c r="UX110" s="56"/>
      <c r="UY110" s="56"/>
      <c r="UZ110" s="56"/>
      <c r="VA110" s="56"/>
      <c r="VB110" s="56"/>
      <c r="VC110" s="56"/>
      <c r="VD110" s="56"/>
      <c r="VE110" s="56"/>
      <c r="VF110" s="56"/>
      <c r="VG110" s="56"/>
      <c r="VH110" s="56"/>
      <c r="VI110" s="56"/>
      <c r="VJ110" s="56"/>
      <c r="VK110" s="56"/>
      <c r="VL110" s="56"/>
      <c r="VM110" s="56"/>
      <c r="VN110" s="56"/>
      <c r="VO110" s="56"/>
      <c r="VP110" s="56"/>
      <c r="VQ110" s="56"/>
      <c r="VR110" s="56"/>
      <c r="VS110" s="56"/>
      <c r="VT110" s="56"/>
      <c r="VU110" s="56"/>
      <c r="VV110" s="56"/>
      <c r="VW110" s="56"/>
      <c r="VX110" s="56"/>
      <c r="VY110" s="56"/>
      <c r="VZ110" s="56"/>
      <c r="WA110" s="56"/>
      <c r="WB110" s="56"/>
      <c r="WC110" s="56"/>
      <c r="WD110" s="56"/>
      <c r="WE110" s="56"/>
      <c r="WF110" s="56"/>
      <c r="WG110" s="56"/>
      <c r="WH110" s="56"/>
      <c r="WI110" s="56"/>
      <c r="WJ110" s="56"/>
      <c r="WK110" s="56"/>
      <c r="WL110" s="56"/>
      <c r="WM110" s="56"/>
      <c r="WN110" s="56"/>
      <c r="WO110" s="56"/>
      <c r="WP110" s="56"/>
      <c r="WQ110" s="56"/>
      <c r="WR110" s="56"/>
      <c r="WS110" s="56"/>
      <c r="WT110" s="56"/>
      <c r="WU110" s="56"/>
      <c r="WV110" s="56"/>
      <c r="WW110" s="56"/>
      <c r="WX110" s="56"/>
      <c r="WY110" s="56"/>
      <c r="WZ110" s="56"/>
      <c r="XA110" s="56"/>
      <c r="XB110" s="56"/>
      <c r="XC110" s="56"/>
      <c r="XD110" s="56"/>
      <c r="XE110" s="56"/>
      <c r="XF110" s="56"/>
      <c r="XG110" s="56"/>
      <c r="XH110" s="56"/>
      <c r="XI110" s="56"/>
      <c r="XJ110" s="56"/>
      <c r="XK110" s="56"/>
      <c r="XL110" s="56"/>
      <c r="XM110" s="56"/>
      <c r="XN110" s="56"/>
      <c r="XO110" s="56"/>
      <c r="XP110" s="56"/>
      <c r="XQ110" s="56"/>
      <c r="XR110" s="56"/>
      <c r="XS110" s="56"/>
      <c r="XT110" s="56"/>
      <c r="XU110" s="56"/>
      <c r="XV110" s="56"/>
      <c r="XW110" s="56"/>
      <c r="XX110" s="56"/>
      <c r="XY110" s="56"/>
      <c r="XZ110" s="56"/>
      <c r="YA110" s="56"/>
      <c r="YB110" s="56"/>
      <c r="YC110" s="56"/>
      <c r="YD110" s="56"/>
      <c r="YE110" s="56"/>
      <c r="YF110" s="56"/>
      <c r="YG110" s="56"/>
      <c r="YH110" s="56"/>
      <c r="YI110" s="56"/>
      <c r="YJ110" s="56"/>
      <c r="YK110" s="56"/>
      <c r="YL110" s="56"/>
      <c r="YM110" s="56"/>
      <c r="YN110" s="56"/>
      <c r="YO110" s="56"/>
      <c r="YP110" s="56"/>
      <c r="YQ110" s="56"/>
      <c r="YR110" s="56"/>
      <c r="YS110" s="56"/>
      <c r="YT110" s="56"/>
      <c r="YU110" s="56"/>
      <c r="YV110" s="56"/>
      <c r="YW110" s="56"/>
      <c r="YX110" s="56"/>
      <c r="YY110" s="56"/>
      <c r="YZ110" s="56"/>
      <c r="ZA110" s="56"/>
      <c r="ZB110" s="56"/>
      <c r="ZC110" s="56"/>
      <c r="ZD110" s="56"/>
      <c r="ZE110" s="56"/>
      <c r="ZF110" s="56"/>
      <c r="ZG110" s="56"/>
      <c r="ZH110" s="56"/>
      <c r="ZI110" s="56"/>
      <c r="ZJ110" s="56"/>
      <c r="ZK110" s="56"/>
      <c r="ZL110" s="56"/>
      <c r="ZM110" s="56"/>
      <c r="ZN110" s="56"/>
      <c r="ZO110" s="56"/>
      <c r="ZP110" s="56"/>
      <c r="ZQ110" s="56"/>
      <c r="ZR110" s="56"/>
      <c r="ZS110" s="56"/>
      <c r="ZT110" s="56"/>
      <c r="ZU110" s="56"/>
      <c r="ZV110" s="56"/>
      <c r="ZW110" s="56"/>
      <c r="ZX110" s="56"/>
      <c r="ZY110" s="56"/>
      <c r="ZZ110" s="56"/>
      <c r="AAA110" s="56"/>
      <c r="AAB110" s="56"/>
      <c r="AAC110" s="56"/>
      <c r="AAD110" s="56"/>
      <c r="AAE110" s="56"/>
      <c r="AAF110" s="56"/>
      <c r="AAG110" s="56"/>
      <c r="AAH110" s="56"/>
      <c r="AAI110" s="56"/>
      <c r="AAJ110" s="56"/>
      <c r="AAK110" s="56"/>
      <c r="AAL110" s="56"/>
      <c r="AAM110" s="56"/>
      <c r="AAN110" s="56"/>
      <c r="AAO110" s="56"/>
      <c r="AAP110" s="56"/>
      <c r="AAQ110" s="56"/>
      <c r="AAR110" s="56"/>
      <c r="AAS110" s="56"/>
      <c r="AAT110" s="56"/>
      <c r="AAU110" s="56"/>
      <c r="AAV110" s="56"/>
      <c r="AAW110" s="56"/>
      <c r="AAX110" s="56"/>
      <c r="AAY110" s="56"/>
      <c r="AAZ110" s="56"/>
      <c r="ABA110" s="56"/>
      <c r="ABB110" s="56"/>
      <c r="ABC110" s="56"/>
      <c r="ABD110" s="56"/>
      <c r="ABE110" s="56"/>
      <c r="ABF110" s="56"/>
      <c r="ABG110" s="56"/>
      <c r="ABH110" s="56"/>
      <c r="ABI110" s="56"/>
      <c r="ABJ110" s="56"/>
      <c r="ABK110" s="56"/>
      <c r="ABL110" s="56"/>
      <c r="ABM110" s="56"/>
      <c r="ABN110" s="56"/>
      <c r="ABO110" s="56"/>
      <c r="ABP110" s="56"/>
      <c r="ABQ110" s="56"/>
      <c r="ABR110" s="56"/>
      <c r="ABS110" s="56"/>
      <c r="ABT110" s="56"/>
      <c r="ABU110" s="56"/>
      <c r="ABV110" s="56"/>
      <c r="ABW110" s="56"/>
      <c r="ABX110" s="56"/>
      <c r="ABY110" s="56"/>
      <c r="ABZ110" s="56"/>
      <c r="ACA110" s="56"/>
      <c r="ACB110" s="56"/>
      <c r="ACC110" s="56"/>
      <c r="ACD110" s="56"/>
      <c r="ACE110" s="56"/>
      <c r="ACF110" s="56"/>
      <c r="ACG110" s="56"/>
      <c r="ACH110" s="56"/>
      <c r="ACI110" s="56"/>
      <c r="ACJ110" s="56"/>
      <c r="ACK110" s="56"/>
      <c r="ACL110" s="56"/>
      <c r="ACM110" s="56"/>
      <c r="ACN110" s="56"/>
      <c r="ACO110" s="56"/>
      <c r="ACP110" s="56"/>
      <c r="ACQ110" s="56"/>
      <c r="ACR110" s="56"/>
      <c r="ACS110" s="56"/>
      <c r="ACT110" s="56"/>
      <c r="ACU110" s="56"/>
      <c r="ACV110" s="56"/>
      <c r="ACW110" s="56"/>
      <c r="ACX110" s="56"/>
      <c r="ACY110" s="56"/>
      <c r="ACZ110" s="56"/>
      <c r="ADA110" s="56"/>
      <c r="ADB110" s="56"/>
      <c r="ADC110" s="56"/>
      <c r="ADD110" s="56"/>
      <c r="ADE110" s="56"/>
      <c r="ADF110" s="56"/>
      <c r="ADG110" s="56"/>
      <c r="ADH110" s="56"/>
      <c r="ADI110" s="56"/>
      <c r="ADJ110" s="56"/>
      <c r="ADK110" s="56"/>
      <c r="ADL110" s="56"/>
      <c r="ADM110" s="56"/>
      <c r="ADN110" s="56"/>
      <c r="ADO110" s="56"/>
      <c r="ADP110" s="56"/>
      <c r="ADQ110" s="56"/>
      <c r="ADR110" s="56"/>
      <c r="ADS110" s="56"/>
      <c r="ADT110" s="56"/>
      <c r="ADU110" s="56"/>
      <c r="ADV110" s="56"/>
      <c r="ADW110" s="56"/>
      <c r="ADX110" s="56"/>
      <c r="ADY110" s="56"/>
      <c r="ADZ110" s="56"/>
      <c r="AEA110" s="56"/>
      <c r="AEB110" s="56"/>
      <c r="AEC110" s="56"/>
      <c r="AED110" s="56"/>
      <c r="AEE110" s="56"/>
      <c r="AEF110" s="56"/>
      <c r="AEG110" s="56"/>
      <c r="AEH110" s="56"/>
      <c r="AEI110" s="56"/>
      <c r="AEJ110" s="56"/>
      <c r="AEK110" s="56"/>
      <c r="AEL110" s="56"/>
      <c r="AEM110" s="56"/>
      <c r="AEN110" s="56"/>
      <c r="AEO110" s="56"/>
      <c r="AEP110" s="56"/>
      <c r="AEQ110" s="56"/>
      <c r="AER110" s="56"/>
      <c r="AES110" s="56"/>
      <c r="AET110" s="56"/>
      <c r="AEU110" s="56"/>
      <c r="AEV110" s="56"/>
      <c r="AEW110" s="56"/>
      <c r="AEX110" s="56"/>
      <c r="AEY110" s="56"/>
      <c r="AEZ110" s="56"/>
      <c r="AFA110" s="56"/>
      <c r="AFB110" s="56"/>
      <c r="AFC110" s="56"/>
      <c r="AFD110" s="56"/>
      <c r="AFE110" s="56"/>
      <c r="AFF110" s="56"/>
      <c r="AFG110" s="56"/>
      <c r="AFH110" s="56"/>
      <c r="AFI110" s="56"/>
      <c r="AFJ110" s="56"/>
      <c r="AFK110" s="56"/>
      <c r="AFL110" s="56"/>
      <c r="AFM110" s="56"/>
      <c r="AFN110" s="56"/>
      <c r="AFO110" s="56"/>
      <c r="AFP110" s="56"/>
      <c r="AFQ110" s="56"/>
      <c r="AFR110" s="56"/>
      <c r="AFS110" s="56"/>
      <c r="AFT110" s="56"/>
      <c r="AFU110" s="56"/>
      <c r="AFV110" s="56"/>
      <c r="AFW110" s="56"/>
      <c r="AFX110" s="56"/>
      <c r="AFY110" s="56"/>
      <c r="AFZ110" s="56"/>
      <c r="AGA110" s="56"/>
      <c r="AGB110" s="56"/>
      <c r="AGC110" s="56"/>
      <c r="AGD110" s="56"/>
      <c r="AGE110" s="56"/>
      <c r="AGF110" s="56"/>
      <c r="AGG110" s="56"/>
      <c r="AGH110" s="56"/>
      <c r="AGI110" s="56"/>
      <c r="AGJ110" s="56"/>
      <c r="AGK110" s="56"/>
      <c r="AGL110" s="56"/>
      <c r="AGM110" s="56"/>
      <c r="AGN110" s="56"/>
      <c r="AGO110" s="56"/>
      <c r="AGP110" s="56"/>
      <c r="AGQ110" s="56"/>
      <c r="AGR110" s="56"/>
      <c r="AGS110" s="56"/>
      <c r="AGT110" s="56"/>
      <c r="AGU110" s="56"/>
      <c r="AGV110" s="56"/>
      <c r="AGW110" s="56"/>
      <c r="AGX110" s="56"/>
      <c r="AGY110" s="56"/>
      <c r="AGZ110" s="56"/>
      <c r="AHA110" s="56"/>
      <c r="AHB110" s="56"/>
      <c r="AHC110" s="56"/>
      <c r="AHD110" s="56"/>
      <c r="AHE110" s="56"/>
      <c r="AHF110" s="56"/>
      <c r="AHG110" s="56"/>
      <c r="AHH110" s="56"/>
      <c r="AHI110" s="56"/>
      <c r="AHJ110" s="56"/>
      <c r="AHK110" s="56"/>
      <c r="AHL110" s="56"/>
      <c r="AHM110" s="56"/>
      <c r="AHN110" s="56"/>
      <c r="AHO110" s="56"/>
      <c r="AHP110" s="56"/>
      <c r="AHQ110" s="56"/>
      <c r="AHR110" s="56"/>
      <c r="AHS110" s="56"/>
      <c r="AHT110" s="56"/>
      <c r="AHU110" s="56"/>
      <c r="AHV110" s="56"/>
      <c r="AHW110" s="56"/>
      <c r="AHX110" s="56"/>
      <c r="AHY110" s="56"/>
      <c r="AHZ110" s="56"/>
      <c r="AIA110" s="56"/>
      <c r="AIB110" s="56"/>
      <c r="AIC110" s="56"/>
      <c r="AID110" s="56"/>
      <c r="AIE110" s="56"/>
      <c r="AIF110" s="56"/>
      <c r="AIG110" s="56"/>
      <c r="AIH110" s="56"/>
      <c r="AII110" s="56"/>
      <c r="AIJ110" s="56"/>
      <c r="AIK110" s="56"/>
      <c r="AIL110" s="56"/>
      <c r="AIM110" s="56"/>
      <c r="AIN110" s="56"/>
      <c r="AIO110" s="56"/>
      <c r="AIP110" s="56"/>
      <c r="AIQ110" s="56"/>
      <c r="AIR110" s="56"/>
      <c r="AIS110" s="56"/>
      <c r="AIT110" s="56"/>
      <c r="AIU110" s="56"/>
      <c r="AIV110" s="56"/>
      <c r="AIW110" s="56"/>
      <c r="AIX110" s="56"/>
      <c r="AIY110" s="56"/>
      <c r="AIZ110" s="56"/>
      <c r="AJA110" s="56"/>
      <c r="AJB110" s="56"/>
      <c r="AJC110" s="56"/>
      <c r="AJD110" s="56"/>
      <c r="AJE110" s="56"/>
      <c r="AJF110" s="56"/>
      <c r="AJG110" s="56"/>
      <c r="AJH110" s="56"/>
      <c r="AJI110" s="56"/>
      <c r="AJJ110" s="56"/>
      <c r="AJK110" s="56"/>
      <c r="AJL110" s="56"/>
      <c r="AJM110" s="56"/>
      <c r="AJN110" s="56"/>
      <c r="AJO110" s="56"/>
      <c r="AJP110" s="56"/>
      <c r="AJQ110" s="56"/>
      <c r="AJR110" s="56"/>
      <c r="AJS110" s="56"/>
      <c r="AJT110" s="56"/>
      <c r="AJU110" s="56"/>
      <c r="AJV110" s="56"/>
      <c r="AJW110" s="56"/>
      <c r="AJX110" s="56"/>
      <c r="AJY110" s="56"/>
      <c r="AJZ110" s="56"/>
      <c r="AKA110" s="56"/>
      <c r="AKB110" s="56"/>
      <c r="AKC110" s="56"/>
      <c r="AKD110" s="56"/>
      <c r="AKE110" s="56"/>
      <c r="AKF110" s="56"/>
      <c r="AKG110" s="56"/>
      <c r="AKH110" s="56"/>
      <c r="AKI110" s="56"/>
      <c r="AKJ110" s="56"/>
      <c r="AKK110" s="56"/>
      <c r="AKL110" s="56"/>
      <c r="AKM110" s="56"/>
      <c r="AKN110" s="56"/>
      <c r="AKO110" s="56"/>
      <c r="AKP110" s="56"/>
      <c r="AKQ110" s="56"/>
      <c r="AKR110" s="56"/>
      <c r="AKS110" s="56"/>
      <c r="AKT110" s="56"/>
      <c r="AKU110" s="56"/>
      <c r="AKV110" s="56"/>
      <c r="AKW110" s="56"/>
      <c r="AKX110" s="56"/>
      <c r="AKY110" s="56"/>
      <c r="AKZ110" s="56"/>
      <c r="ALA110" s="56"/>
      <c r="ALB110" s="56"/>
      <c r="ALC110" s="56"/>
      <c r="ALD110" s="56"/>
      <c r="ALE110" s="56"/>
      <c r="ALF110" s="56"/>
      <c r="ALG110" s="56"/>
      <c r="ALH110" s="56"/>
      <c r="ALI110" s="56"/>
      <c r="ALJ110" s="56"/>
      <c r="ALK110" s="56"/>
      <c r="ALL110" s="56"/>
      <c r="ALM110" s="56"/>
      <c r="ALN110" s="56"/>
      <c r="ALO110" s="56"/>
      <c r="ALP110" s="56"/>
      <c r="ALQ110" s="56"/>
      <c r="ALR110" s="56"/>
      <c r="ALS110" s="56"/>
      <c r="ALT110" s="56"/>
      <c r="ALU110" s="56"/>
      <c r="ALV110" s="56"/>
      <c r="ALW110" s="56"/>
      <c r="ALX110" s="56"/>
      <c r="ALY110" s="56"/>
      <c r="ALZ110" s="56"/>
      <c r="AMA110" s="56"/>
      <c r="AMB110" s="56"/>
      <c r="AMC110" s="56"/>
      <c r="AMD110" s="56"/>
      <c r="AME110" s="56"/>
      <c r="AMF110" s="56"/>
      <c r="AMG110" s="56"/>
      <c r="AMH110" s="56"/>
      <c r="AMI110" s="56"/>
      <c r="AMJ110" s="56"/>
      <c r="AMK110" s="56"/>
      <c r="AML110" s="56"/>
      <c r="AMM110" s="56"/>
      <c r="AMN110" s="56"/>
      <c r="AMO110" s="56"/>
      <c r="AMP110" s="56"/>
      <c r="AMQ110" s="56"/>
    </row>
    <row r="111" spans="1:1031" ht="18" customHeight="1" x14ac:dyDescent="0.7">
      <c r="A111" s="44" t="s">
        <v>299</v>
      </c>
      <c r="B111" s="1" t="s">
        <v>282</v>
      </c>
      <c r="C111" s="2" t="s">
        <v>213</v>
      </c>
      <c r="J111" s="2" t="s">
        <v>88</v>
      </c>
      <c r="K111" s="55" t="s">
        <v>61</v>
      </c>
      <c r="L111" s="2">
        <v>1</v>
      </c>
      <c r="X111" s="2">
        <v>1</v>
      </c>
      <c r="AC111" s="2">
        <v>1</v>
      </c>
      <c r="AD111" s="2">
        <v>1</v>
      </c>
      <c r="AH111" s="2">
        <v>1</v>
      </c>
      <c r="AJ111" s="2">
        <v>1</v>
      </c>
    </row>
    <row r="112" spans="1:1031" ht="18" customHeight="1" x14ac:dyDescent="0.7">
      <c r="A112" s="44" t="s">
        <v>301</v>
      </c>
      <c r="B112" s="1" t="s">
        <v>284</v>
      </c>
      <c r="J112" s="2" t="s">
        <v>73</v>
      </c>
      <c r="K112" s="55">
        <v>43732</v>
      </c>
      <c r="L112" s="2">
        <v>1</v>
      </c>
      <c r="Y112" s="2">
        <v>1</v>
      </c>
      <c r="AJ112" s="2">
        <v>1</v>
      </c>
      <c r="AP112" s="2">
        <v>1</v>
      </c>
    </row>
    <row r="113" spans="1:1031" ht="18" customHeight="1" x14ac:dyDescent="0.7">
      <c r="A113" s="44" t="s">
        <v>304</v>
      </c>
      <c r="B113" s="1" t="s">
        <v>286</v>
      </c>
      <c r="J113" s="2" t="s">
        <v>104</v>
      </c>
      <c r="K113" s="55">
        <v>43770</v>
      </c>
      <c r="L113" s="2">
        <v>1</v>
      </c>
      <c r="T113" s="2">
        <v>1</v>
      </c>
      <c r="V113" s="2">
        <v>1</v>
      </c>
      <c r="AE113" s="2">
        <v>1</v>
      </c>
      <c r="AI113" s="2">
        <v>1</v>
      </c>
      <c r="AJ113" s="2">
        <v>1</v>
      </c>
    </row>
    <row r="114" spans="1:1031" ht="18" customHeight="1" x14ac:dyDescent="0.7">
      <c r="A114" s="44" t="s">
        <v>306</v>
      </c>
      <c r="B114" s="1" t="s">
        <v>288</v>
      </c>
      <c r="J114" s="2" t="s">
        <v>101</v>
      </c>
      <c r="K114" s="55" t="s">
        <v>61</v>
      </c>
      <c r="L114" s="2">
        <v>1</v>
      </c>
      <c r="S114" s="2">
        <v>1</v>
      </c>
      <c r="V114" s="2">
        <v>1</v>
      </c>
      <c r="Y114" s="2">
        <v>1</v>
      </c>
      <c r="AE114" s="2">
        <v>1</v>
      </c>
      <c r="AI114" s="2">
        <v>1</v>
      </c>
    </row>
    <row r="115" spans="1:1031" ht="18" customHeight="1" x14ac:dyDescent="0.7">
      <c r="A115" s="44" t="s">
        <v>308</v>
      </c>
      <c r="B115" s="56" t="s">
        <v>1770</v>
      </c>
      <c r="C115" s="57"/>
      <c r="H115" s="57" t="s">
        <v>1767</v>
      </c>
      <c r="J115" s="57" t="s">
        <v>1771</v>
      </c>
      <c r="K115" s="55">
        <v>44042</v>
      </c>
      <c r="L115" s="57">
        <v>1</v>
      </c>
      <c r="M115" s="57"/>
      <c r="N115" s="57"/>
      <c r="O115" s="57"/>
      <c r="P115" s="57"/>
      <c r="Q115" s="57"/>
      <c r="R115" s="57"/>
      <c r="S115" s="57">
        <v>1</v>
      </c>
      <c r="T115" s="57"/>
      <c r="U115" s="57">
        <v>1</v>
      </c>
      <c r="V115" s="57">
        <v>1</v>
      </c>
      <c r="W115" s="57"/>
      <c r="X115" s="57"/>
      <c r="Y115" s="57"/>
      <c r="Z115" s="57"/>
      <c r="AA115" s="57"/>
      <c r="AB115" s="57"/>
      <c r="AC115" s="57"/>
      <c r="AD115" s="57"/>
      <c r="AE115" s="57"/>
      <c r="AF115" s="57"/>
      <c r="AG115" s="57"/>
      <c r="AH115" s="57">
        <v>1</v>
      </c>
      <c r="AI115" s="57"/>
      <c r="AJ115" s="57"/>
      <c r="AK115" s="57"/>
      <c r="AL115" s="57"/>
      <c r="AM115" s="57"/>
      <c r="AN115" s="57"/>
      <c r="AO115" s="57"/>
      <c r="AP115" s="57">
        <v>1</v>
      </c>
      <c r="AQ115" s="57"/>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c r="EO115" s="56"/>
      <c r="EP115" s="56"/>
      <c r="EQ115" s="56"/>
      <c r="ER115" s="56"/>
      <c r="ES115" s="56"/>
      <c r="ET115" s="56"/>
      <c r="EU115" s="56"/>
      <c r="EV115" s="56"/>
      <c r="EW115" s="56"/>
      <c r="EX115" s="56"/>
      <c r="EY115" s="56"/>
      <c r="EZ115" s="56"/>
      <c r="FA115" s="56"/>
      <c r="FB115" s="56"/>
      <c r="FC115" s="56"/>
      <c r="FD115" s="56"/>
      <c r="FE115" s="56"/>
      <c r="FF115" s="56"/>
      <c r="FG115" s="56"/>
      <c r="FH115" s="56"/>
      <c r="FI115" s="56"/>
      <c r="FJ115" s="56"/>
      <c r="FK115" s="56"/>
      <c r="FL115" s="56"/>
      <c r="FM115" s="56"/>
      <c r="FN115" s="56"/>
      <c r="FO115" s="56"/>
      <c r="FP115" s="56"/>
      <c r="FQ115" s="56"/>
      <c r="FR115" s="56"/>
      <c r="FS115" s="56"/>
      <c r="FT115" s="56"/>
      <c r="FU115" s="56"/>
      <c r="FV115" s="56"/>
      <c r="FW115" s="56"/>
      <c r="FX115" s="56"/>
      <c r="FY115" s="56"/>
      <c r="FZ115" s="56"/>
      <c r="GA115" s="56"/>
      <c r="GB115" s="56"/>
      <c r="GC115" s="56"/>
      <c r="GD115" s="56"/>
      <c r="GE115" s="56"/>
      <c r="GF115" s="56"/>
      <c r="GG115" s="56"/>
      <c r="GH115" s="56"/>
      <c r="GI115" s="56"/>
      <c r="GJ115" s="56"/>
      <c r="GK115" s="56"/>
      <c r="GL115" s="56"/>
      <c r="GM115" s="56"/>
      <c r="GN115" s="56"/>
      <c r="GO115" s="56"/>
      <c r="GP115" s="56"/>
      <c r="GQ115" s="56"/>
      <c r="GR115" s="56"/>
      <c r="GS115" s="56"/>
      <c r="GT115" s="56"/>
      <c r="GU115" s="56"/>
      <c r="GV115" s="56"/>
      <c r="GW115" s="56"/>
      <c r="GX115" s="56"/>
      <c r="GY115" s="56"/>
      <c r="GZ115" s="56"/>
      <c r="HA115" s="56"/>
      <c r="HB115" s="56"/>
      <c r="HC115" s="56"/>
      <c r="HD115" s="56"/>
      <c r="HE115" s="56"/>
      <c r="HF115" s="56"/>
      <c r="HG115" s="56"/>
      <c r="HH115" s="56"/>
      <c r="HI115" s="56"/>
      <c r="HJ115" s="56"/>
      <c r="HK115" s="56"/>
      <c r="HL115" s="56"/>
      <c r="HM115" s="56"/>
      <c r="HN115" s="56"/>
      <c r="HO115" s="56"/>
      <c r="HP115" s="56"/>
      <c r="HQ115" s="56"/>
      <c r="HR115" s="56"/>
      <c r="HS115" s="56"/>
      <c r="HT115" s="56"/>
      <c r="HU115" s="56"/>
      <c r="HV115" s="56"/>
      <c r="HW115" s="56"/>
      <c r="HX115" s="56"/>
      <c r="HY115" s="56"/>
      <c r="HZ115" s="56"/>
      <c r="IA115" s="56"/>
      <c r="IB115" s="56"/>
      <c r="IC115" s="56"/>
      <c r="ID115" s="56"/>
      <c r="IE115" s="56"/>
      <c r="IF115" s="56"/>
      <c r="IG115" s="56"/>
      <c r="IH115" s="56"/>
      <c r="II115" s="56"/>
      <c r="IJ115" s="56"/>
      <c r="IK115" s="56"/>
      <c r="IL115" s="56"/>
      <c r="IM115" s="56"/>
      <c r="IN115" s="56"/>
      <c r="IO115" s="56"/>
      <c r="IP115" s="56"/>
      <c r="IQ115" s="56"/>
      <c r="IR115" s="56"/>
      <c r="IS115" s="56"/>
      <c r="IT115" s="56"/>
      <c r="IU115" s="56"/>
      <c r="IV115" s="56"/>
      <c r="IW115" s="56"/>
      <c r="IX115" s="56"/>
      <c r="IY115" s="56"/>
      <c r="IZ115" s="56"/>
      <c r="JA115" s="56"/>
      <c r="JB115" s="56"/>
      <c r="JC115" s="56"/>
      <c r="JD115" s="56"/>
      <c r="JE115" s="56"/>
      <c r="JF115" s="56"/>
      <c r="JG115" s="56"/>
      <c r="JH115" s="56"/>
      <c r="JI115" s="56"/>
      <c r="JJ115" s="56"/>
      <c r="JK115" s="56"/>
      <c r="JL115" s="56"/>
      <c r="JM115" s="56"/>
      <c r="JN115" s="56"/>
      <c r="JO115" s="56"/>
      <c r="JP115" s="56"/>
      <c r="JQ115" s="56"/>
      <c r="JR115" s="56"/>
      <c r="JS115" s="56"/>
      <c r="JT115" s="56"/>
      <c r="JU115" s="56"/>
      <c r="JV115" s="56"/>
      <c r="JW115" s="56"/>
      <c r="JX115" s="56"/>
      <c r="JY115" s="56"/>
      <c r="JZ115" s="56"/>
      <c r="KA115" s="56"/>
      <c r="KB115" s="56"/>
      <c r="KC115" s="56"/>
      <c r="KD115" s="56"/>
      <c r="KE115" s="56"/>
      <c r="KF115" s="56"/>
      <c r="KG115" s="56"/>
      <c r="KH115" s="56"/>
      <c r="KI115" s="56"/>
      <c r="KJ115" s="56"/>
      <c r="KK115" s="56"/>
      <c r="KL115" s="56"/>
      <c r="KM115" s="56"/>
      <c r="KN115" s="56"/>
      <c r="KO115" s="56"/>
      <c r="KP115" s="56"/>
      <c r="KQ115" s="56"/>
      <c r="KR115" s="56"/>
      <c r="KS115" s="56"/>
      <c r="KT115" s="56"/>
      <c r="KU115" s="56"/>
      <c r="KV115" s="56"/>
      <c r="KW115" s="56"/>
      <c r="KX115" s="56"/>
      <c r="KY115" s="56"/>
      <c r="KZ115" s="56"/>
      <c r="LA115" s="56"/>
      <c r="LB115" s="56"/>
      <c r="LC115" s="56"/>
      <c r="LD115" s="56"/>
      <c r="LE115" s="56"/>
      <c r="LF115" s="56"/>
      <c r="LG115" s="56"/>
      <c r="LH115" s="56"/>
      <c r="LI115" s="56"/>
      <c r="LJ115" s="56"/>
      <c r="LK115" s="56"/>
      <c r="LL115" s="56"/>
      <c r="LM115" s="56"/>
      <c r="LN115" s="56"/>
      <c r="LO115" s="56"/>
      <c r="LP115" s="56"/>
      <c r="LQ115" s="56"/>
      <c r="LR115" s="56"/>
      <c r="LS115" s="56"/>
      <c r="LT115" s="56"/>
      <c r="LU115" s="56"/>
      <c r="LV115" s="56"/>
      <c r="LW115" s="56"/>
      <c r="LX115" s="56"/>
      <c r="LY115" s="56"/>
      <c r="LZ115" s="56"/>
      <c r="MA115" s="56"/>
      <c r="MB115" s="56"/>
      <c r="MC115" s="56"/>
      <c r="MD115" s="56"/>
      <c r="ME115" s="56"/>
      <c r="MF115" s="56"/>
      <c r="MG115" s="56"/>
      <c r="MH115" s="56"/>
      <c r="MI115" s="56"/>
      <c r="MJ115" s="56"/>
      <c r="MK115" s="56"/>
      <c r="ML115" s="56"/>
      <c r="MM115" s="56"/>
      <c r="MN115" s="56"/>
      <c r="MO115" s="56"/>
      <c r="MP115" s="56"/>
      <c r="MQ115" s="56"/>
      <c r="MR115" s="56"/>
      <c r="MS115" s="56"/>
      <c r="MT115" s="56"/>
      <c r="MU115" s="56"/>
      <c r="MV115" s="56"/>
      <c r="MW115" s="56"/>
      <c r="MX115" s="56"/>
      <c r="MY115" s="56"/>
      <c r="MZ115" s="56"/>
      <c r="NA115" s="56"/>
      <c r="NB115" s="56"/>
      <c r="NC115" s="56"/>
      <c r="ND115" s="56"/>
      <c r="NE115" s="56"/>
      <c r="NF115" s="56"/>
      <c r="NG115" s="56"/>
      <c r="NH115" s="56"/>
      <c r="NI115" s="56"/>
      <c r="NJ115" s="56"/>
      <c r="NK115" s="56"/>
      <c r="NL115" s="56"/>
      <c r="NM115" s="56"/>
      <c r="NN115" s="56"/>
      <c r="NO115" s="56"/>
      <c r="NP115" s="56"/>
      <c r="NQ115" s="56"/>
      <c r="NR115" s="56"/>
      <c r="NS115" s="56"/>
      <c r="NT115" s="56"/>
      <c r="NU115" s="56"/>
      <c r="NV115" s="56"/>
      <c r="NW115" s="56"/>
      <c r="NX115" s="56"/>
      <c r="NY115" s="56"/>
      <c r="NZ115" s="56"/>
      <c r="OA115" s="56"/>
      <c r="OB115" s="56"/>
      <c r="OC115" s="56"/>
      <c r="OD115" s="56"/>
      <c r="OE115" s="56"/>
      <c r="OF115" s="56"/>
      <c r="OG115" s="56"/>
      <c r="OH115" s="56"/>
      <c r="OI115" s="56"/>
      <c r="OJ115" s="56"/>
      <c r="OK115" s="56"/>
      <c r="OL115" s="56"/>
      <c r="OM115" s="56"/>
      <c r="ON115" s="56"/>
      <c r="OO115" s="56"/>
      <c r="OP115" s="56"/>
      <c r="OQ115" s="56"/>
      <c r="OR115" s="56"/>
      <c r="OS115" s="56"/>
      <c r="OT115" s="56"/>
      <c r="OU115" s="56"/>
      <c r="OV115" s="56"/>
      <c r="OW115" s="56"/>
      <c r="OX115" s="56"/>
      <c r="OY115" s="56"/>
      <c r="OZ115" s="56"/>
      <c r="PA115" s="56"/>
      <c r="PB115" s="56"/>
      <c r="PC115" s="56"/>
      <c r="PD115" s="56"/>
      <c r="PE115" s="56"/>
      <c r="PF115" s="56"/>
      <c r="PG115" s="56"/>
      <c r="PH115" s="56"/>
      <c r="PI115" s="56"/>
      <c r="PJ115" s="56"/>
      <c r="PK115" s="56"/>
      <c r="PL115" s="56"/>
      <c r="PM115" s="56"/>
      <c r="PN115" s="56"/>
      <c r="PO115" s="56"/>
      <c r="PP115" s="56"/>
      <c r="PQ115" s="56"/>
      <c r="PR115" s="56"/>
      <c r="PS115" s="56"/>
      <c r="PT115" s="56"/>
      <c r="PU115" s="56"/>
      <c r="PV115" s="56"/>
      <c r="PW115" s="56"/>
      <c r="PX115" s="56"/>
      <c r="PY115" s="56"/>
      <c r="PZ115" s="56"/>
      <c r="QA115" s="56"/>
      <c r="QB115" s="56"/>
      <c r="QC115" s="56"/>
      <c r="QD115" s="56"/>
      <c r="QE115" s="56"/>
      <c r="QF115" s="56"/>
      <c r="QG115" s="56"/>
      <c r="QH115" s="56"/>
      <c r="QI115" s="56"/>
      <c r="QJ115" s="56"/>
      <c r="QK115" s="56"/>
      <c r="QL115" s="56"/>
      <c r="QM115" s="56"/>
      <c r="QN115" s="56"/>
      <c r="QO115" s="56"/>
      <c r="QP115" s="56"/>
      <c r="QQ115" s="56"/>
      <c r="QR115" s="56"/>
      <c r="QS115" s="56"/>
      <c r="QT115" s="56"/>
      <c r="QU115" s="56"/>
      <c r="QV115" s="56"/>
      <c r="QW115" s="56"/>
      <c r="QX115" s="56"/>
      <c r="QY115" s="56"/>
      <c r="QZ115" s="56"/>
      <c r="RA115" s="56"/>
      <c r="RB115" s="56"/>
      <c r="RC115" s="56"/>
      <c r="RD115" s="56"/>
      <c r="RE115" s="56"/>
      <c r="RF115" s="56"/>
      <c r="RG115" s="56"/>
      <c r="RH115" s="56"/>
      <c r="RI115" s="56"/>
      <c r="RJ115" s="56"/>
      <c r="RK115" s="56"/>
      <c r="RL115" s="56"/>
      <c r="RM115" s="56"/>
      <c r="RN115" s="56"/>
      <c r="RO115" s="56"/>
      <c r="RP115" s="56"/>
      <c r="RQ115" s="56"/>
      <c r="RR115" s="56"/>
      <c r="RS115" s="56"/>
      <c r="RT115" s="56"/>
      <c r="RU115" s="56"/>
      <c r="RV115" s="56"/>
      <c r="RW115" s="56"/>
      <c r="RX115" s="56"/>
      <c r="RY115" s="56"/>
      <c r="RZ115" s="56"/>
      <c r="SA115" s="56"/>
      <c r="SB115" s="56"/>
      <c r="SC115" s="56"/>
      <c r="SD115" s="56"/>
      <c r="SE115" s="56"/>
      <c r="SF115" s="56"/>
      <c r="SG115" s="56"/>
      <c r="SH115" s="56"/>
      <c r="SI115" s="56"/>
      <c r="SJ115" s="56"/>
      <c r="SK115" s="56"/>
      <c r="SL115" s="56"/>
      <c r="SM115" s="56"/>
      <c r="SN115" s="56"/>
      <c r="SO115" s="56"/>
      <c r="SP115" s="56"/>
      <c r="SQ115" s="56"/>
      <c r="SR115" s="56"/>
      <c r="SS115" s="56"/>
      <c r="ST115" s="56"/>
      <c r="SU115" s="56"/>
      <c r="SV115" s="56"/>
      <c r="SW115" s="56"/>
      <c r="SX115" s="56"/>
      <c r="SY115" s="56"/>
      <c r="SZ115" s="56"/>
      <c r="TA115" s="56"/>
      <c r="TB115" s="56"/>
      <c r="TC115" s="56"/>
      <c r="TD115" s="56"/>
      <c r="TE115" s="56"/>
      <c r="TF115" s="56"/>
      <c r="TG115" s="56"/>
      <c r="TH115" s="56"/>
      <c r="TI115" s="56"/>
      <c r="TJ115" s="56"/>
      <c r="TK115" s="56"/>
      <c r="TL115" s="56"/>
      <c r="TM115" s="56"/>
      <c r="TN115" s="56"/>
      <c r="TO115" s="56"/>
      <c r="TP115" s="56"/>
      <c r="TQ115" s="56"/>
      <c r="TR115" s="56"/>
      <c r="TS115" s="56"/>
      <c r="TT115" s="56"/>
      <c r="TU115" s="56"/>
      <c r="TV115" s="56"/>
      <c r="TW115" s="56"/>
      <c r="TX115" s="56"/>
      <c r="TY115" s="56"/>
      <c r="TZ115" s="56"/>
      <c r="UA115" s="56"/>
      <c r="UB115" s="56"/>
      <c r="UC115" s="56"/>
      <c r="UD115" s="56"/>
      <c r="UE115" s="56"/>
      <c r="UF115" s="56"/>
      <c r="UG115" s="56"/>
      <c r="UH115" s="56"/>
      <c r="UI115" s="56"/>
      <c r="UJ115" s="56"/>
      <c r="UK115" s="56"/>
      <c r="UL115" s="56"/>
      <c r="UM115" s="56"/>
      <c r="UN115" s="56"/>
      <c r="UO115" s="56"/>
      <c r="UP115" s="56"/>
      <c r="UQ115" s="56"/>
      <c r="UR115" s="56"/>
      <c r="US115" s="56"/>
      <c r="UT115" s="56"/>
      <c r="UU115" s="56"/>
      <c r="UV115" s="56"/>
      <c r="UW115" s="56"/>
      <c r="UX115" s="56"/>
      <c r="UY115" s="56"/>
      <c r="UZ115" s="56"/>
      <c r="VA115" s="56"/>
      <c r="VB115" s="56"/>
      <c r="VC115" s="56"/>
      <c r="VD115" s="56"/>
      <c r="VE115" s="56"/>
      <c r="VF115" s="56"/>
      <c r="VG115" s="56"/>
      <c r="VH115" s="56"/>
      <c r="VI115" s="56"/>
      <c r="VJ115" s="56"/>
      <c r="VK115" s="56"/>
      <c r="VL115" s="56"/>
      <c r="VM115" s="56"/>
      <c r="VN115" s="56"/>
      <c r="VO115" s="56"/>
      <c r="VP115" s="56"/>
      <c r="VQ115" s="56"/>
      <c r="VR115" s="56"/>
      <c r="VS115" s="56"/>
      <c r="VT115" s="56"/>
      <c r="VU115" s="56"/>
      <c r="VV115" s="56"/>
      <c r="VW115" s="56"/>
      <c r="VX115" s="56"/>
      <c r="VY115" s="56"/>
      <c r="VZ115" s="56"/>
      <c r="WA115" s="56"/>
      <c r="WB115" s="56"/>
      <c r="WC115" s="56"/>
      <c r="WD115" s="56"/>
      <c r="WE115" s="56"/>
      <c r="WF115" s="56"/>
      <c r="WG115" s="56"/>
      <c r="WH115" s="56"/>
      <c r="WI115" s="56"/>
      <c r="WJ115" s="56"/>
      <c r="WK115" s="56"/>
      <c r="WL115" s="56"/>
      <c r="WM115" s="56"/>
      <c r="WN115" s="56"/>
      <c r="WO115" s="56"/>
      <c r="WP115" s="56"/>
      <c r="WQ115" s="56"/>
      <c r="WR115" s="56"/>
      <c r="WS115" s="56"/>
      <c r="WT115" s="56"/>
      <c r="WU115" s="56"/>
      <c r="WV115" s="56"/>
      <c r="WW115" s="56"/>
      <c r="WX115" s="56"/>
      <c r="WY115" s="56"/>
      <c r="WZ115" s="56"/>
      <c r="XA115" s="56"/>
      <c r="XB115" s="56"/>
      <c r="XC115" s="56"/>
      <c r="XD115" s="56"/>
      <c r="XE115" s="56"/>
      <c r="XF115" s="56"/>
      <c r="XG115" s="56"/>
      <c r="XH115" s="56"/>
      <c r="XI115" s="56"/>
      <c r="XJ115" s="56"/>
      <c r="XK115" s="56"/>
      <c r="XL115" s="56"/>
      <c r="XM115" s="56"/>
      <c r="XN115" s="56"/>
      <c r="XO115" s="56"/>
      <c r="XP115" s="56"/>
      <c r="XQ115" s="56"/>
      <c r="XR115" s="56"/>
      <c r="XS115" s="56"/>
      <c r="XT115" s="56"/>
      <c r="XU115" s="56"/>
      <c r="XV115" s="56"/>
      <c r="XW115" s="56"/>
      <c r="XX115" s="56"/>
      <c r="XY115" s="56"/>
      <c r="XZ115" s="56"/>
      <c r="YA115" s="56"/>
      <c r="YB115" s="56"/>
      <c r="YC115" s="56"/>
      <c r="YD115" s="56"/>
      <c r="YE115" s="56"/>
      <c r="YF115" s="56"/>
      <c r="YG115" s="56"/>
      <c r="YH115" s="56"/>
      <c r="YI115" s="56"/>
      <c r="YJ115" s="56"/>
      <c r="YK115" s="56"/>
      <c r="YL115" s="56"/>
      <c r="YM115" s="56"/>
      <c r="YN115" s="56"/>
      <c r="YO115" s="56"/>
      <c r="YP115" s="56"/>
      <c r="YQ115" s="56"/>
      <c r="YR115" s="56"/>
      <c r="YS115" s="56"/>
      <c r="YT115" s="56"/>
      <c r="YU115" s="56"/>
      <c r="YV115" s="56"/>
      <c r="YW115" s="56"/>
      <c r="YX115" s="56"/>
      <c r="YY115" s="56"/>
      <c r="YZ115" s="56"/>
      <c r="ZA115" s="56"/>
      <c r="ZB115" s="56"/>
      <c r="ZC115" s="56"/>
      <c r="ZD115" s="56"/>
      <c r="ZE115" s="56"/>
      <c r="ZF115" s="56"/>
      <c r="ZG115" s="56"/>
      <c r="ZH115" s="56"/>
      <c r="ZI115" s="56"/>
      <c r="ZJ115" s="56"/>
      <c r="ZK115" s="56"/>
      <c r="ZL115" s="56"/>
      <c r="ZM115" s="56"/>
      <c r="ZN115" s="56"/>
      <c r="ZO115" s="56"/>
      <c r="ZP115" s="56"/>
      <c r="ZQ115" s="56"/>
      <c r="ZR115" s="56"/>
      <c r="ZS115" s="56"/>
      <c r="ZT115" s="56"/>
      <c r="ZU115" s="56"/>
      <c r="ZV115" s="56"/>
      <c r="ZW115" s="56"/>
      <c r="ZX115" s="56"/>
      <c r="ZY115" s="56"/>
      <c r="ZZ115" s="56"/>
      <c r="AAA115" s="56"/>
      <c r="AAB115" s="56"/>
      <c r="AAC115" s="56"/>
      <c r="AAD115" s="56"/>
      <c r="AAE115" s="56"/>
      <c r="AAF115" s="56"/>
      <c r="AAG115" s="56"/>
      <c r="AAH115" s="56"/>
      <c r="AAI115" s="56"/>
      <c r="AAJ115" s="56"/>
      <c r="AAK115" s="56"/>
      <c r="AAL115" s="56"/>
      <c r="AAM115" s="56"/>
      <c r="AAN115" s="56"/>
      <c r="AAO115" s="56"/>
      <c r="AAP115" s="56"/>
      <c r="AAQ115" s="56"/>
      <c r="AAR115" s="56"/>
      <c r="AAS115" s="56"/>
      <c r="AAT115" s="56"/>
      <c r="AAU115" s="56"/>
      <c r="AAV115" s="56"/>
      <c r="AAW115" s="56"/>
      <c r="AAX115" s="56"/>
      <c r="AAY115" s="56"/>
      <c r="AAZ115" s="56"/>
      <c r="ABA115" s="56"/>
      <c r="ABB115" s="56"/>
      <c r="ABC115" s="56"/>
      <c r="ABD115" s="56"/>
      <c r="ABE115" s="56"/>
      <c r="ABF115" s="56"/>
      <c r="ABG115" s="56"/>
      <c r="ABH115" s="56"/>
      <c r="ABI115" s="56"/>
      <c r="ABJ115" s="56"/>
      <c r="ABK115" s="56"/>
      <c r="ABL115" s="56"/>
      <c r="ABM115" s="56"/>
      <c r="ABN115" s="56"/>
      <c r="ABO115" s="56"/>
      <c r="ABP115" s="56"/>
      <c r="ABQ115" s="56"/>
      <c r="ABR115" s="56"/>
      <c r="ABS115" s="56"/>
      <c r="ABT115" s="56"/>
      <c r="ABU115" s="56"/>
      <c r="ABV115" s="56"/>
      <c r="ABW115" s="56"/>
      <c r="ABX115" s="56"/>
      <c r="ABY115" s="56"/>
      <c r="ABZ115" s="56"/>
      <c r="ACA115" s="56"/>
      <c r="ACB115" s="56"/>
      <c r="ACC115" s="56"/>
      <c r="ACD115" s="56"/>
      <c r="ACE115" s="56"/>
      <c r="ACF115" s="56"/>
      <c r="ACG115" s="56"/>
      <c r="ACH115" s="56"/>
      <c r="ACI115" s="56"/>
      <c r="ACJ115" s="56"/>
      <c r="ACK115" s="56"/>
      <c r="ACL115" s="56"/>
      <c r="ACM115" s="56"/>
      <c r="ACN115" s="56"/>
      <c r="ACO115" s="56"/>
      <c r="ACP115" s="56"/>
      <c r="ACQ115" s="56"/>
      <c r="ACR115" s="56"/>
      <c r="ACS115" s="56"/>
      <c r="ACT115" s="56"/>
      <c r="ACU115" s="56"/>
      <c r="ACV115" s="56"/>
      <c r="ACW115" s="56"/>
      <c r="ACX115" s="56"/>
      <c r="ACY115" s="56"/>
      <c r="ACZ115" s="56"/>
      <c r="ADA115" s="56"/>
      <c r="ADB115" s="56"/>
      <c r="ADC115" s="56"/>
      <c r="ADD115" s="56"/>
      <c r="ADE115" s="56"/>
      <c r="ADF115" s="56"/>
      <c r="ADG115" s="56"/>
      <c r="ADH115" s="56"/>
      <c r="ADI115" s="56"/>
      <c r="ADJ115" s="56"/>
      <c r="ADK115" s="56"/>
      <c r="ADL115" s="56"/>
      <c r="ADM115" s="56"/>
      <c r="ADN115" s="56"/>
      <c r="ADO115" s="56"/>
      <c r="ADP115" s="56"/>
      <c r="ADQ115" s="56"/>
      <c r="ADR115" s="56"/>
      <c r="ADS115" s="56"/>
      <c r="ADT115" s="56"/>
      <c r="ADU115" s="56"/>
      <c r="ADV115" s="56"/>
      <c r="ADW115" s="56"/>
      <c r="ADX115" s="56"/>
      <c r="ADY115" s="56"/>
      <c r="ADZ115" s="56"/>
      <c r="AEA115" s="56"/>
      <c r="AEB115" s="56"/>
      <c r="AEC115" s="56"/>
      <c r="AED115" s="56"/>
      <c r="AEE115" s="56"/>
      <c r="AEF115" s="56"/>
      <c r="AEG115" s="56"/>
      <c r="AEH115" s="56"/>
      <c r="AEI115" s="56"/>
      <c r="AEJ115" s="56"/>
      <c r="AEK115" s="56"/>
      <c r="AEL115" s="56"/>
      <c r="AEM115" s="56"/>
      <c r="AEN115" s="56"/>
      <c r="AEO115" s="56"/>
      <c r="AEP115" s="56"/>
      <c r="AEQ115" s="56"/>
      <c r="AER115" s="56"/>
      <c r="AES115" s="56"/>
      <c r="AET115" s="56"/>
      <c r="AEU115" s="56"/>
      <c r="AEV115" s="56"/>
      <c r="AEW115" s="56"/>
      <c r="AEX115" s="56"/>
      <c r="AEY115" s="56"/>
      <c r="AEZ115" s="56"/>
      <c r="AFA115" s="56"/>
      <c r="AFB115" s="56"/>
      <c r="AFC115" s="56"/>
      <c r="AFD115" s="56"/>
      <c r="AFE115" s="56"/>
      <c r="AFF115" s="56"/>
      <c r="AFG115" s="56"/>
      <c r="AFH115" s="56"/>
      <c r="AFI115" s="56"/>
      <c r="AFJ115" s="56"/>
      <c r="AFK115" s="56"/>
      <c r="AFL115" s="56"/>
      <c r="AFM115" s="56"/>
      <c r="AFN115" s="56"/>
      <c r="AFO115" s="56"/>
      <c r="AFP115" s="56"/>
      <c r="AFQ115" s="56"/>
      <c r="AFR115" s="56"/>
      <c r="AFS115" s="56"/>
      <c r="AFT115" s="56"/>
      <c r="AFU115" s="56"/>
      <c r="AFV115" s="56"/>
      <c r="AFW115" s="56"/>
      <c r="AFX115" s="56"/>
      <c r="AFY115" s="56"/>
      <c r="AFZ115" s="56"/>
      <c r="AGA115" s="56"/>
      <c r="AGB115" s="56"/>
      <c r="AGC115" s="56"/>
      <c r="AGD115" s="56"/>
      <c r="AGE115" s="56"/>
      <c r="AGF115" s="56"/>
      <c r="AGG115" s="56"/>
      <c r="AGH115" s="56"/>
      <c r="AGI115" s="56"/>
      <c r="AGJ115" s="56"/>
      <c r="AGK115" s="56"/>
      <c r="AGL115" s="56"/>
      <c r="AGM115" s="56"/>
      <c r="AGN115" s="56"/>
      <c r="AGO115" s="56"/>
      <c r="AGP115" s="56"/>
      <c r="AGQ115" s="56"/>
      <c r="AGR115" s="56"/>
      <c r="AGS115" s="56"/>
      <c r="AGT115" s="56"/>
      <c r="AGU115" s="56"/>
      <c r="AGV115" s="56"/>
      <c r="AGW115" s="56"/>
      <c r="AGX115" s="56"/>
      <c r="AGY115" s="56"/>
      <c r="AGZ115" s="56"/>
      <c r="AHA115" s="56"/>
      <c r="AHB115" s="56"/>
      <c r="AHC115" s="56"/>
      <c r="AHD115" s="56"/>
      <c r="AHE115" s="56"/>
      <c r="AHF115" s="56"/>
      <c r="AHG115" s="56"/>
      <c r="AHH115" s="56"/>
      <c r="AHI115" s="56"/>
      <c r="AHJ115" s="56"/>
      <c r="AHK115" s="56"/>
      <c r="AHL115" s="56"/>
      <c r="AHM115" s="56"/>
      <c r="AHN115" s="56"/>
      <c r="AHO115" s="56"/>
      <c r="AHP115" s="56"/>
      <c r="AHQ115" s="56"/>
      <c r="AHR115" s="56"/>
      <c r="AHS115" s="56"/>
      <c r="AHT115" s="56"/>
      <c r="AHU115" s="56"/>
      <c r="AHV115" s="56"/>
      <c r="AHW115" s="56"/>
      <c r="AHX115" s="56"/>
      <c r="AHY115" s="56"/>
      <c r="AHZ115" s="56"/>
      <c r="AIA115" s="56"/>
      <c r="AIB115" s="56"/>
      <c r="AIC115" s="56"/>
      <c r="AID115" s="56"/>
      <c r="AIE115" s="56"/>
      <c r="AIF115" s="56"/>
      <c r="AIG115" s="56"/>
      <c r="AIH115" s="56"/>
      <c r="AII115" s="56"/>
      <c r="AIJ115" s="56"/>
      <c r="AIK115" s="56"/>
      <c r="AIL115" s="56"/>
      <c r="AIM115" s="56"/>
      <c r="AIN115" s="56"/>
      <c r="AIO115" s="56"/>
      <c r="AIP115" s="56"/>
      <c r="AIQ115" s="56"/>
      <c r="AIR115" s="56"/>
      <c r="AIS115" s="56"/>
      <c r="AIT115" s="56"/>
      <c r="AIU115" s="56"/>
      <c r="AIV115" s="56"/>
      <c r="AIW115" s="56"/>
      <c r="AIX115" s="56"/>
      <c r="AIY115" s="56"/>
      <c r="AIZ115" s="56"/>
      <c r="AJA115" s="56"/>
      <c r="AJB115" s="56"/>
      <c r="AJC115" s="56"/>
      <c r="AJD115" s="56"/>
      <c r="AJE115" s="56"/>
      <c r="AJF115" s="56"/>
      <c r="AJG115" s="56"/>
      <c r="AJH115" s="56"/>
      <c r="AJI115" s="56"/>
      <c r="AJJ115" s="56"/>
      <c r="AJK115" s="56"/>
      <c r="AJL115" s="56"/>
      <c r="AJM115" s="56"/>
      <c r="AJN115" s="56"/>
      <c r="AJO115" s="56"/>
      <c r="AJP115" s="56"/>
      <c r="AJQ115" s="56"/>
      <c r="AJR115" s="56"/>
      <c r="AJS115" s="56"/>
      <c r="AJT115" s="56"/>
      <c r="AJU115" s="56"/>
      <c r="AJV115" s="56"/>
      <c r="AJW115" s="56"/>
      <c r="AJX115" s="56"/>
      <c r="AJY115" s="56"/>
      <c r="AJZ115" s="56"/>
      <c r="AKA115" s="56"/>
      <c r="AKB115" s="56"/>
      <c r="AKC115" s="56"/>
      <c r="AKD115" s="56"/>
      <c r="AKE115" s="56"/>
      <c r="AKF115" s="56"/>
      <c r="AKG115" s="56"/>
      <c r="AKH115" s="56"/>
      <c r="AKI115" s="56"/>
      <c r="AKJ115" s="56"/>
      <c r="AKK115" s="56"/>
      <c r="AKL115" s="56"/>
      <c r="AKM115" s="56"/>
      <c r="AKN115" s="56"/>
      <c r="AKO115" s="56"/>
      <c r="AKP115" s="56"/>
      <c r="AKQ115" s="56"/>
      <c r="AKR115" s="56"/>
      <c r="AKS115" s="56"/>
      <c r="AKT115" s="56"/>
      <c r="AKU115" s="56"/>
      <c r="AKV115" s="56"/>
      <c r="AKW115" s="56"/>
      <c r="AKX115" s="56"/>
      <c r="AKY115" s="56"/>
      <c r="AKZ115" s="56"/>
      <c r="ALA115" s="56"/>
      <c r="ALB115" s="56"/>
      <c r="ALC115" s="56"/>
      <c r="ALD115" s="56"/>
      <c r="ALE115" s="56"/>
      <c r="ALF115" s="56"/>
      <c r="ALG115" s="56"/>
      <c r="ALH115" s="56"/>
      <c r="ALI115" s="56"/>
      <c r="ALJ115" s="56"/>
      <c r="ALK115" s="56"/>
      <c r="ALL115" s="56"/>
      <c r="ALM115" s="56"/>
      <c r="ALN115" s="56"/>
      <c r="ALO115" s="56"/>
      <c r="ALP115" s="56"/>
      <c r="ALQ115" s="56"/>
      <c r="ALR115" s="56"/>
      <c r="ALS115" s="56"/>
      <c r="ALT115" s="56"/>
      <c r="ALU115" s="56"/>
      <c r="ALV115" s="56"/>
      <c r="ALW115" s="56"/>
      <c r="ALX115" s="56"/>
      <c r="ALY115" s="56"/>
      <c r="ALZ115" s="56"/>
      <c r="AMA115" s="56"/>
      <c r="AMB115" s="56"/>
      <c r="AMC115" s="56"/>
      <c r="AMD115" s="56"/>
      <c r="AME115" s="56"/>
      <c r="AMF115" s="56"/>
      <c r="AMG115" s="56"/>
      <c r="AMH115" s="56"/>
      <c r="AMI115" s="56"/>
      <c r="AMJ115" s="56"/>
      <c r="AMK115" s="56"/>
      <c r="AML115" s="56"/>
      <c r="AMM115" s="56"/>
      <c r="AMN115" s="56"/>
      <c r="AMO115" s="56"/>
      <c r="AMP115" s="56"/>
      <c r="AMQ115" s="56"/>
    </row>
    <row r="116" spans="1:1031" ht="18" customHeight="1" x14ac:dyDescent="0.7">
      <c r="A116" s="44" t="s">
        <v>310</v>
      </c>
      <c r="B116" s="56" t="s">
        <v>1692</v>
      </c>
      <c r="C116" s="57"/>
      <c r="G116" s="57" t="s">
        <v>1697</v>
      </c>
      <c r="J116" s="57" t="s">
        <v>1700</v>
      </c>
      <c r="K116" s="55">
        <v>43993</v>
      </c>
      <c r="L116" s="57">
        <v>1</v>
      </c>
      <c r="M116" s="57"/>
      <c r="N116" s="57">
        <v>1</v>
      </c>
      <c r="O116" s="57"/>
      <c r="P116" s="57"/>
      <c r="Q116" s="57"/>
      <c r="R116" s="57"/>
      <c r="S116" s="57"/>
      <c r="T116" s="57"/>
      <c r="U116" s="57"/>
      <c r="V116" s="57"/>
      <c r="W116" s="57"/>
      <c r="X116" s="57"/>
      <c r="Y116" s="57">
        <v>1</v>
      </c>
      <c r="Z116" s="57"/>
      <c r="AA116" s="57"/>
      <c r="AB116" s="57"/>
      <c r="AC116" s="57">
        <v>1</v>
      </c>
      <c r="AD116" s="57"/>
      <c r="AE116" s="57"/>
      <c r="AF116" s="57"/>
      <c r="AG116" s="57">
        <v>1</v>
      </c>
      <c r="AH116" s="57"/>
      <c r="AI116" s="57">
        <v>1</v>
      </c>
      <c r="AJ116" s="57">
        <v>1</v>
      </c>
      <c r="AK116" s="57"/>
      <c r="AL116" s="57"/>
      <c r="AM116" s="57"/>
      <c r="AN116" s="57"/>
      <c r="AO116" s="57"/>
      <c r="AP116" s="57">
        <v>1</v>
      </c>
      <c r="AQ116" s="57"/>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c r="EO116" s="56"/>
      <c r="EP116" s="56"/>
      <c r="EQ116" s="56"/>
      <c r="ER116" s="56"/>
      <c r="ES116" s="56"/>
      <c r="ET116" s="56"/>
      <c r="EU116" s="56"/>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c r="GQ116" s="56"/>
      <c r="GR116" s="56"/>
      <c r="GS116" s="56"/>
      <c r="GT116" s="56"/>
      <c r="GU116" s="56"/>
      <c r="GV116" s="56"/>
      <c r="GW116" s="56"/>
      <c r="GX116" s="56"/>
      <c r="GY116" s="56"/>
      <c r="GZ116" s="56"/>
      <c r="HA116" s="56"/>
      <c r="HB116" s="56"/>
      <c r="HC116" s="56"/>
      <c r="HD116" s="56"/>
      <c r="HE116" s="56"/>
      <c r="HF116" s="56"/>
      <c r="HG116" s="56"/>
      <c r="HH116" s="56"/>
      <c r="HI116" s="56"/>
      <c r="HJ116" s="56"/>
      <c r="HK116" s="56"/>
      <c r="HL116" s="56"/>
      <c r="HM116" s="56"/>
      <c r="HN116" s="56"/>
      <c r="HO116" s="56"/>
      <c r="HP116" s="56"/>
      <c r="HQ116" s="56"/>
      <c r="HR116" s="56"/>
      <c r="HS116" s="56"/>
      <c r="HT116" s="56"/>
      <c r="HU116" s="56"/>
      <c r="HV116" s="56"/>
      <c r="HW116" s="56"/>
      <c r="HX116" s="56"/>
      <c r="HY116" s="56"/>
      <c r="HZ116" s="56"/>
      <c r="IA116" s="56"/>
      <c r="IB116" s="56"/>
      <c r="IC116" s="56"/>
      <c r="ID116" s="56"/>
      <c r="IE116" s="56"/>
      <c r="IF116" s="56"/>
      <c r="IG116" s="56"/>
      <c r="IH116" s="56"/>
      <c r="II116" s="56"/>
      <c r="IJ116" s="56"/>
      <c r="IK116" s="56"/>
      <c r="IL116" s="56"/>
      <c r="IM116" s="56"/>
      <c r="IN116" s="56"/>
      <c r="IO116" s="56"/>
      <c r="IP116" s="56"/>
      <c r="IQ116" s="56"/>
      <c r="IR116" s="56"/>
      <c r="IS116" s="56"/>
      <c r="IT116" s="56"/>
      <c r="IU116" s="56"/>
      <c r="IV116" s="56"/>
      <c r="IW116" s="56"/>
      <c r="IX116" s="56"/>
      <c r="IY116" s="56"/>
      <c r="IZ116" s="56"/>
      <c r="JA116" s="56"/>
      <c r="JB116" s="56"/>
      <c r="JC116" s="56"/>
      <c r="JD116" s="56"/>
      <c r="JE116" s="56"/>
      <c r="JF116" s="56"/>
      <c r="JG116" s="56"/>
      <c r="JH116" s="56"/>
      <c r="JI116" s="56"/>
      <c r="JJ116" s="56"/>
      <c r="JK116" s="56"/>
      <c r="JL116" s="56"/>
      <c r="JM116" s="56"/>
      <c r="JN116" s="56"/>
      <c r="JO116" s="56"/>
      <c r="JP116" s="56"/>
      <c r="JQ116" s="56"/>
      <c r="JR116" s="56"/>
      <c r="JS116" s="56"/>
      <c r="JT116" s="56"/>
      <c r="JU116" s="56"/>
      <c r="JV116" s="56"/>
      <c r="JW116" s="56"/>
      <c r="JX116" s="56"/>
      <c r="JY116" s="56"/>
      <c r="JZ116" s="56"/>
      <c r="KA116" s="56"/>
      <c r="KB116" s="56"/>
      <c r="KC116" s="56"/>
      <c r="KD116" s="56"/>
      <c r="KE116" s="56"/>
      <c r="KF116" s="56"/>
      <c r="KG116" s="56"/>
      <c r="KH116" s="56"/>
      <c r="KI116" s="56"/>
      <c r="KJ116" s="56"/>
      <c r="KK116" s="56"/>
      <c r="KL116" s="56"/>
      <c r="KM116" s="56"/>
      <c r="KN116" s="56"/>
      <c r="KO116" s="56"/>
      <c r="KP116" s="56"/>
      <c r="KQ116" s="56"/>
      <c r="KR116" s="56"/>
      <c r="KS116" s="56"/>
      <c r="KT116" s="56"/>
      <c r="KU116" s="56"/>
      <c r="KV116" s="56"/>
      <c r="KW116" s="56"/>
      <c r="KX116" s="56"/>
      <c r="KY116" s="56"/>
      <c r="KZ116" s="56"/>
      <c r="LA116" s="56"/>
      <c r="LB116" s="56"/>
      <c r="LC116" s="56"/>
      <c r="LD116" s="56"/>
      <c r="LE116" s="56"/>
      <c r="LF116" s="56"/>
      <c r="LG116" s="56"/>
      <c r="LH116" s="56"/>
      <c r="LI116" s="56"/>
      <c r="LJ116" s="56"/>
      <c r="LK116" s="56"/>
      <c r="LL116" s="56"/>
      <c r="LM116" s="56"/>
      <c r="LN116" s="56"/>
      <c r="LO116" s="56"/>
      <c r="LP116" s="56"/>
      <c r="LQ116" s="56"/>
      <c r="LR116" s="56"/>
      <c r="LS116" s="56"/>
      <c r="LT116" s="56"/>
      <c r="LU116" s="56"/>
      <c r="LV116" s="56"/>
      <c r="LW116" s="56"/>
      <c r="LX116" s="56"/>
      <c r="LY116" s="56"/>
      <c r="LZ116" s="56"/>
      <c r="MA116" s="56"/>
      <c r="MB116" s="56"/>
      <c r="MC116" s="56"/>
      <c r="MD116" s="56"/>
      <c r="ME116" s="56"/>
      <c r="MF116" s="56"/>
      <c r="MG116" s="56"/>
      <c r="MH116" s="56"/>
      <c r="MI116" s="56"/>
      <c r="MJ116" s="56"/>
      <c r="MK116" s="56"/>
      <c r="ML116" s="56"/>
      <c r="MM116" s="56"/>
      <c r="MN116" s="56"/>
      <c r="MO116" s="56"/>
      <c r="MP116" s="56"/>
      <c r="MQ116" s="56"/>
      <c r="MR116" s="56"/>
      <c r="MS116" s="56"/>
      <c r="MT116" s="56"/>
      <c r="MU116" s="56"/>
      <c r="MV116" s="56"/>
      <c r="MW116" s="56"/>
      <c r="MX116" s="56"/>
      <c r="MY116" s="56"/>
      <c r="MZ116" s="56"/>
      <c r="NA116" s="56"/>
      <c r="NB116" s="56"/>
      <c r="NC116" s="56"/>
      <c r="ND116" s="56"/>
      <c r="NE116" s="56"/>
      <c r="NF116" s="56"/>
      <c r="NG116" s="56"/>
      <c r="NH116" s="56"/>
      <c r="NI116" s="56"/>
      <c r="NJ116" s="56"/>
      <c r="NK116" s="56"/>
      <c r="NL116" s="56"/>
      <c r="NM116" s="56"/>
      <c r="NN116" s="56"/>
      <c r="NO116" s="56"/>
      <c r="NP116" s="56"/>
      <c r="NQ116" s="56"/>
      <c r="NR116" s="56"/>
      <c r="NS116" s="56"/>
      <c r="NT116" s="56"/>
      <c r="NU116" s="56"/>
      <c r="NV116" s="56"/>
      <c r="NW116" s="56"/>
      <c r="NX116" s="56"/>
      <c r="NY116" s="56"/>
      <c r="NZ116" s="56"/>
      <c r="OA116" s="56"/>
      <c r="OB116" s="56"/>
      <c r="OC116" s="56"/>
      <c r="OD116" s="56"/>
      <c r="OE116" s="56"/>
      <c r="OF116" s="56"/>
      <c r="OG116" s="56"/>
      <c r="OH116" s="56"/>
      <c r="OI116" s="56"/>
      <c r="OJ116" s="56"/>
      <c r="OK116" s="56"/>
      <c r="OL116" s="56"/>
      <c r="OM116" s="56"/>
      <c r="ON116" s="56"/>
      <c r="OO116" s="56"/>
      <c r="OP116" s="56"/>
      <c r="OQ116" s="56"/>
      <c r="OR116" s="56"/>
      <c r="OS116" s="56"/>
      <c r="OT116" s="56"/>
      <c r="OU116" s="56"/>
      <c r="OV116" s="56"/>
      <c r="OW116" s="56"/>
      <c r="OX116" s="56"/>
      <c r="OY116" s="56"/>
      <c r="OZ116" s="56"/>
      <c r="PA116" s="56"/>
      <c r="PB116" s="56"/>
      <c r="PC116" s="56"/>
      <c r="PD116" s="56"/>
      <c r="PE116" s="56"/>
      <c r="PF116" s="56"/>
      <c r="PG116" s="56"/>
      <c r="PH116" s="56"/>
      <c r="PI116" s="56"/>
      <c r="PJ116" s="56"/>
      <c r="PK116" s="56"/>
      <c r="PL116" s="56"/>
      <c r="PM116" s="56"/>
      <c r="PN116" s="56"/>
      <c r="PO116" s="56"/>
      <c r="PP116" s="56"/>
      <c r="PQ116" s="56"/>
      <c r="PR116" s="56"/>
      <c r="PS116" s="56"/>
      <c r="PT116" s="56"/>
      <c r="PU116" s="56"/>
      <c r="PV116" s="56"/>
      <c r="PW116" s="56"/>
      <c r="PX116" s="56"/>
      <c r="PY116" s="56"/>
      <c r="PZ116" s="56"/>
      <c r="QA116" s="56"/>
      <c r="QB116" s="56"/>
      <c r="QC116" s="56"/>
      <c r="QD116" s="56"/>
      <c r="QE116" s="56"/>
      <c r="QF116" s="56"/>
      <c r="QG116" s="56"/>
      <c r="QH116" s="56"/>
      <c r="QI116" s="56"/>
      <c r="QJ116" s="56"/>
      <c r="QK116" s="56"/>
      <c r="QL116" s="56"/>
      <c r="QM116" s="56"/>
      <c r="QN116" s="56"/>
      <c r="QO116" s="56"/>
      <c r="QP116" s="56"/>
      <c r="QQ116" s="56"/>
      <c r="QR116" s="56"/>
      <c r="QS116" s="56"/>
      <c r="QT116" s="56"/>
      <c r="QU116" s="56"/>
      <c r="QV116" s="56"/>
      <c r="QW116" s="56"/>
      <c r="QX116" s="56"/>
      <c r="QY116" s="56"/>
      <c r="QZ116" s="56"/>
      <c r="RA116" s="56"/>
      <c r="RB116" s="56"/>
      <c r="RC116" s="56"/>
      <c r="RD116" s="56"/>
      <c r="RE116" s="56"/>
      <c r="RF116" s="56"/>
      <c r="RG116" s="56"/>
      <c r="RH116" s="56"/>
      <c r="RI116" s="56"/>
      <c r="RJ116" s="56"/>
      <c r="RK116" s="56"/>
      <c r="RL116" s="56"/>
      <c r="RM116" s="56"/>
      <c r="RN116" s="56"/>
      <c r="RO116" s="56"/>
      <c r="RP116" s="56"/>
      <c r="RQ116" s="56"/>
      <c r="RR116" s="56"/>
      <c r="RS116" s="56"/>
      <c r="RT116" s="56"/>
      <c r="RU116" s="56"/>
      <c r="RV116" s="56"/>
      <c r="RW116" s="56"/>
      <c r="RX116" s="56"/>
      <c r="RY116" s="56"/>
      <c r="RZ116" s="56"/>
      <c r="SA116" s="56"/>
      <c r="SB116" s="56"/>
      <c r="SC116" s="56"/>
      <c r="SD116" s="56"/>
      <c r="SE116" s="56"/>
      <c r="SF116" s="56"/>
      <c r="SG116" s="56"/>
      <c r="SH116" s="56"/>
      <c r="SI116" s="56"/>
      <c r="SJ116" s="56"/>
      <c r="SK116" s="56"/>
      <c r="SL116" s="56"/>
      <c r="SM116" s="56"/>
      <c r="SN116" s="56"/>
      <c r="SO116" s="56"/>
      <c r="SP116" s="56"/>
      <c r="SQ116" s="56"/>
      <c r="SR116" s="56"/>
      <c r="SS116" s="56"/>
      <c r="ST116" s="56"/>
      <c r="SU116" s="56"/>
      <c r="SV116" s="56"/>
      <c r="SW116" s="56"/>
      <c r="SX116" s="56"/>
      <c r="SY116" s="56"/>
      <c r="SZ116" s="56"/>
      <c r="TA116" s="56"/>
      <c r="TB116" s="56"/>
      <c r="TC116" s="56"/>
      <c r="TD116" s="56"/>
      <c r="TE116" s="56"/>
      <c r="TF116" s="56"/>
      <c r="TG116" s="56"/>
      <c r="TH116" s="56"/>
      <c r="TI116" s="56"/>
      <c r="TJ116" s="56"/>
      <c r="TK116" s="56"/>
      <c r="TL116" s="56"/>
      <c r="TM116" s="56"/>
      <c r="TN116" s="56"/>
      <c r="TO116" s="56"/>
      <c r="TP116" s="56"/>
      <c r="TQ116" s="56"/>
      <c r="TR116" s="56"/>
      <c r="TS116" s="56"/>
      <c r="TT116" s="56"/>
      <c r="TU116" s="56"/>
      <c r="TV116" s="56"/>
      <c r="TW116" s="56"/>
      <c r="TX116" s="56"/>
      <c r="TY116" s="56"/>
      <c r="TZ116" s="56"/>
      <c r="UA116" s="56"/>
      <c r="UB116" s="56"/>
      <c r="UC116" s="56"/>
      <c r="UD116" s="56"/>
      <c r="UE116" s="56"/>
      <c r="UF116" s="56"/>
      <c r="UG116" s="56"/>
      <c r="UH116" s="56"/>
      <c r="UI116" s="56"/>
      <c r="UJ116" s="56"/>
      <c r="UK116" s="56"/>
      <c r="UL116" s="56"/>
      <c r="UM116" s="56"/>
      <c r="UN116" s="56"/>
      <c r="UO116" s="56"/>
      <c r="UP116" s="56"/>
      <c r="UQ116" s="56"/>
      <c r="UR116" s="56"/>
      <c r="US116" s="56"/>
      <c r="UT116" s="56"/>
      <c r="UU116" s="56"/>
      <c r="UV116" s="56"/>
      <c r="UW116" s="56"/>
      <c r="UX116" s="56"/>
      <c r="UY116" s="56"/>
      <c r="UZ116" s="56"/>
      <c r="VA116" s="56"/>
      <c r="VB116" s="56"/>
      <c r="VC116" s="56"/>
      <c r="VD116" s="56"/>
      <c r="VE116" s="56"/>
      <c r="VF116" s="56"/>
      <c r="VG116" s="56"/>
      <c r="VH116" s="56"/>
      <c r="VI116" s="56"/>
      <c r="VJ116" s="56"/>
      <c r="VK116" s="56"/>
      <c r="VL116" s="56"/>
      <c r="VM116" s="56"/>
      <c r="VN116" s="56"/>
      <c r="VO116" s="56"/>
      <c r="VP116" s="56"/>
      <c r="VQ116" s="56"/>
      <c r="VR116" s="56"/>
      <c r="VS116" s="56"/>
      <c r="VT116" s="56"/>
      <c r="VU116" s="56"/>
      <c r="VV116" s="56"/>
      <c r="VW116" s="56"/>
      <c r="VX116" s="56"/>
      <c r="VY116" s="56"/>
      <c r="VZ116" s="56"/>
      <c r="WA116" s="56"/>
      <c r="WB116" s="56"/>
      <c r="WC116" s="56"/>
      <c r="WD116" s="56"/>
      <c r="WE116" s="56"/>
      <c r="WF116" s="56"/>
      <c r="WG116" s="56"/>
      <c r="WH116" s="56"/>
      <c r="WI116" s="56"/>
      <c r="WJ116" s="56"/>
      <c r="WK116" s="56"/>
      <c r="WL116" s="56"/>
      <c r="WM116" s="56"/>
      <c r="WN116" s="56"/>
      <c r="WO116" s="56"/>
      <c r="WP116" s="56"/>
      <c r="WQ116" s="56"/>
      <c r="WR116" s="56"/>
      <c r="WS116" s="56"/>
      <c r="WT116" s="56"/>
      <c r="WU116" s="56"/>
      <c r="WV116" s="56"/>
      <c r="WW116" s="56"/>
      <c r="WX116" s="56"/>
      <c r="WY116" s="56"/>
      <c r="WZ116" s="56"/>
      <c r="XA116" s="56"/>
      <c r="XB116" s="56"/>
      <c r="XC116" s="56"/>
      <c r="XD116" s="56"/>
      <c r="XE116" s="56"/>
      <c r="XF116" s="56"/>
      <c r="XG116" s="56"/>
      <c r="XH116" s="56"/>
      <c r="XI116" s="56"/>
      <c r="XJ116" s="56"/>
      <c r="XK116" s="56"/>
      <c r="XL116" s="56"/>
      <c r="XM116" s="56"/>
      <c r="XN116" s="56"/>
      <c r="XO116" s="56"/>
      <c r="XP116" s="56"/>
      <c r="XQ116" s="56"/>
      <c r="XR116" s="56"/>
      <c r="XS116" s="56"/>
      <c r="XT116" s="56"/>
      <c r="XU116" s="56"/>
      <c r="XV116" s="56"/>
      <c r="XW116" s="56"/>
      <c r="XX116" s="56"/>
      <c r="XY116" s="56"/>
      <c r="XZ116" s="56"/>
      <c r="YA116" s="56"/>
      <c r="YB116" s="56"/>
      <c r="YC116" s="56"/>
      <c r="YD116" s="56"/>
      <c r="YE116" s="56"/>
      <c r="YF116" s="56"/>
      <c r="YG116" s="56"/>
      <c r="YH116" s="56"/>
      <c r="YI116" s="56"/>
      <c r="YJ116" s="56"/>
      <c r="YK116" s="56"/>
      <c r="YL116" s="56"/>
      <c r="YM116" s="56"/>
      <c r="YN116" s="56"/>
      <c r="YO116" s="56"/>
      <c r="YP116" s="56"/>
      <c r="YQ116" s="56"/>
      <c r="YR116" s="56"/>
      <c r="YS116" s="56"/>
      <c r="YT116" s="56"/>
      <c r="YU116" s="56"/>
      <c r="YV116" s="56"/>
      <c r="YW116" s="56"/>
      <c r="YX116" s="56"/>
      <c r="YY116" s="56"/>
      <c r="YZ116" s="56"/>
      <c r="ZA116" s="56"/>
      <c r="ZB116" s="56"/>
      <c r="ZC116" s="56"/>
      <c r="ZD116" s="56"/>
      <c r="ZE116" s="56"/>
      <c r="ZF116" s="56"/>
      <c r="ZG116" s="56"/>
      <c r="ZH116" s="56"/>
      <c r="ZI116" s="56"/>
      <c r="ZJ116" s="56"/>
      <c r="ZK116" s="56"/>
      <c r="ZL116" s="56"/>
      <c r="ZM116" s="56"/>
      <c r="ZN116" s="56"/>
      <c r="ZO116" s="56"/>
      <c r="ZP116" s="56"/>
      <c r="ZQ116" s="56"/>
      <c r="ZR116" s="56"/>
      <c r="ZS116" s="56"/>
      <c r="ZT116" s="56"/>
      <c r="ZU116" s="56"/>
      <c r="ZV116" s="56"/>
      <c r="ZW116" s="56"/>
      <c r="ZX116" s="56"/>
      <c r="ZY116" s="56"/>
      <c r="ZZ116" s="56"/>
      <c r="AAA116" s="56"/>
      <c r="AAB116" s="56"/>
      <c r="AAC116" s="56"/>
      <c r="AAD116" s="56"/>
      <c r="AAE116" s="56"/>
      <c r="AAF116" s="56"/>
      <c r="AAG116" s="56"/>
      <c r="AAH116" s="56"/>
      <c r="AAI116" s="56"/>
      <c r="AAJ116" s="56"/>
      <c r="AAK116" s="56"/>
      <c r="AAL116" s="56"/>
      <c r="AAM116" s="56"/>
      <c r="AAN116" s="56"/>
      <c r="AAO116" s="56"/>
      <c r="AAP116" s="56"/>
      <c r="AAQ116" s="56"/>
      <c r="AAR116" s="56"/>
      <c r="AAS116" s="56"/>
      <c r="AAT116" s="56"/>
      <c r="AAU116" s="56"/>
      <c r="AAV116" s="56"/>
      <c r="AAW116" s="56"/>
      <c r="AAX116" s="56"/>
      <c r="AAY116" s="56"/>
      <c r="AAZ116" s="56"/>
      <c r="ABA116" s="56"/>
      <c r="ABB116" s="56"/>
      <c r="ABC116" s="56"/>
      <c r="ABD116" s="56"/>
      <c r="ABE116" s="56"/>
      <c r="ABF116" s="56"/>
      <c r="ABG116" s="56"/>
      <c r="ABH116" s="56"/>
      <c r="ABI116" s="56"/>
      <c r="ABJ116" s="56"/>
      <c r="ABK116" s="56"/>
      <c r="ABL116" s="56"/>
      <c r="ABM116" s="56"/>
      <c r="ABN116" s="56"/>
      <c r="ABO116" s="56"/>
      <c r="ABP116" s="56"/>
      <c r="ABQ116" s="56"/>
      <c r="ABR116" s="56"/>
      <c r="ABS116" s="56"/>
      <c r="ABT116" s="56"/>
      <c r="ABU116" s="56"/>
      <c r="ABV116" s="56"/>
      <c r="ABW116" s="56"/>
      <c r="ABX116" s="56"/>
      <c r="ABY116" s="56"/>
      <c r="ABZ116" s="56"/>
      <c r="ACA116" s="56"/>
      <c r="ACB116" s="56"/>
      <c r="ACC116" s="56"/>
      <c r="ACD116" s="56"/>
      <c r="ACE116" s="56"/>
      <c r="ACF116" s="56"/>
      <c r="ACG116" s="56"/>
      <c r="ACH116" s="56"/>
      <c r="ACI116" s="56"/>
      <c r="ACJ116" s="56"/>
      <c r="ACK116" s="56"/>
      <c r="ACL116" s="56"/>
      <c r="ACM116" s="56"/>
      <c r="ACN116" s="56"/>
      <c r="ACO116" s="56"/>
      <c r="ACP116" s="56"/>
      <c r="ACQ116" s="56"/>
      <c r="ACR116" s="56"/>
      <c r="ACS116" s="56"/>
      <c r="ACT116" s="56"/>
      <c r="ACU116" s="56"/>
      <c r="ACV116" s="56"/>
      <c r="ACW116" s="56"/>
      <c r="ACX116" s="56"/>
      <c r="ACY116" s="56"/>
      <c r="ACZ116" s="56"/>
      <c r="ADA116" s="56"/>
      <c r="ADB116" s="56"/>
      <c r="ADC116" s="56"/>
      <c r="ADD116" s="56"/>
      <c r="ADE116" s="56"/>
      <c r="ADF116" s="56"/>
      <c r="ADG116" s="56"/>
      <c r="ADH116" s="56"/>
      <c r="ADI116" s="56"/>
      <c r="ADJ116" s="56"/>
      <c r="ADK116" s="56"/>
      <c r="ADL116" s="56"/>
      <c r="ADM116" s="56"/>
      <c r="ADN116" s="56"/>
      <c r="ADO116" s="56"/>
      <c r="ADP116" s="56"/>
      <c r="ADQ116" s="56"/>
      <c r="ADR116" s="56"/>
      <c r="ADS116" s="56"/>
      <c r="ADT116" s="56"/>
      <c r="ADU116" s="56"/>
      <c r="ADV116" s="56"/>
      <c r="ADW116" s="56"/>
      <c r="ADX116" s="56"/>
      <c r="ADY116" s="56"/>
      <c r="ADZ116" s="56"/>
      <c r="AEA116" s="56"/>
      <c r="AEB116" s="56"/>
      <c r="AEC116" s="56"/>
      <c r="AED116" s="56"/>
      <c r="AEE116" s="56"/>
      <c r="AEF116" s="56"/>
      <c r="AEG116" s="56"/>
      <c r="AEH116" s="56"/>
      <c r="AEI116" s="56"/>
      <c r="AEJ116" s="56"/>
      <c r="AEK116" s="56"/>
      <c r="AEL116" s="56"/>
      <c r="AEM116" s="56"/>
      <c r="AEN116" s="56"/>
      <c r="AEO116" s="56"/>
      <c r="AEP116" s="56"/>
      <c r="AEQ116" s="56"/>
      <c r="AER116" s="56"/>
      <c r="AES116" s="56"/>
      <c r="AET116" s="56"/>
      <c r="AEU116" s="56"/>
      <c r="AEV116" s="56"/>
      <c r="AEW116" s="56"/>
      <c r="AEX116" s="56"/>
      <c r="AEY116" s="56"/>
      <c r="AEZ116" s="56"/>
      <c r="AFA116" s="56"/>
      <c r="AFB116" s="56"/>
      <c r="AFC116" s="56"/>
      <c r="AFD116" s="56"/>
      <c r="AFE116" s="56"/>
      <c r="AFF116" s="56"/>
      <c r="AFG116" s="56"/>
      <c r="AFH116" s="56"/>
      <c r="AFI116" s="56"/>
      <c r="AFJ116" s="56"/>
      <c r="AFK116" s="56"/>
      <c r="AFL116" s="56"/>
      <c r="AFM116" s="56"/>
      <c r="AFN116" s="56"/>
      <c r="AFO116" s="56"/>
      <c r="AFP116" s="56"/>
      <c r="AFQ116" s="56"/>
      <c r="AFR116" s="56"/>
      <c r="AFS116" s="56"/>
      <c r="AFT116" s="56"/>
      <c r="AFU116" s="56"/>
      <c r="AFV116" s="56"/>
      <c r="AFW116" s="56"/>
      <c r="AFX116" s="56"/>
      <c r="AFY116" s="56"/>
      <c r="AFZ116" s="56"/>
      <c r="AGA116" s="56"/>
      <c r="AGB116" s="56"/>
      <c r="AGC116" s="56"/>
      <c r="AGD116" s="56"/>
      <c r="AGE116" s="56"/>
      <c r="AGF116" s="56"/>
      <c r="AGG116" s="56"/>
      <c r="AGH116" s="56"/>
      <c r="AGI116" s="56"/>
      <c r="AGJ116" s="56"/>
      <c r="AGK116" s="56"/>
      <c r="AGL116" s="56"/>
      <c r="AGM116" s="56"/>
      <c r="AGN116" s="56"/>
      <c r="AGO116" s="56"/>
      <c r="AGP116" s="56"/>
      <c r="AGQ116" s="56"/>
      <c r="AGR116" s="56"/>
      <c r="AGS116" s="56"/>
      <c r="AGT116" s="56"/>
      <c r="AGU116" s="56"/>
      <c r="AGV116" s="56"/>
      <c r="AGW116" s="56"/>
      <c r="AGX116" s="56"/>
      <c r="AGY116" s="56"/>
      <c r="AGZ116" s="56"/>
      <c r="AHA116" s="56"/>
      <c r="AHB116" s="56"/>
      <c r="AHC116" s="56"/>
      <c r="AHD116" s="56"/>
      <c r="AHE116" s="56"/>
      <c r="AHF116" s="56"/>
      <c r="AHG116" s="56"/>
      <c r="AHH116" s="56"/>
      <c r="AHI116" s="56"/>
      <c r="AHJ116" s="56"/>
      <c r="AHK116" s="56"/>
      <c r="AHL116" s="56"/>
      <c r="AHM116" s="56"/>
      <c r="AHN116" s="56"/>
      <c r="AHO116" s="56"/>
      <c r="AHP116" s="56"/>
      <c r="AHQ116" s="56"/>
      <c r="AHR116" s="56"/>
      <c r="AHS116" s="56"/>
      <c r="AHT116" s="56"/>
      <c r="AHU116" s="56"/>
      <c r="AHV116" s="56"/>
      <c r="AHW116" s="56"/>
      <c r="AHX116" s="56"/>
      <c r="AHY116" s="56"/>
      <c r="AHZ116" s="56"/>
      <c r="AIA116" s="56"/>
      <c r="AIB116" s="56"/>
      <c r="AIC116" s="56"/>
      <c r="AID116" s="56"/>
      <c r="AIE116" s="56"/>
      <c r="AIF116" s="56"/>
      <c r="AIG116" s="56"/>
      <c r="AIH116" s="56"/>
      <c r="AII116" s="56"/>
      <c r="AIJ116" s="56"/>
      <c r="AIK116" s="56"/>
      <c r="AIL116" s="56"/>
      <c r="AIM116" s="56"/>
      <c r="AIN116" s="56"/>
      <c r="AIO116" s="56"/>
      <c r="AIP116" s="56"/>
      <c r="AIQ116" s="56"/>
      <c r="AIR116" s="56"/>
      <c r="AIS116" s="56"/>
      <c r="AIT116" s="56"/>
      <c r="AIU116" s="56"/>
      <c r="AIV116" s="56"/>
      <c r="AIW116" s="56"/>
      <c r="AIX116" s="56"/>
      <c r="AIY116" s="56"/>
      <c r="AIZ116" s="56"/>
      <c r="AJA116" s="56"/>
      <c r="AJB116" s="56"/>
      <c r="AJC116" s="56"/>
      <c r="AJD116" s="56"/>
      <c r="AJE116" s="56"/>
      <c r="AJF116" s="56"/>
      <c r="AJG116" s="56"/>
      <c r="AJH116" s="56"/>
      <c r="AJI116" s="56"/>
      <c r="AJJ116" s="56"/>
      <c r="AJK116" s="56"/>
      <c r="AJL116" s="56"/>
      <c r="AJM116" s="56"/>
      <c r="AJN116" s="56"/>
      <c r="AJO116" s="56"/>
      <c r="AJP116" s="56"/>
      <c r="AJQ116" s="56"/>
      <c r="AJR116" s="56"/>
      <c r="AJS116" s="56"/>
      <c r="AJT116" s="56"/>
      <c r="AJU116" s="56"/>
      <c r="AJV116" s="56"/>
      <c r="AJW116" s="56"/>
      <c r="AJX116" s="56"/>
      <c r="AJY116" s="56"/>
      <c r="AJZ116" s="56"/>
      <c r="AKA116" s="56"/>
      <c r="AKB116" s="56"/>
      <c r="AKC116" s="56"/>
      <c r="AKD116" s="56"/>
      <c r="AKE116" s="56"/>
      <c r="AKF116" s="56"/>
      <c r="AKG116" s="56"/>
      <c r="AKH116" s="56"/>
      <c r="AKI116" s="56"/>
      <c r="AKJ116" s="56"/>
      <c r="AKK116" s="56"/>
      <c r="AKL116" s="56"/>
      <c r="AKM116" s="56"/>
      <c r="AKN116" s="56"/>
      <c r="AKO116" s="56"/>
      <c r="AKP116" s="56"/>
      <c r="AKQ116" s="56"/>
      <c r="AKR116" s="56"/>
      <c r="AKS116" s="56"/>
      <c r="AKT116" s="56"/>
      <c r="AKU116" s="56"/>
      <c r="AKV116" s="56"/>
      <c r="AKW116" s="56"/>
      <c r="AKX116" s="56"/>
      <c r="AKY116" s="56"/>
      <c r="AKZ116" s="56"/>
      <c r="ALA116" s="56"/>
      <c r="ALB116" s="56"/>
      <c r="ALC116" s="56"/>
      <c r="ALD116" s="56"/>
      <c r="ALE116" s="56"/>
      <c r="ALF116" s="56"/>
      <c r="ALG116" s="56"/>
      <c r="ALH116" s="56"/>
      <c r="ALI116" s="56"/>
      <c r="ALJ116" s="56"/>
      <c r="ALK116" s="56"/>
      <c r="ALL116" s="56"/>
      <c r="ALM116" s="56"/>
      <c r="ALN116" s="56"/>
      <c r="ALO116" s="56"/>
      <c r="ALP116" s="56"/>
      <c r="ALQ116" s="56"/>
      <c r="ALR116" s="56"/>
      <c r="ALS116" s="56"/>
      <c r="ALT116" s="56"/>
      <c r="ALU116" s="56"/>
      <c r="ALV116" s="56"/>
      <c r="ALW116" s="56"/>
      <c r="ALX116" s="56"/>
      <c r="ALY116" s="56"/>
      <c r="ALZ116" s="56"/>
      <c r="AMA116" s="56"/>
      <c r="AMB116" s="56"/>
      <c r="AMC116" s="56"/>
      <c r="AMD116" s="56"/>
      <c r="AME116" s="56"/>
      <c r="AMF116" s="56"/>
      <c r="AMG116" s="56"/>
      <c r="AMH116" s="56"/>
      <c r="AMI116" s="56"/>
      <c r="AMJ116" s="56"/>
      <c r="AMK116" s="56"/>
      <c r="AML116" s="56"/>
      <c r="AMM116" s="56"/>
      <c r="AMN116" s="56"/>
      <c r="AMO116" s="56"/>
      <c r="AMP116" s="56"/>
      <c r="AMQ116" s="56"/>
    </row>
    <row r="117" spans="1:1031" ht="18" customHeight="1" x14ac:dyDescent="0.7">
      <c r="A117" s="44" t="s">
        <v>312</v>
      </c>
      <c r="B117" s="1" t="s">
        <v>290</v>
      </c>
      <c r="C117" s="2" t="s">
        <v>213</v>
      </c>
      <c r="J117" s="2" t="s">
        <v>101</v>
      </c>
      <c r="K117" s="55">
        <v>43886</v>
      </c>
      <c r="L117" s="2">
        <v>1</v>
      </c>
      <c r="N117" s="2">
        <v>1</v>
      </c>
      <c r="O117" s="2">
        <v>1</v>
      </c>
      <c r="Q117" s="2">
        <v>1</v>
      </c>
      <c r="W117" s="2">
        <v>1</v>
      </c>
      <c r="AJ117" s="2">
        <v>1</v>
      </c>
      <c r="AP117" s="2">
        <v>1</v>
      </c>
    </row>
    <row r="118" spans="1:1031" ht="18" customHeight="1" x14ac:dyDescent="0.7">
      <c r="A118" s="44" t="s">
        <v>314</v>
      </c>
      <c r="B118" s="1" t="s">
        <v>292</v>
      </c>
      <c r="J118" s="2" t="s">
        <v>73</v>
      </c>
      <c r="K118" s="55">
        <v>43670</v>
      </c>
      <c r="U118" s="2">
        <v>1</v>
      </c>
      <c r="AP118" s="2">
        <v>3</v>
      </c>
    </row>
    <row r="119" spans="1:1031" ht="18" customHeight="1" x14ac:dyDescent="0.7">
      <c r="A119" s="44" t="s">
        <v>316</v>
      </c>
      <c r="B119" s="1" t="s">
        <v>294</v>
      </c>
      <c r="J119" s="2" t="s">
        <v>73</v>
      </c>
      <c r="K119" s="55">
        <v>43738</v>
      </c>
      <c r="L119" s="2">
        <v>1</v>
      </c>
      <c r="M119" s="2">
        <v>1</v>
      </c>
      <c r="N119" s="2">
        <v>1</v>
      </c>
      <c r="O119" s="2">
        <v>1</v>
      </c>
      <c r="R119" s="2">
        <v>1</v>
      </c>
      <c r="X119" s="2">
        <v>1</v>
      </c>
      <c r="AC119" s="2">
        <v>1</v>
      </c>
      <c r="AI119" s="2">
        <v>1</v>
      </c>
      <c r="AJ119" s="2">
        <v>1</v>
      </c>
    </row>
    <row r="120" spans="1:1031" ht="18" customHeight="1" x14ac:dyDescent="0.7">
      <c r="A120" s="44" t="s">
        <v>318</v>
      </c>
      <c r="B120" s="56" t="s">
        <v>1661</v>
      </c>
      <c r="C120" s="57"/>
      <c r="F120" s="57" t="s">
        <v>1654</v>
      </c>
      <c r="J120" s="57" t="s">
        <v>1662</v>
      </c>
      <c r="K120" s="55">
        <v>43922</v>
      </c>
      <c r="L120" s="57">
        <v>1</v>
      </c>
      <c r="M120" s="57"/>
      <c r="N120" s="57"/>
      <c r="O120" s="57"/>
      <c r="P120" s="57"/>
      <c r="Q120" s="57"/>
      <c r="R120" s="57"/>
      <c r="S120" s="57">
        <v>1</v>
      </c>
      <c r="T120" s="57"/>
      <c r="U120" s="57"/>
      <c r="V120" s="57"/>
      <c r="W120" s="57"/>
      <c r="X120" s="57"/>
      <c r="Y120" s="57"/>
      <c r="Z120" s="57"/>
      <c r="AA120" s="57"/>
      <c r="AB120" s="57"/>
      <c r="AC120" s="57">
        <v>1</v>
      </c>
      <c r="AD120" s="57"/>
      <c r="AE120" s="57"/>
      <c r="AF120" s="57"/>
      <c r="AG120" s="57">
        <v>1</v>
      </c>
      <c r="AH120" s="57"/>
      <c r="AI120" s="57"/>
      <c r="AJ120" s="57">
        <v>1</v>
      </c>
      <c r="AK120" s="57"/>
      <c r="AL120" s="57"/>
      <c r="AM120" s="57"/>
      <c r="AN120" s="57"/>
      <c r="AO120" s="57"/>
      <c r="AP120" s="57">
        <v>1</v>
      </c>
      <c r="AQ120" s="57"/>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c r="DH120" s="56"/>
      <c r="DI120" s="56"/>
      <c r="DJ120" s="56"/>
      <c r="DK120" s="56"/>
      <c r="DL120" s="56"/>
      <c r="DM120" s="56"/>
      <c r="DN120" s="56"/>
      <c r="DO120" s="56"/>
      <c r="DP120" s="56"/>
      <c r="DQ120" s="56"/>
      <c r="DR120" s="56"/>
      <c r="DS120" s="56"/>
      <c r="DT120" s="56"/>
      <c r="DU120" s="56"/>
      <c r="DV120" s="56"/>
      <c r="DW120" s="56"/>
      <c r="DX120" s="56"/>
      <c r="DY120" s="56"/>
      <c r="DZ120" s="56"/>
      <c r="EA120" s="56"/>
      <c r="EB120" s="56"/>
      <c r="EC120" s="56"/>
      <c r="ED120" s="56"/>
      <c r="EE120" s="56"/>
      <c r="EF120" s="56"/>
      <c r="EG120" s="56"/>
      <c r="EH120" s="56"/>
      <c r="EI120" s="56"/>
      <c r="EJ120" s="56"/>
      <c r="EK120" s="56"/>
      <c r="EL120" s="56"/>
      <c r="EM120" s="56"/>
      <c r="EN120" s="56"/>
      <c r="EO120" s="56"/>
      <c r="EP120" s="56"/>
      <c r="EQ120" s="56"/>
      <c r="ER120" s="56"/>
      <c r="ES120" s="56"/>
      <c r="ET120" s="56"/>
      <c r="EU120" s="56"/>
      <c r="EV120" s="56"/>
      <c r="EW120" s="56"/>
      <c r="EX120" s="56"/>
      <c r="EY120" s="56"/>
      <c r="EZ120" s="56"/>
      <c r="FA120" s="56"/>
      <c r="FB120" s="56"/>
      <c r="FC120" s="56"/>
      <c r="FD120" s="56"/>
      <c r="FE120" s="56"/>
      <c r="FF120" s="56"/>
      <c r="FG120" s="56"/>
      <c r="FH120" s="56"/>
      <c r="FI120" s="56"/>
      <c r="FJ120" s="56"/>
      <c r="FK120" s="56"/>
      <c r="FL120" s="56"/>
      <c r="FM120" s="56"/>
      <c r="FN120" s="56"/>
      <c r="FO120" s="56"/>
      <c r="FP120" s="56"/>
      <c r="FQ120" s="56"/>
      <c r="FR120" s="56"/>
      <c r="FS120" s="56"/>
      <c r="FT120" s="56"/>
      <c r="FU120" s="56"/>
      <c r="FV120" s="56"/>
      <c r="FW120" s="56"/>
      <c r="FX120" s="56"/>
      <c r="FY120" s="56"/>
      <c r="FZ120" s="56"/>
      <c r="GA120" s="56"/>
      <c r="GB120" s="56"/>
      <c r="GC120" s="56"/>
      <c r="GD120" s="56"/>
      <c r="GE120" s="56"/>
      <c r="GF120" s="56"/>
      <c r="GG120" s="56"/>
      <c r="GH120" s="56"/>
      <c r="GI120" s="56"/>
      <c r="GJ120" s="56"/>
      <c r="GK120" s="56"/>
      <c r="GL120" s="56"/>
      <c r="GM120" s="56"/>
      <c r="GN120" s="56"/>
      <c r="GO120" s="56"/>
      <c r="GP120" s="56"/>
      <c r="GQ120" s="56"/>
      <c r="GR120" s="56"/>
      <c r="GS120" s="56"/>
      <c r="GT120" s="56"/>
      <c r="GU120" s="56"/>
      <c r="GV120" s="56"/>
      <c r="GW120" s="56"/>
      <c r="GX120" s="56"/>
      <c r="GY120" s="56"/>
      <c r="GZ120" s="56"/>
      <c r="HA120" s="56"/>
      <c r="HB120" s="56"/>
      <c r="HC120" s="56"/>
      <c r="HD120" s="56"/>
      <c r="HE120" s="56"/>
      <c r="HF120" s="56"/>
      <c r="HG120" s="56"/>
      <c r="HH120" s="56"/>
      <c r="HI120" s="56"/>
      <c r="HJ120" s="56"/>
      <c r="HK120" s="56"/>
      <c r="HL120" s="56"/>
      <c r="HM120" s="56"/>
      <c r="HN120" s="56"/>
      <c r="HO120" s="56"/>
      <c r="HP120" s="56"/>
      <c r="HQ120" s="56"/>
      <c r="HR120" s="56"/>
      <c r="HS120" s="56"/>
      <c r="HT120" s="56"/>
      <c r="HU120" s="56"/>
      <c r="HV120" s="56"/>
      <c r="HW120" s="56"/>
      <c r="HX120" s="56"/>
      <c r="HY120" s="56"/>
      <c r="HZ120" s="56"/>
      <c r="IA120" s="56"/>
      <c r="IB120" s="56"/>
      <c r="IC120" s="56"/>
      <c r="ID120" s="56"/>
      <c r="IE120" s="56"/>
      <c r="IF120" s="56"/>
      <c r="IG120" s="56"/>
      <c r="IH120" s="56"/>
      <c r="II120" s="56"/>
      <c r="IJ120" s="56"/>
      <c r="IK120" s="56"/>
      <c r="IL120" s="56"/>
      <c r="IM120" s="56"/>
      <c r="IN120" s="56"/>
      <c r="IO120" s="56"/>
      <c r="IP120" s="56"/>
      <c r="IQ120" s="56"/>
      <c r="IR120" s="56"/>
      <c r="IS120" s="56"/>
      <c r="IT120" s="56"/>
      <c r="IU120" s="56"/>
      <c r="IV120" s="56"/>
      <c r="IW120" s="56"/>
      <c r="IX120" s="56"/>
      <c r="IY120" s="56"/>
      <c r="IZ120" s="56"/>
      <c r="JA120" s="56"/>
      <c r="JB120" s="56"/>
      <c r="JC120" s="56"/>
      <c r="JD120" s="56"/>
      <c r="JE120" s="56"/>
      <c r="JF120" s="56"/>
      <c r="JG120" s="56"/>
      <c r="JH120" s="56"/>
      <c r="JI120" s="56"/>
      <c r="JJ120" s="56"/>
      <c r="JK120" s="56"/>
      <c r="JL120" s="56"/>
      <c r="JM120" s="56"/>
      <c r="JN120" s="56"/>
      <c r="JO120" s="56"/>
      <c r="JP120" s="56"/>
      <c r="JQ120" s="56"/>
      <c r="JR120" s="56"/>
      <c r="JS120" s="56"/>
      <c r="JT120" s="56"/>
      <c r="JU120" s="56"/>
      <c r="JV120" s="56"/>
      <c r="JW120" s="56"/>
      <c r="JX120" s="56"/>
      <c r="JY120" s="56"/>
      <c r="JZ120" s="56"/>
      <c r="KA120" s="56"/>
      <c r="KB120" s="56"/>
      <c r="KC120" s="56"/>
      <c r="KD120" s="56"/>
      <c r="KE120" s="56"/>
      <c r="KF120" s="56"/>
      <c r="KG120" s="56"/>
      <c r="KH120" s="56"/>
      <c r="KI120" s="56"/>
      <c r="KJ120" s="56"/>
      <c r="KK120" s="56"/>
      <c r="KL120" s="56"/>
      <c r="KM120" s="56"/>
      <c r="KN120" s="56"/>
      <c r="KO120" s="56"/>
      <c r="KP120" s="56"/>
      <c r="KQ120" s="56"/>
      <c r="KR120" s="56"/>
      <c r="KS120" s="56"/>
      <c r="KT120" s="56"/>
      <c r="KU120" s="56"/>
      <c r="KV120" s="56"/>
      <c r="KW120" s="56"/>
      <c r="KX120" s="56"/>
      <c r="KY120" s="56"/>
      <c r="KZ120" s="56"/>
      <c r="LA120" s="56"/>
      <c r="LB120" s="56"/>
      <c r="LC120" s="56"/>
      <c r="LD120" s="56"/>
      <c r="LE120" s="56"/>
      <c r="LF120" s="56"/>
      <c r="LG120" s="56"/>
      <c r="LH120" s="56"/>
      <c r="LI120" s="56"/>
      <c r="LJ120" s="56"/>
      <c r="LK120" s="56"/>
      <c r="LL120" s="56"/>
      <c r="LM120" s="56"/>
      <c r="LN120" s="56"/>
      <c r="LO120" s="56"/>
      <c r="LP120" s="56"/>
      <c r="LQ120" s="56"/>
      <c r="LR120" s="56"/>
      <c r="LS120" s="56"/>
      <c r="LT120" s="56"/>
      <c r="LU120" s="56"/>
      <c r="LV120" s="56"/>
      <c r="LW120" s="56"/>
      <c r="LX120" s="56"/>
      <c r="LY120" s="56"/>
      <c r="LZ120" s="56"/>
      <c r="MA120" s="56"/>
      <c r="MB120" s="56"/>
      <c r="MC120" s="56"/>
      <c r="MD120" s="56"/>
      <c r="ME120" s="56"/>
      <c r="MF120" s="56"/>
      <c r="MG120" s="56"/>
      <c r="MH120" s="56"/>
      <c r="MI120" s="56"/>
      <c r="MJ120" s="56"/>
      <c r="MK120" s="56"/>
      <c r="ML120" s="56"/>
      <c r="MM120" s="56"/>
      <c r="MN120" s="56"/>
      <c r="MO120" s="56"/>
      <c r="MP120" s="56"/>
      <c r="MQ120" s="56"/>
      <c r="MR120" s="56"/>
      <c r="MS120" s="56"/>
      <c r="MT120" s="56"/>
      <c r="MU120" s="56"/>
      <c r="MV120" s="56"/>
      <c r="MW120" s="56"/>
      <c r="MX120" s="56"/>
      <c r="MY120" s="56"/>
      <c r="MZ120" s="56"/>
      <c r="NA120" s="56"/>
      <c r="NB120" s="56"/>
      <c r="NC120" s="56"/>
      <c r="ND120" s="56"/>
      <c r="NE120" s="56"/>
      <c r="NF120" s="56"/>
      <c r="NG120" s="56"/>
      <c r="NH120" s="56"/>
      <c r="NI120" s="56"/>
      <c r="NJ120" s="56"/>
      <c r="NK120" s="56"/>
      <c r="NL120" s="56"/>
      <c r="NM120" s="56"/>
      <c r="NN120" s="56"/>
      <c r="NO120" s="56"/>
      <c r="NP120" s="56"/>
      <c r="NQ120" s="56"/>
      <c r="NR120" s="56"/>
      <c r="NS120" s="56"/>
      <c r="NT120" s="56"/>
      <c r="NU120" s="56"/>
      <c r="NV120" s="56"/>
      <c r="NW120" s="56"/>
      <c r="NX120" s="56"/>
      <c r="NY120" s="56"/>
      <c r="NZ120" s="56"/>
      <c r="OA120" s="56"/>
      <c r="OB120" s="56"/>
      <c r="OC120" s="56"/>
      <c r="OD120" s="56"/>
      <c r="OE120" s="56"/>
      <c r="OF120" s="56"/>
      <c r="OG120" s="56"/>
      <c r="OH120" s="56"/>
      <c r="OI120" s="56"/>
      <c r="OJ120" s="56"/>
      <c r="OK120" s="56"/>
      <c r="OL120" s="56"/>
      <c r="OM120" s="56"/>
      <c r="ON120" s="56"/>
      <c r="OO120" s="56"/>
      <c r="OP120" s="56"/>
      <c r="OQ120" s="56"/>
      <c r="OR120" s="56"/>
      <c r="OS120" s="56"/>
      <c r="OT120" s="56"/>
      <c r="OU120" s="56"/>
      <c r="OV120" s="56"/>
      <c r="OW120" s="56"/>
      <c r="OX120" s="56"/>
      <c r="OY120" s="56"/>
      <c r="OZ120" s="56"/>
      <c r="PA120" s="56"/>
      <c r="PB120" s="56"/>
      <c r="PC120" s="56"/>
      <c r="PD120" s="56"/>
      <c r="PE120" s="56"/>
      <c r="PF120" s="56"/>
      <c r="PG120" s="56"/>
      <c r="PH120" s="56"/>
      <c r="PI120" s="56"/>
      <c r="PJ120" s="56"/>
      <c r="PK120" s="56"/>
      <c r="PL120" s="56"/>
      <c r="PM120" s="56"/>
      <c r="PN120" s="56"/>
      <c r="PO120" s="56"/>
      <c r="PP120" s="56"/>
      <c r="PQ120" s="56"/>
      <c r="PR120" s="56"/>
      <c r="PS120" s="56"/>
      <c r="PT120" s="56"/>
      <c r="PU120" s="56"/>
      <c r="PV120" s="56"/>
      <c r="PW120" s="56"/>
      <c r="PX120" s="56"/>
      <c r="PY120" s="56"/>
      <c r="PZ120" s="56"/>
      <c r="QA120" s="56"/>
      <c r="QB120" s="56"/>
      <c r="QC120" s="56"/>
      <c r="QD120" s="56"/>
      <c r="QE120" s="56"/>
      <c r="QF120" s="56"/>
      <c r="QG120" s="56"/>
      <c r="QH120" s="56"/>
      <c r="QI120" s="56"/>
      <c r="QJ120" s="56"/>
      <c r="QK120" s="56"/>
      <c r="QL120" s="56"/>
      <c r="QM120" s="56"/>
      <c r="QN120" s="56"/>
      <c r="QO120" s="56"/>
      <c r="QP120" s="56"/>
      <c r="QQ120" s="56"/>
      <c r="QR120" s="56"/>
      <c r="QS120" s="56"/>
      <c r="QT120" s="56"/>
      <c r="QU120" s="56"/>
      <c r="QV120" s="56"/>
      <c r="QW120" s="56"/>
      <c r="QX120" s="56"/>
      <c r="QY120" s="56"/>
      <c r="QZ120" s="56"/>
      <c r="RA120" s="56"/>
      <c r="RB120" s="56"/>
      <c r="RC120" s="56"/>
      <c r="RD120" s="56"/>
      <c r="RE120" s="56"/>
      <c r="RF120" s="56"/>
      <c r="RG120" s="56"/>
      <c r="RH120" s="56"/>
      <c r="RI120" s="56"/>
      <c r="RJ120" s="56"/>
      <c r="RK120" s="56"/>
      <c r="RL120" s="56"/>
      <c r="RM120" s="56"/>
      <c r="RN120" s="56"/>
      <c r="RO120" s="56"/>
      <c r="RP120" s="56"/>
      <c r="RQ120" s="56"/>
      <c r="RR120" s="56"/>
      <c r="RS120" s="56"/>
      <c r="RT120" s="56"/>
      <c r="RU120" s="56"/>
      <c r="RV120" s="56"/>
      <c r="RW120" s="56"/>
      <c r="RX120" s="56"/>
      <c r="RY120" s="56"/>
      <c r="RZ120" s="56"/>
      <c r="SA120" s="56"/>
      <c r="SB120" s="56"/>
      <c r="SC120" s="56"/>
      <c r="SD120" s="56"/>
      <c r="SE120" s="56"/>
      <c r="SF120" s="56"/>
      <c r="SG120" s="56"/>
      <c r="SH120" s="56"/>
      <c r="SI120" s="56"/>
      <c r="SJ120" s="56"/>
      <c r="SK120" s="56"/>
      <c r="SL120" s="56"/>
      <c r="SM120" s="56"/>
      <c r="SN120" s="56"/>
      <c r="SO120" s="56"/>
      <c r="SP120" s="56"/>
      <c r="SQ120" s="56"/>
      <c r="SR120" s="56"/>
      <c r="SS120" s="56"/>
      <c r="ST120" s="56"/>
      <c r="SU120" s="56"/>
      <c r="SV120" s="56"/>
      <c r="SW120" s="56"/>
      <c r="SX120" s="56"/>
      <c r="SY120" s="56"/>
      <c r="SZ120" s="56"/>
      <c r="TA120" s="56"/>
      <c r="TB120" s="56"/>
      <c r="TC120" s="56"/>
      <c r="TD120" s="56"/>
      <c r="TE120" s="56"/>
      <c r="TF120" s="56"/>
      <c r="TG120" s="56"/>
      <c r="TH120" s="56"/>
      <c r="TI120" s="56"/>
      <c r="TJ120" s="56"/>
      <c r="TK120" s="56"/>
      <c r="TL120" s="56"/>
      <c r="TM120" s="56"/>
      <c r="TN120" s="56"/>
      <c r="TO120" s="56"/>
      <c r="TP120" s="56"/>
      <c r="TQ120" s="56"/>
      <c r="TR120" s="56"/>
      <c r="TS120" s="56"/>
      <c r="TT120" s="56"/>
      <c r="TU120" s="56"/>
      <c r="TV120" s="56"/>
      <c r="TW120" s="56"/>
      <c r="TX120" s="56"/>
      <c r="TY120" s="56"/>
      <c r="TZ120" s="56"/>
      <c r="UA120" s="56"/>
      <c r="UB120" s="56"/>
      <c r="UC120" s="56"/>
      <c r="UD120" s="56"/>
      <c r="UE120" s="56"/>
      <c r="UF120" s="56"/>
      <c r="UG120" s="56"/>
      <c r="UH120" s="56"/>
      <c r="UI120" s="56"/>
      <c r="UJ120" s="56"/>
      <c r="UK120" s="56"/>
      <c r="UL120" s="56"/>
      <c r="UM120" s="56"/>
      <c r="UN120" s="56"/>
      <c r="UO120" s="56"/>
      <c r="UP120" s="56"/>
      <c r="UQ120" s="56"/>
      <c r="UR120" s="56"/>
      <c r="US120" s="56"/>
      <c r="UT120" s="56"/>
      <c r="UU120" s="56"/>
      <c r="UV120" s="56"/>
      <c r="UW120" s="56"/>
      <c r="UX120" s="56"/>
      <c r="UY120" s="56"/>
      <c r="UZ120" s="56"/>
      <c r="VA120" s="56"/>
      <c r="VB120" s="56"/>
      <c r="VC120" s="56"/>
      <c r="VD120" s="56"/>
      <c r="VE120" s="56"/>
      <c r="VF120" s="56"/>
      <c r="VG120" s="56"/>
      <c r="VH120" s="56"/>
      <c r="VI120" s="56"/>
      <c r="VJ120" s="56"/>
      <c r="VK120" s="56"/>
      <c r="VL120" s="56"/>
      <c r="VM120" s="56"/>
      <c r="VN120" s="56"/>
      <c r="VO120" s="56"/>
      <c r="VP120" s="56"/>
      <c r="VQ120" s="56"/>
      <c r="VR120" s="56"/>
      <c r="VS120" s="56"/>
      <c r="VT120" s="56"/>
      <c r="VU120" s="56"/>
      <c r="VV120" s="56"/>
      <c r="VW120" s="56"/>
      <c r="VX120" s="56"/>
      <c r="VY120" s="56"/>
      <c r="VZ120" s="56"/>
      <c r="WA120" s="56"/>
      <c r="WB120" s="56"/>
      <c r="WC120" s="56"/>
      <c r="WD120" s="56"/>
      <c r="WE120" s="56"/>
      <c r="WF120" s="56"/>
      <c r="WG120" s="56"/>
      <c r="WH120" s="56"/>
      <c r="WI120" s="56"/>
      <c r="WJ120" s="56"/>
      <c r="WK120" s="56"/>
      <c r="WL120" s="56"/>
      <c r="WM120" s="56"/>
      <c r="WN120" s="56"/>
      <c r="WO120" s="56"/>
      <c r="WP120" s="56"/>
      <c r="WQ120" s="56"/>
      <c r="WR120" s="56"/>
      <c r="WS120" s="56"/>
      <c r="WT120" s="56"/>
      <c r="WU120" s="56"/>
      <c r="WV120" s="56"/>
      <c r="WW120" s="56"/>
      <c r="WX120" s="56"/>
      <c r="WY120" s="56"/>
      <c r="WZ120" s="56"/>
      <c r="XA120" s="56"/>
      <c r="XB120" s="56"/>
      <c r="XC120" s="56"/>
      <c r="XD120" s="56"/>
      <c r="XE120" s="56"/>
      <c r="XF120" s="56"/>
      <c r="XG120" s="56"/>
      <c r="XH120" s="56"/>
      <c r="XI120" s="56"/>
      <c r="XJ120" s="56"/>
      <c r="XK120" s="56"/>
      <c r="XL120" s="56"/>
      <c r="XM120" s="56"/>
      <c r="XN120" s="56"/>
      <c r="XO120" s="56"/>
      <c r="XP120" s="56"/>
      <c r="XQ120" s="56"/>
      <c r="XR120" s="56"/>
      <c r="XS120" s="56"/>
      <c r="XT120" s="56"/>
      <c r="XU120" s="56"/>
      <c r="XV120" s="56"/>
      <c r="XW120" s="56"/>
      <c r="XX120" s="56"/>
      <c r="XY120" s="56"/>
      <c r="XZ120" s="56"/>
      <c r="YA120" s="56"/>
      <c r="YB120" s="56"/>
      <c r="YC120" s="56"/>
      <c r="YD120" s="56"/>
      <c r="YE120" s="56"/>
      <c r="YF120" s="56"/>
      <c r="YG120" s="56"/>
      <c r="YH120" s="56"/>
      <c r="YI120" s="56"/>
      <c r="YJ120" s="56"/>
      <c r="YK120" s="56"/>
      <c r="YL120" s="56"/>
      <c r="YM120" s="56"/>
      <c r="YN120" s="56"/>
      <c r="YO120" s="56"/>
      <c r="YP120" s="56"/>
      <c r="YQ120" s="56"/>
      <c r="YR120" s="56"/>
      <c r="YS120" s="56"/>
      <c r="YT120" s="56"/>
      <c r="YU120" s="56"/>
      <c r="YV120" s="56"/>
      <c r="YW120" s="56"/>
      <c r="YX120" s="56"/>
      <c r="YY120" s="56"/>
      <c r="YZ120" s="56"/>
      <c r="ZA120" s="56"/>
      <c r="ZB120" s="56"/>
      <c r="ZC120" s="56"/>
      <c r="ZD120" s="56"/>
      <c r="ZE120" s="56"/>
      <c r="ZF120" s="56"/>
      <c r="ZG120" s="56"/>
      <c r="ZH120" s="56"/>
      <c r="ZI120" s="56"/>
      <c r="ZJ120" s="56"/>
      <c r="ZK120" s="56"/>
      <c r="ZL120" s="56"/>
      <c r="ZM120" s="56"/>
      <c r="ZN120" s="56"/>
      <c r="ZO120" s="56"/>
      <c r="ZP120" s="56"/>
      <c r="ZQ120" s="56"/>
      <c r="ZR120" s="56"/>
      <c r="ZS120" s="56"/>
      <c r="ZT120" s="56"/>
      <c r="ZU120" s="56"/>
      <c r="ZV120" s="56"/>
      <c r="ZW120" s="56"/>
      <c r="ZX120" s="56"/>
      <c r="ZY120" s="56"/>
      <c r="ZZ120" s="56"/>
      <c r="AAA120" s="56"/>
      <c r="AAB120" s="56"/>
      <c r="AAC120" s="56"/>
      <c r="AAD120" s="56"/>
      <c r="AAE120" s="56"/>
      <c r="AAF120" s="56"/>
      <c r="AAG120" s="56"/>
      <c r="AAH120" s="56"/>
      <c r="AAI120" s="56"/>
      <c r="AAJ120" s="56"/>
      <c r="AAK120" s="56"/>
      <c r="AAL120" s="56"/>
      <c r="AAM120" s="56"/>
      <c r="AAN120" s="56"/>
      <c r="AAO120" s="56"/>
      <c r="AAP120" s="56"/>
      <c r="AAQ120" s="56"/>
      <c r="AAR120" s="56"/>
      <c r="AAS120" s="56"/>
      <c r="AAT120" s="56"/>
      <c r="AAU120" s="56"/>
      <c r="AAV120" s="56"/>
      <c r="AAW120" s="56"/>
      <c r="AAX120" s="56"/>
      <c r="AAY120" s="56"/>
      <c r="AAZ120" s="56"/>
      <c r="ABA120" s="56"/>
      <c r="ABB120" s="56"/>
      <c r="ABC120" s="56"/>
      <c r="ABD120" s="56"/>
      <c r="ABE120" s="56"/>
      <c r="ABF120" s="56"/>
      <c r="ABG120" s="56"/>
      <c r="ABH120" s="56"/>
      <c r="ABI120" s="56"/>
      <c r="ABJ120" s="56"/>
      <c r="ABK120" s="56"/>
      <c r="ABL120" s="56"/>
      <c r="ABM120" s="56"/>
      <c r="ABN120" s="56"/>
      <c r="ABO120" s="56"/>
      <c r="ABP120" s="56"/>
      <c r="ABQ120" s="56"/>
      <c r="ABR120" s="56"/>
      <c r="ABS120" s="56"/>
      <c r="ABT120" s="56"/>
      <c r="ABU120" s="56"/>
      <c r="ABV120" s="56"/>
      <c r="ABW120" s="56"/>
      <c r="ABX120" s="56"/>
      <c r="ABY120" s="56"/>
      <c r="ABZ120" s="56"/>
      <c r="ACA120" s="56"/>
      <c r="ACB120" s="56"/>
      <c r="ACC120" s="56"/>
      <c r="ACD120" s="56"/>
      <c r="ACE120" s="56"/>
      <c r="ACF120" s="56"/>
      <c r="ACG120" s="56"/>
      <c r="ACH120" s="56"/>
      <c r="ACI120" s="56"/>
      <c r="ACJ120" s="56"/>
      <c r="ACK120" s="56"/>
      <c r="ACL120" s="56"/>
      <c r="ACM120" s="56"/>
      <c r="ACN120" s="56"/>
      <c r="ACO120" s="56"/>
      <c r="ACP120" s="56"/>
      <c r="ACQ120" s="56"/>
      <c r="ACR120" s="56"/>
      <c r="ACS120" s="56"/>
      <c r="ACT120" s="56"/>
      <c r="ACU120" s="56"/>
      <c r="ACV120" s="56"/>
      <c r="ACW120" s="56"/>
      <c r="ACX120" s="56"/>
      <c r="ACY120" s="56"/>
      <c r="ACZ120" s="56"/>
      <c r="ADA120" s="56"/>
      <c r="ADB120" s="56"/>
      <c r="ADC120" s="56"/>
      <c r="ADD120" s="56"/>
      <c r="ADE120" s="56"/>
      <c r="ADF120" s="56"/>
      <c r="ADG120" s="56"/>
      <c r="ADH120" s="56"/>
      <c r="ADI120" s="56"/>
      <c r="ADJ120" s="56"/>
      <c r="ADK120" s="56"/>
      <c r="ADL120" s="56"/>
      <c r="ADM120" s="56"/>
      <c r="ADN120" s="56"/>
      <c r="ADO120" s="56"/>
      <c r="ADP120" s="56"/>
      <c r="ADQ120" s="56"/>
      <c r="ADR120" s="56"/>
      <c r="ADS120" s="56"/>
      <c r="ADT120" s="56"/>
      <c r="ADU120" s="56"/>
      <c r="ADV120" s="56"/>
      <c r="ADW120" s="56"/>
      <c r="ADX120" s="56"/>
      <c r="ADY120" s="56"/>
      <c r="ADZ120" s="56"/>
      <c r="AEA120" s="56"/>
      <c r="AEB120" s="56"/>
      <c r="AEC120" s="56"/>
      <c r="AED120" s="56"/>
      <c r="AEE120" s="56"/>
      <c r="AEF120" s="56"/>
      <c r="AEG120" s="56"/>
      <c r="AEH120" s="56"/>
      <c r="AEI120" s="56"/>
      <c r="AEJ120" s="56"/>
      <c r="AEK120" s="56"/>
      <c r="AEL120" s="56"/>
      <c r="AEM120" s="56"/>
      <c r="AEN120" s="56"/>
      <c r="AEO120" s="56"/>
      <c r="AEP120" s="56"/>
      <c r="AEQ120" s="56"/>
      <c r="AER120" s="56"/>
      <c r="AES120" s="56"/>
      <c r="AET120" s="56"/>
      <c r="AEU120" s="56"/>
      <c r="AEV120" s="56"/>
      <c r="AEW120" s="56"/>
      <c r="AEX120" s="56"/>
      <c r="AEY120" s="56"/>
      <c r="AEZ120" s="56"/>
      <c r="AFA120" s="56"/>
      <c r="AFB120" s="56"/>
      <c r="AFC120" s="56"/>
      <c r="AFD120" s="56"/>
      <c r="AFE120" s="56"/>
      <c r="AFF120" s="56"/>
      <c r="AFG120" s="56"/>
      <c r="AFH120" s="56"/>
      <c r="AFI120" s="56"/>
      <c r="AFJ120" s="56"/>
      <c r="AFK120" s="56"/>
      <c r="AFL120" s="56"/>
      <c r="AFM120" s="56"/>
      <c r="AFN120" s="56"/>
      <c r="AFO120" s="56"/>
      <c r="AFP120" s="56"/>
      <c r="AFQ120" s="56"/>
      <c r="AFR120" s="56"/>
      <c r="AFS120" s="56"/>
      <c r="AFT120" s="56"/>
      <c r="AFU120" s="56"/>
      <c r="AFV120" s="56"/>
      <c r="AFW120" s="56"/>
      <c r="AFX120" s="56"/>
      <c r="AFY120" s="56"/>
      <c r="AFZ120" s="56"/>
      <c r="AGA120" s="56"/>
      <c r="AGB120" s="56"/>
      <c r="AGC120" s="56"/>
      <c r="AGD120" s="56"/>
      <c r="AGE120" s="56"/>
      <c r="AGF120" s="56"/>
      <c r="AGG120" s="56"/>
      <c r="AGH120" s="56"/>
      <c r="AGI120" s="56"/>
      <c r="AGJ120" s="56"/>
      <c r="AGK120" s="56"/>
      <c r="AGL120" s="56"/>
      <c r="AGM120" s="56"/>
      <c r="AGN120" s="56"/>
      <c r="AGO120" s="56"/>
      <c r="AGP120" s="56"/>
      <c r="AGQ120" s="56"/>
      <c r="AGR120" s="56"/>
      <c r="AGS120" s="56"/>
      <c r="AGT120" s="56"/>
      <c r="AGU120" s="56"/>
      <c r="AGV120" s="56"/>
      <c r="AGW120" s="56"/>
      <c r="AGX120" s="56"/>
      <c r="AGY120" s="56"/>
      <c r="AGZ120" s="56"/>
      <c r="AHA120" s="56"/>
      <c r="AHB120" s="56"/>
      <c r="AHC120" s="56"/>
      <c r="AHD120" s="56"/>
      <c r="AHE120" s="56"/>
      <c r="AHF120" s="56"/>
      <c r="AHG120" s="56"/>
      <c r="AHH120" s="56"/>
      <c r="AHI120" s="56"/>
      <c r="AHJ120" s="56"/>
      <c r="AHK120" s="56"/>
      <c r="AHL120" s="56"/>
      <c r="AHM120" s="56"/>
      <c r="AHN120" s="56"/>
      <c r="AHO120" s="56"/>
      <c r="AHP120" s="56"/>
      <c r="AHQ120" s="56"/>
      <c r="AHR120" s="56"/>
      <c r="AHS120" s="56"/>
      <c r="AHT120" s="56"/>
      <c r="AHU120" s="56"/>
      <c r="AHV120" s="56"/>
      <c r="AHW120" s="56"/>
      <c r="AHX120" s="56"/>
      <c r="AHY120" s="56"/>
      <c r="AHZ120" s="56"/>
      <c r="AIA120" s="56"/>
      <c r="AIB120" s="56"/>
      <c r="AIC120" s="56"/>
      <c r="AID120" s="56"/>
      <c r="AIE120" s="56"/>
      <c r="AIF120" s="56"/>
      <c r="AIG120" s="56"/>
      <c r="AIH120" s="56"/>
      <c r="AII120" s="56"/>
      <c r="AIJ120" s="56"/>
      <c r="AIK120" s="56"/>
      <c r="AIL120" s="56"/>
      <c r="AIM120" s="56"/>
      <c r="AIN120" s="56"/>
      <c r="AIO120" s="56"/>
      <c r="AIP120" s="56"/>
      <c r="AIQ120" s="56"/>
      <c r="AIR120" s="56"/>
      <c r="AIS120" s="56"/>
      <c r="AIT120" s="56"/>
      <c r="AIU120" s="56"/>
      <c r="AIV120" s="56"/>
      <c r="AIW120" s="56"/>
      <c r="AIX120" s="56"/>
      <c r="AIY120" s="56"/>
      <c r="AIZ120" s="56"/>
      <c r="AJA120" s="56"/>
      <c r="AJB120" s="56"/>
      <c r="AJC120" s="56"/>
      <c r="AJD120" s="56"/>
      <c r="AJE120" s="56"/>
      <c r="AJF120" s="56"/>
      <c r="AJG120" s="56"/>
      <c r="AJH120" s="56"/>
      <c r="AJI120" s="56"/>
      <c r="AJJ120" s="56"/>
      <c r="AJK120" s="56"/>
      <c r="AJL120" s="56"/>
      <c r="AJM120" s="56"/>
      <c r="AJN120" s="56"/>
      <c r="AJO120" s="56"/>
      <c r="AJP120" s="56"/>
      <c r="AJQ120" s="56"/>
      <c r="AJR120" s="56"/>
      <c r="AJS120" s="56"/>
      <c r="AJT120" s="56"/>
      <c r="AJU120" s="56"/>
      <c r="AJV120" s="56"/>
      <c r="AJW120" s="56"/>
      <c r="AJX120" s="56"/>
      <c r="AJY120" s="56"/>
      <c r="AJZ120" s="56"/>
      <c r="AKA120" s="56"/>
      <c r="AKB120" s="56"/>
      <c r="AKC120" s="56"/>
      <c r="AKD120" s="56"/>
      <c r="AKE120" s="56"/>
      <c r="AKF120" s="56"/>
      <c r="AKG120" s="56"/>
      <c r="AKH120" s="56"/>
      <c r="AKI120" s="56"/>
      <c r="AKJ120" s="56"/>
      <c r="AKK120" s="56"/>
      <c r="AKL120" s="56"/>
      <c r="AKM120" s="56"/>
      <c r="AKN120" s="56"/>
      <c r="AKO120" s="56"/>
      <c r="AKP120" s="56"/>
      <c r="AKQ120" s="56"/>
      <c r="AKR120" s="56"/>
      <c r="AKS120" s="56"/>
      <c r="AKT120" s="56"/>
      <c r="AKU120" s="56"/>
      <c r="AKV120" s="56"/>
      <c r="AKW120" s="56"/>
      <c r="AKX120" s="56"/>
      <c r="AKY120" s="56"/>
      <c r="AKZ120" s="56"/>
      <c r="ALA120" s="56"/>
      <c r="ALB120" s="56"/>
      <c r="ALC120" s="56"/>
      <c r="ALD120" s="56"/>
      <c r="ALE120" s="56"/>
      <c r="ALF120" s="56"/>
      <c r="ALG120" s="56"/>
      <c r="ALH120" s="56"/>
      <c r="ALI120" s="56"/>
      <c r="ALJ120" s="56"/>
      <c r="ALK120" s="56"/>
      <c r="ALL120" s="56"/>
      <c r="ALM120" s="56"/>
      <c r="ALN120" s="56"/>
      <c r="ALO120" s="56"/>
      <c r="ALP120" s="56"/>
      <c r="ALQ120" s="56"/>
      <c r="ALR120" s="56"/>
      <c r="ALS120" s="56"/>
      <c r="ALT120" s="56"/>
      <c r="ALU120" s="56"/>
      <c r="ALV120" s="56"/>
      <c r="ALW120" s="56"/>
      <c r="ALX120" s="56"/>
      <c r="ALY120" s="56"/>
      <c r="ALZ120" s="56"/>
      <c r="AMA120" s="56"/>
      <c r="AMB120" s="56"/>
      <c r="AMC120" s="56"/>
      <c r="AMD120" s="56"/>
      <c r="AME120" s="56"/>
      <c r="AMF120" s="56"/>
      <c r="AMG120" s="56"/>
      <c r="AMH120" s="56"/>
      <c r="AMI120" s="56"/>
      <c r="AMJ120" s="56"/>
      <c r="AMK120" s="56"/>
      <c r="AML120" s="56"/>
      <c r="AMM120" s="56"/>
      <c r="AMN120" s="56"/>
      <c r="AMO120" s="56"/>
      <c r="AMP120" s="56"/>
      <c r="AMQ120" s="56"/>
    </row>
    <row r="121" spans="1:1031" ht="18" customHeight="1" x14ac:dyDescent="0.7">
      <c r="A121" s="44" t="s">
        <v>320</v>
      </c>
      <c r="B121" s="1" t="s">
        <v>296</v>
      </c>
      <c r="J121" s="2" t="s">
        <v>101</v>
      </c>
      <c r="K121" s="55">
        <v>43592</v>
      </c>
      <c r="M121" s="2">
        <v>1</v>
      </c>
      <c r="O121" s="2">
        <v>1</v>
      </c>
      <c r="R121" s="2">
        <v>1</v>
      </c>
      <c r="S121" s="2">
        <v>1</v>
      </c>
      <c r="U121" s="2">
        <v>1</v>
      </c>
      <c r="AA121" s="2">
        <v>1</v>
      </c>
      <c r="AP121" s="2">
        <v>1</v>
      </c>
    </row>
    <row r="122" spans="1:1031" ht="18" customHeight="1" x14ac:dyDescent="0.7">
      <c r="A122" s="44" t="s">
        <v>322</v>
      </c>
      <c r="B122" s="1" t="s">
        <v>298</v>
      </c>
      <c r="J122" s="2" t="s">
        <v>73</v>
      </c>
      <c r="K122" s="55">
        <v>43704</v>
      </c>
      <c r="L122" s="2">
        <v>1</v>
      </c>
      <c r="U122" s="2">
        <v>1</v>
      </c>
      <c r="Y122" s="2">
        <v>1</v>
      </c>
      <c r="AD122" s="2">
        <v>1</v>
      </c>
      <c r="AP122" s="2">
        <v>2</v>
      </c>
    </row>
    <row r="123" spans="1:1031" ht="18" customHeight="1" x14ac:dyDescent="0.7">
      <c r="A123" s="44" t="s">
        <v>324</v>
      </c>
      <c r="B123" s="1" t="s">
        <v>300</v>
      </c>
      <c r="J123" s="2" t="s">
        <v>73</v>
      </c>
      <c r="K123" s="55">
        <v>43735</v>
      </c>
      <c r="L123" s="2">
        <v>1</v>
      </c>
      <c r="N123" s="2">
        <v>1</v>
      </c>
      <c r="O123" s="2">
        <v>1</v>
      </c>
      <c r="U123" s="2">
        <v>1</v>
      </c>
      <c r="V123" s="2">
        <v>1</v>
      </c>
      <c r="Z123" s="2">
        <v>1</v>
      </c>
      <c r="AD123" s="2">
        <v>1</v>
      </c>
      <c r="AJ123" s="2">
        <v>1</v>
      </c>
      <c r="AP123" s="2">
        <v>2</v>
      </c>
    </row>
    <row r="124" spans="1:1031" ht="18" customHeight="1" x14ac:dyDescent="0.7">
      <c r="A124" s="44" t="s">
        <v>326</v>
      </c>
      <c r="B124" s="56" t="s">
        <v>1545</v>
      </c>
      <c r="C124" s="57"/>
      <c r="E124" s="57" t="s">
        <v>1543</v>
      </c>
      <c r="J124" s="57" t="s">
        <v>1546</v>
      </c>
      <c r="K124" s="55" t="s">
        <v>1547</v>
      </c>
      <c r="L124" s="57">
        <v>1</v>
      </c>
      <c r="M124" s="57"/>
      <c r="N124" s="57"/>
      <c r="O124" s="57"/>
      <c r="P124" s="57"/>
      <c r="Q124" s="57"/>
      <c r="R124" s="57">
        <v>1</v>
      </c>
      <c r="S124" s="57"/>
      <c r="T124" s="57"/>
      <c r="U124" s="57"/>
      <c r="V124" s="57"/>
      <c r="W124" s="57"/>
      <c r="X124" s="57"/>
      <c r="Y124" s="57">
        <v>1</v>
      </c>
      <c r="Z124" s="57"/>
      <c r="AA124" s="57"/>
      <c r="AB124" s="57"/>
      <c r="AC124" s="57">
        <v>1</v>
      </c>
      <c r="AD124" s="57"/>
      <c r="AE124" s="57">
        <v>1</v>
      </c>
      <c r="AF124" s="57"/>
      <c r="AG124" s="57"/>
      <c r="AH124" s="57"/>
      <c r="AI124" s="57"/>
      <c r="AJ124" s="57">
        <v>1</v>
      </c>
      <c r="AK124" s="57"/>
      <c r="AL124" s="57"/>
      <c r="AM124" s="57"/>
      <c r="AN124" s="57"/>
      <c r="AO124" s="57"/>
      <c r="AP124" s="57"/>
      <c r="AQ124" s="57"/>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c r="EA124" s="56"/>
      <c r="EB124" s="56"/>
      <c r="EC124" s="56"/>
      <c r="ED124" s="56"/>
      <c r="EE124" s="56"/>
      <c r="EF124" s="56"/>
      <c r="EG124" s="56"/>
      <c r="EH124" s="56"/>
      <c r="EI124" s="56"/>
      <c r="EJ124" s="56"/>
      <c r="EK124" s="56"/>
      <c r="EL124" s="56"/>
      <c r="EM124" s="56"/>
      <c r="EN124" s="56"/>
      <c r="EO124" s="56"/>
      <c r="EP124" s="56"/>
      <c r="EQ124" s="56"/>
      <c r="ER124" s="56"/>
      <c r="ES124" s="56"/>
      <c r="ET124" s="56"/>
      <c r="EU124" s="56"/>
      <c r="EV124" s="56"/>
      <c r="EW124" s="56"/>
      <c r="EX124" s="56"/>
      <c r="EY124" s="56"/>
      <c r="EZ124" s="56"/>
      <c r="FA124" s="56"/>
      <c r="FB124" s="56"/>
      <c r="FC124" s="56"/>
      <c r="FD124" s="56"/>
      <c r="FE124" s="56"/>
      <c r="FF124" s="56"/>
      <c r="FG124" s="56"/>
      <c r="FH124" s="56"/>
      <c r="FI124" s="56"/>
      <c r="FJ124" s="56"/>
      <c r="FK124" s="56"/>
      <c r="FL124" s="56"/>
      <c r="FM124" s="56"/>
      <c r="FN124" s="56"/>
      <c r="FO124" s="56"/>
      <c r="FP124" s="56"/>
      <c r="FQ124" s="56"/>
      <c r="FR124" s="56"/>
      <c r="FS124" s="56"/>
      <c r="FT124" s="56"/>
      <c r="FU124" s="56"/>
      <c r="FV124" s="56"/>
      <c r="FW124" s="56"/>
      <c r="FX124" s="56"/>
      <c r="FY124" s="56"/>
      <c r="FZ124" s="56"/>
      <c r="GA124" s="56"/>
      <c r="GB124" s="56"/>
      <c r="GC124" s="56"/>
      <c r="GD124" s="56"/>
      <c r="GE124" s="56"/>
      <c r="GF124" s="56"/>
      <c r="GG124" s="56"/>
      <c r="GH124" s="56"/>
      <c r="GI124" s="56"/>
      <c r="GJ124" s="56"/>
      <c r="GK124" s="56"/>
      <c r="GL124" s="56"/>
      <c r="GM124" s="56"/>
      <c r="GN124" s="56"/>
      <c r="GO124" s="56"/>
      <c r="GP124" s="56"/>
      <c r="GQ124" s="56"/>
      <c r="GR124" s="56"/>
      <c r="GS124" s="56"/>
      <c r="GT124" s="56"/>
      <c r="GU124" s="56"/>
      <c r="GV124" s="56"/>
      <c r="GW124" s="56"/>
      <c r="GX124" s="56"/>
      <c r="GY124" s="56"/>
      <c r="GZ124" s="56"/>
      <c r="HA124" s="56"/>
      <c r="HB124" s="56"/>
      <c r="HC124" s="56"/>
      <c r="HD124" s="56"/>
      <c r="HE124" s="56"/>
      <c r="HF124" s="56"/>
      <c r="HG124" s="56"/>
      <c r="HH124" s="56"/>
      <c r="HI124" s="56"/>
      <c r="HJ124" s="56"/>
      <c r="HK124" s="56"/>
      <c r="HL124" s="56"/>
      <c r="HM124" s="56"/>
      <c r="HN124" s="56"/>
      <c r="HO124" s="56"/>
      <c r="HP124" s="56"/>
      <c r="HQ124" s="56"/>
      <c r="HR124" s="56"/>
      <c r="HS124" s="56"/>
      <c r="HT124" s="56"/>
      <c r="HU124" s="56"/>
      <c r="HV124" s="56"/>
      <c r="HW124" s="56"/>
      <c r="HX124" s="56"/>
      <c r="HY124" s="56"/>
      <c r="HZ124" s="56"/>
      <c r="IA124" s="56"/>
      <c r="IB124" s="56"/>
      <c r="IC124" s="56"/>
      <c r="ID124" s="56"/>
      <c r="IE124" s="56"/>
      <c r="IF124" s="56"/>
      <c r="IG124" s="56"/>
      <c r="IH124" s="56"/>
      <c r="II124" s="56"/>
      <c r="IJ124" s="56"/>
      <c r="IK124" s="56"/>
      <c r="IL124" s="56"/>
      <c r="IM124" s="56"/>
      <c r="IN124" s="56"/>
      <c r="IO124" s="56"/>
      <c r="IP124" s="56"/>
      <c r="IQ124" s="56"/>
      <c r="IR124" s="56"/>
      <c r="IS124" s="56"/>
      <c r="IT124" s="56"/>
      <c r="IU124" s="56"/>
      <c r="IV124" s="56"/>
      <c r="IW124" s="56"/>
      <c r="IX124" s="56"/>
      <c r="IY124" s="56"/>
      <c r="IZ124" s="56"/>
      <c r="JA124" s="56"/>
      <c r="JB124" s="56"/>
      <c r="JC124" s="56"/>
      <c r="JD124" s="56"/>
      <c r="JE124" s="56"/>
      <c r="JF124" s="56"/>
      <c r="JG124" s="56"/>
      <c r="JH124" s="56"/>
      <c r="JI124" s="56"/>
      <c r="JJ124" s="56"/>
      <c r="JK124" s="56"/>
      <c r="JL124" s="56"/>
      <c r="JM124" s="56"/>
      <c r="JN124" s="56"/>
      <c r="JO124" s="56"/>
      <c r="JP124" s="56"/>
      <c r="JQ124" s="56"/>
      <c r="JR124" s="56"/>
      <c r="JS124" s="56"/>
      <c r="JT124" s="56"/>
      <c r="JU124" s="56"/>
      <c r="JV124" s="56"/>
      <c r="JW124" s="56"/>
      <c r="JX124" s="56"/>
      <c r="JY124" s="56"/>
      <c r="JZ124" s="56"/>
      <c r="KA124" s="56"/>
      <c r="KB124" s="56"/>
      <c r="KC124" s="56"/>
      <c r="KD124" s="56"/>
      <c r="KE124" s="56"/>
      <c r="KF124" s="56"/>
      <c r="KG124" s="56"/>
      <c r="KH124" s="56"/>
      <c r="KI124" s="56"/>
      <c r="KJ124" s="56"/>
      <c r="KK124" s="56"/>
      <c r="KL124" s="56"/>
      <c r="KM124" s="56"/>
      <c r="KN124" s="56"/>
      <c r="KO124" s="56"/>
      <c r="KP124" s="56"/>
      <c r="KQ124" s="56"/>
      <c r="KR124" s="56"/>
      <c r="KS124" s="56"/>
      <c r="KT124" s="56"/>
      <c r="KU124" s="56"/>
      <c r="KV124" s="56"/>
      <c r="KW124" s="56"/>
      <c r="KX124" s="56"/>
      <c r="KY124" s="56"/>
      <c r="KZ124" s="56"/>
      <c r="LA124" s="56"/>
      <c r="LB124" s="56"/>
      <c r="LC124" s="56"/>
      <c r="LD124" s="56"/>
      <c r="LE124" s="56"/>
      <c r="LF124" s="56"/>
      <c r="LG124" s="56"/>
      <c r="LH124" s="56"/>
      <c r="LI124" s="56"/>
      <c r="LJ124" s="56"/>
      <c r="LK124" s="56"/>
      <c r="LL124" s="56"/>
      <c r="LM124" s="56"/>
      <c r="LN124" s="56"/>
      <c r="LO124" s="56"/>
      <c r="LP124" s="56"/>
      <c r="LQ124" s="56"/>
      <c r="LR124" s="56"/>
      <c r="LS124" s="56"/>
      <c r="LT124" s="56"/>
      <c r="LU124" s="56"/>
      <c r="LV124" s="56"/>
      <c r="LW124" s="56"/>
      <c r="LX124" s="56"/>
      <c r="LY124" s="56"/>
      <c r="LZ124" s="56"/>
      <c r="MA124" s="56"/>
      <c r="MB124" s="56"/>
      <c r="MC124" s="56"/>
      <c r="MD124" s="56"/>
      <c r="ME124" s="56"/>
      <c r="MF124" s="56"/>
      <c r="MG124" s="56"/>
      <c r="MH124" s="56"/>
      <c r="MI124" s="56"/>
      <c r="MJ124" s="56"/>
      <c r="MK124" s="56"/>
      <c r="ML124" s="56"/>
      <c r="MM124" s="56"/>
      <c r="MN124" s="56"/>
      <c r="MO124" s="56"/>
      <c r="MP124" s="56"/>
      <c r="MQ124" s="56"/>
      <c r="MR124" s="56"/>
      <c r="MS124" s="56"/>
      <c r="MT124" s="56"/>
      <c r="MU124" s="56"/>
      <c r="MV124" s="56"/>
      <c r="MW124" s="56"/>
      <c r="MX124" s="56"/>
      <c r="MY124" s="56"/>
      <c r="MZ124" s="56"/>
      <c r="NA124" s="56"/>
      <c r="NB124" s="56"/>
      <c r="NC124" s="56"/>
      <c r="ND124" s="56"/>
      <c r="NE124" s="56"/>
      <c r="NF124" s="56"/>
      <c r="NG124" s="56"/>
      <c r="NH124" s="56"/>
      <c r="NI124" s="56"/>
      <c r="NJ124" s="56"/>
      <c r="NK124" s="56"/>
      <c r="NL124" s="56"/>
      <c r="NM124" s="56"/>
      <c r="NN124" s="56"/>
      <c r="NO124" s="56"/>
      <c r="NP124" s="56"/>
      <c r="NQ124" s="56"/>
      <c r="NR124" s="56"/>
      <c r="NS124" s="56"/>
      <c r="NT124" s="56"/>
      <c r="NU124" s="56"/>
      <c r="NV124" s="56"/>
      <c r="NW124" s="56"/>
      <c r="NX124" s="56"/>
      <c r="NY124" s="56"/>
      <c r="NZ124" s="56"/>
      <c r="OA124" s="56"/>
      <c r="OB124" s="56"/>
      <c r="OC124" s="56"/>
      <c r="OD124" s="56"/>
      <c r="OE124" s="56"/>
      <c r="OF124" s="56"/>
      <c r="OG124" s="56"/>
      <c r="OH124" s="56"/>
      <c r="OI124" s="56"/>
      <c r="OJ124" s="56"/>
      <c r="OK124" s="56"/>
      <c r="OL124" s="56"/>
      <c r="OM124" s="56"/>
      <c r="ON124" s="56"/>
      <c r="OO124" s="56"/>
      <c r="OP124" s="56"/>
      <c r="OQ124" s="56"/>
      <c r="OR124" s="56"/>
      <c r="OS124" s="56"/>
      <c r="OT124" s="56"/>
      <c r="OU124" s="56"/>
      <c r="OV124" s="56"/>
      <c r="OW124" s="56"/>
      <c r="OX124" s="56"/>
      <c r="OY124" s="56"/>
      <c r="OZ124" s="56"/>
      <c r="PA124" s="56"/>
      <c r="PB124" s="56"/>
      <c r="PC124" s="56"/>
      <c r="PD124" s="56"/>
      <c r="PE124" s="56"/>
      <c r="PF124" s="56"/>
      <c r="PG124" s="56"/>
      <c r="PH124" s="56"/>
      <c r="PI124" s="56"/>
      <c r="PJ124" s="56"/>
      <c r="PK124" s="56"/>
      <c r="PL124" s="56"/>
      <c r="PM124" s="56"/>
      <c r="PN124" s="56"/>
      <c r="PO124" s="56"/>
      <c r="PP124" s="56"/>
      <c r="PQ124" s="56"/>
      <c r="PR124" s="56"/>
      <c r="PS124" s="56"/>
      <c r="PT124" s="56"/>
      <c r="PU124" s="56"/>
      <c r="PV124" s="56"/>
      <c r="PW124" s="56"/>
      <c r="PX124" s="56"/>
      <c r="PY124" s="56"/>
      <c r="PZ124" s="56"/>
      <c r="QA124" s="56"/>
      <c r="QB124" s="56"/>
      <c r="QC124" s="56"/>
      <c r="QD124" s="56"/>
      <c r="QE124" s="56"/>
      <c r="QF124" s="56"/>
      <c r="QG124" s="56"/>
      <c r="QH124" s="56"/>
      <c r="QI124" s="56"/>
      <c r="QJ124" s="56"/>
      <c r="QK124" s="56"/>
      <c r="QL124" s="56"/>
      <c r="QM124" s="56"/>
      <c r="QN124" s="56"/>
      <c r="QO124" s="56"/>
      <c r="QP124" s="56"/>
      <c r="QQ124" s="56"/>
      <c r="QR124" s="56"/>
      <c r="QS124" s="56"/>
      <c r="QT124" s="56"/>
      <c r="QU124" s="56"/>
      <c r="QV124" s="56"/>
      <c r="QW124" s="56"/>
      <c r="QX124" s="56"/>
      <c r="QY124" s="56"/>
      <c r="QZ124" s="56"/>
      <c r="RA124" s="56"/>
      <c r="RB124" s="56"/>
      <c r="RC124" s="56"/>
      <c r="RD124" s="56"/>
      <c r="RE124" s="56"/>
      <c r="RF124" s="56"/>
      <c r="RG124" s="56"/>
      <c r="RH124" s="56"/>
      <c r="RI124" s="56"/>
      <c r="RJ124" s="56"/>
      <c r="RK124" s="56"/>
      <c r="RL124" s="56"/>
      <c r="RM124" s="56"/>
      <c r="RN124" s="56"/>
      <c r="RO124" s="56"/>
      <c r="RP124" s="56"/>
      <c r="RQ124" s="56"/>
      <c r="RR124" s="56"/>
      <c r="RS124" s="56"/>
      <c r="RT124" s="56"/>
      <c r="RU124" s="56"/>
      <c r="RV124" s="56"/>
      <c r="RW124" s="56"/>
      <c r="RX124" s="56"/>
      <c r="RY124" s="56"/>
      <c r="RZ124" s="56"/>
      <c r="SA124" s="56"/>
      <c r="SB124" s="56"/>
      <c r="SC124" s="56"/>
      <c r="SD124" s="56"/>
      <c r="SE124" s="56"/>
      <c r="SF124" s="56"/>
      <c r="SG124" s="56"/>
      <c r="SH124" s="56"/>
      <c r="SI124" s="56"/>
      <c r="SJ124" s="56"/>
      <c r="SK124" s="56"/>
      <c r="SL124" s="56"/>
      <c r="SM124" s="56"/>
      <c r="SN124" s="56"/>
      <c r="SO124" s="56"/>
      <c r="SP124" s="56"/>
      <c r="SQ124" s="56"/>
      <c r="SR124" s="56"/>
      <c r="SS124" s="56"/>
      <c r="ST124" s="56"/>
      <c r="SU124" s="56"/>
      <c r="SV124" s="56"/>
      <c r="SW124" s="56"/>
      <c r="SX124" s="56"/>
      <c r="SY124" s="56"/>
      <c r="SZ124" s="56"/>
      <c r="TA124" s="56"/>
      <c r="TB124" s="56"/>
      <c r="TC124" s="56"/>
      <c r="TD124" s="56"/>
      <c r="TE124" s="56"/>
      <c r="TF124" s="56"/>
      <c r="TG124" s="56"/>
      <c r="TH124" s="56"/>
      <c r="TI124" s="56"/>
      <c r="TJ124" s="56"/>
      <c r="TK124" s="56"/>
      <c r="TL124" s="56"/>
      <c r="TM124" s="56"/>
      <c r="TN124" s="56"/>
      <c r="TO124" s="56"/>
      <c r="TP124" s="56"/>
      <c r="TQ124" s="56"/>
      <c r="TR124" s="56"/>
      <c r="TS124" s="56"/>
      <c r="TT124" s="56"/>
      <c r="TU124" s="56"/>
      <c r="TV124" s="56"/>
      <c r="TW124" s="56"/>
      <c r="TX124" s="56"/>
      <c r="TY124" s="56"/>
      <c r="TZ124" s="56"/>
      <c r="UA124" s="56"/>
      <c r="UB124" s="56"/>
      <c r="UC124" s="56"/>
      <c r="UD124" s="56"/>
      <c r="UE124" s="56"/>
      <c r="UF124" s="56"/>
      <c r="UG124" s="56"/>
      <c r="UH124" s="56"/>
      <c r="UI124" s="56"/>
      <c r="UJ124" s="56"/>
      <c r="UK124" s="56"/>
      <c r="UL124" s="56"/>
      <c r="UM124" s="56"/>
      <c r="UN124" s="56"/>
      <c r="UO124" s="56"/>
      <c r="UP124" s="56"/>
      <c r="UQ124" s="56"/>
      <c r="UR124" s="56"/>
      <c r="US124" s="56"/>
      <c r="UT124" s="56"/>
      <c r="UU124" s="56"/>
      <c r="UV124" s="56"/>
      <c r="UW124" s="56"/>
      <c r="UX124" s="56"/>
      <c r="UY124" s="56"/>
      <c r="UZ124" s="56"/>
      <c r="VA124" s="56"/>
      <c r="VB124" s="56"/>
      <c r="VC124" s="56"/>
      <c r="VD124" s="56"/>
      <c r="VE124" s="56"/>
      <c r="VF124" s="56"/>
      <c r="VG124" s="56"/>
      <c r="VH124" s="56"/>
      <c r="VI124" s="56"/>
      <c r="VJ124" s="56"/>
      <c r="VK124" s="56"/>
      <c r="VL124" s="56"/>
      <c r="VM124" s="56"/>
      <c r="VN124" s="56"/>
      <c r="VO124" s="56"/>
      <c r="VP124" s="56"/>
      <c r="VQ124" s="56"/>
      <c r="VR124" s="56"/>
      <c r="VS124" s="56"/>
      <c r="VT124" s="56"/>
      <c r="VU124" s="56"/>
      <c r="VV124" s="56"/>
      <c r="VW124" s="56"/>
      <c r="VX124" s="56"/>
      <c r="VY124" s="56"/>
      <c r="VZ124" s="56"/>
      <c r="WA124" s="56"/>
      <c r="WB124" s="56"/>
      <c r="WC124" s="56"/>
      <c r="WD124" s="56"/>
      <c r="WE124" s="56"/>
      <c r="WF124" s="56"/>
      <c r="WG124" s="56"/>
      <c r="WH124" s="56"/>
      <c r="WI124" s="56"/>
      <c r="WJ124" s="56"/>
      <c r="WK124" s="56"/>
      <c r="WL124" s="56"/>
      <c r="WM124" s="56"/>
      <c r="WN124" s="56"/>
      <c r="WO124" s="56"/>
      <c r="WP124" s="56"/>
      <c r="WQ124" s="56"/>
      <c r="WR124" s="56"/>
      <c r="WS124" s="56"/>
      <c r="WT124" s="56"/>
      <c r="WU124" s="56"/>
      <c r="WV124" s="56"/>
      <c r="WW124" s="56"/>
      <c r="WX124" s="56"/>
      <c r="WY124" s="56"/>
      <c r="WZ124" s="56"/>
      <c r="XA124" s="56"/>
      <c r="XB124" s="56"/>
      <c r="XC124" s="56"/>
      <c r="XD124" s="56"/>
      <c r="XE124" s="56"/>
      <c r="XF124" s="56"/>
      <c r="XG124" s="56"/>
      <c r="XH124" s="56"/>
      <c r="XI124" s="56"/>
      <c r="XJ124" s="56"/>
      <c r="XK124" s="56"/>
      <c r="XL124" s="56"/>
      <c r="XM124" s="56"/>
      <c r="XN124" s="56"/>
      <c r="XO124" s="56"/>
      <c r="XP124" s="56"/>
      <c r="XQ124" s="56"/>
      <c r="XR124" s="56"/>
      <c r="XS124" s="56"/>
      <c r="XT124" s="56"/>
      <c r="XU124" s="56"/>
      <c r="XV124" s="56"/>
      <c r="XW124" s="56"/>
      <c r="XX124" s="56"/>
      <c r="XY124" s="56"/>
      <c r="XZ124" s="56"/>
      <c r="YA124" s="56"/>
      <c r="YB124" s="56"/>
      <c r="YC124" s="56"/>
      <c r="YD124" s="56"/>
      <c r="YE124" s="56"/>
      <c r="YF124" s="56"/>
      <c r="YG124" s="56"/>
      <c r="YH124" s="56"/>
      <c r="YI124" s="56"/>
      <c r="YJ124" s="56"/>
      <c r="YK124" s="56"/>
      <c r="YL124" s="56"/>
      <c r="YM124" s="56"/>
      <c r="YN124" s="56"/>
      <c r="YO124" s="56"/>
      <c r="YP124" s="56"/>
      <c r="YQ124" s="56"/>
      <c r="YR124" s="56"/>
      <c r="YS124" s="56"/>
      <c r="YT124" s="56"/>
      <c r="YU124" s="56"/>
      <c r="YV124" s="56"/>
      <c r="YW124" s="56"/>
      <c r="YX124" s="56"/>
      <c r="YY124" s="56"/>
      <c r="YZ124" s="56"/>
      <c r="ZA124" s="56"/>
      <c r="ZB124" s="56"/>
      <c r="ZC124" s="56"/>
      <c r="ZD124" s="56"/>
      <c r="ZE124" s="56"/>
      <c r="ZF124" s="56"/>
      <c r="ZG124" s="56"/>
      <c r="ZH124" s="56"/>
      <c r="ZI124" s="56"/>
      <c r="ZJ124" s="56"/>
      <c r="ZK124" s="56"/>
      <c r="ZL124" s="56"/>
      <c r="ZM124" s="56"/>
      <c r="ZN124" s="56"/>
      <c r="ZO124" s="56"/>
      <c r="ZP124" s="56"/>
      <c r="ZQ124" s="56"/>
      <c r="ZR124" s="56"/>
      <c r="ZS124" s="56"/>
      <c r="ZT124" s="56"/>
      <c r="ZU124" s="56"/>
      <c r="ZV124" s="56"/>
      <c r="ZW124" s="56"/>
      <c r="ZX124" s="56"/>
      <c r="ZY124" s="56"/>
      <c r="ZZ124" s="56"/>
      <c r="AAA124" s="56"/>
      <c r="AAB124" s="56"/>
      <c r="AAC124" s="56"/>
      <c r="AAD124" s="56"/>
      <c r="AAE124" s="56"/>
      <c r="AAF124" s="56"/>
      <c r="AAG124" s="56"/>
      <c r="AAH124" s="56"/>
      <c r="AAI124" s="56"/>
      <c r="AAJ124" s="56"/>
      <c r="AAK124" s="56"/>
      <c r="AAL124" s="56"/>
      <c r="AAM124" s="56"/>
      <c r="AAN124" s="56"/>
      <c r="AAO124" s="56"/>
      <c r="AAP124" s="56"/>
      <c r="AAQ124" s="56"/>
      <c r="AAR124" s="56"/>
      <c r="AAS124" s="56"/>
      <c r="AAT124" s="56"/>
      <c r="AAU124" s="56"/>
      <c r="AAV124" s="56"/>
      <c r="AAW124" s="56"/>
      <c r="AAX124" s="56"/>
      <c r="AAY124" s="56"/>
      <c r="AAZ124" s="56"/>
      <c r="ABA124" s="56"/>
      <c r="ABB124" s="56"/>
      <c r="ABC124" s="56"/>
      <c r="ABD124" s="56"/>
      <c r="ABE124" s="56"/>
      <c r="ABF124" s="56"/>
      <c r="ABG124" s="56"/>
      <c r="ABH124" s="56"/>
      <c r="ABI124" s="56"/>
      <c r="ABJ124" s="56"/>
      <c r="ABK124" s="56"/>
      <c r="ABL124" s="56"/>
      <c r="ABM124" s="56"/>
      <c r="ABN124" s="56"/>
      <c r="ABO124" s="56"/>
      <c r="ABP124" s="56"/>
      <c r="ABQ124" s="56"/>
      <c r="ABR124" s="56"/>
      <c r="ABS124" s="56"/>
      <c r="ABT124" s="56"/>
      <c r="ABU124" s="56"/>
      <c r="ABV124" s="56"/>
      <c r="ABW124" s="56"/>
      <c r="ABX124" s="56"/>
      <c r="ABY124" s="56"/>
      <c r="ABZ124" s="56"/>
      <c r="ACA124" s="56"/>
      <c r="ACB124" s="56"/>
      <c r="ACC124" s="56"/>
      <c r="ACD124" s="56"/>
      <c r="ACE124" s="56"/>
      <c r="ACF124" s="56"/>
      <c r="ACG124" s="56"/>
      <c r="ACH124" s="56"/>
      <c r="ACI124" s="56"/>
      <c r="ACJ124" s="56"/>
      <c r="ACK124" s="56"/>
      <c r="ACL124" s="56"/>
      <c r="ACM124" s="56"/>
      <c r="ACN124" s="56"/>
      <c r="ACO124" s="56"/>
      <c r="ACP124" s="56"/>
      <c r="ACQ124" s="56"/>
      <c r="ACR124" s="56"/>
      <c r="ACS124" s="56"/>
      <c r="ACT124" s="56"/>
      <c r="ACU124" s="56"/>
      <c r="ACV124" s="56"/>
      <c r="ACW124" s="56"/>
      <c r="ACX124" s="56"/>
      <c r="ACY124" s="56"/>
      <c r="ACZ124" s="56"/>
      <c r="ADA124" s="56"/>
      <c r="ADB124" s="56"/>
      <c r="ADC124" s="56"/>
      <c r="ADD124" s="56"/>
      <c r="ADE124" s="56"/>
      <c r="ADF124" s="56"/>
      <c r="ADG124" s="56"/>
      <c r="ADH124" s="56"/>
      <c r="ADI124" s="56"/>
      <c r="ADJ124" s="56"/>
      <c r="ADK124" s="56"/>
      <c r="ADL124" s="56"/>
      <c r="ADM124" s="56"/>
      <c r="ADN124" s="56"/>
      <c r="ADO124" s="56"/>
      <c r="ADP124" s="56"/>
      <c r="ADQ124" s="56"/>
      <c r="ADR124" s="56"/>
      <c r="ADS124" s="56"/>
      <c r="ADT124" s="56"/>
      <c r="ADU124" s="56"/>
      <c r="ADV124" s="56"/>
      <c r="ADW124" s="56"/>
      <c r="ADX124" s="56"/>
      <c r="ADY124" s="56"/>
      <c r="ADZ124" s="56"/>
      <c r="AEA124" s="56"/>
      <c r="AEB124" s="56"/>
      <c r="AEC124" s="56"/>
      <c r="AED124" s="56"/>
      <c r="AEE124" s="56"/>
      <c r="AEF124" s="56"/>
      <c r="AEG124" s="56"/>
      <c r="AEH124" s="56"/>
      <c r="AEI124" s="56"/>
      <c r="AEJ124" s="56"/>
      <c r="AEK124" s="56"/>
      <c r="AEL124" s="56"/>
      <c r="AEM124" s="56"/>
      <c r="AEN124" s="56"/>
      <c r="AEO124" s="56"/>
      <c r="AEP124" s="56"/>
      <c r="AEQ124" s="56"/>
      <c r="AER124" s="56"/>
      <c r="AES124" s="56"/>
      <c r="AET124" s="56"/>
      <c r="AEU124" s="56"/>
      <c r="AEV124" s="56"/>
      <c r="AEW124" s="56"/>
      <c r="AEX124" s="56"/>
      <c r="AEY124" s="56"/>
      <c r="AEZ124" s="56"/>
      <c r="AFA124" s="56"/>
      <c r="AFB124" s="56"/>
      <c r="AFC124" s="56"/>
      <c r="AFD124" s="56"/>
      <c r="AFE124" s="56"/>
      <c r="AFF124" s="56"/>
      <c r="AFG124" s="56"/>
      <c r="AFH124" s="56"/>
      <c r="AFI124" s="56"/>
      <c r="AFJ124" s="56"/>
      <c r="AFK124" s="56"/>
      <c r="AFL124" s="56"/>
      <c r="AFM124" s="56"/>
      <c r="AFN124" s="56"/>
      <c r="AFO124" s="56"/>
      <c r="AFP124" s="56"/>
      <c r="AFQ124" s="56"/>
      <c r="AFR124" s="56"/>
      <c r="AFS124" s="56"/>
      <c r="AFT124" s="56"/>
      <c r="AFU124" s="56"/>
      <c r="AFV124" s="56"/>
      <c r="AFW124" s="56"/>
      <c r="AFX124" s="56"/>
      <c r="AFY124" s="56"/>
      <c r="AFZ124" s="56"/>
      <c r="AGA124" s="56"/>
      <c r="AGB124" s="56"/>
      <c r="AGC124" s="56"/>
      <c r="AGD124" s="56"/>
      <c r="AGE124" s="56"/>
      <c r="AGF124" s="56"/>
      <c r="AGG124" s="56"/>
      <c r="AGH124" s="56"/>
      <c r="AGI124" s="56"/>
      <c r="AGJ124" s="56"/>
      <c r="AGK124" s="56"/>
      <c r="AGL124" s="56"/>
      <c r="AGM124" s="56"/>
      <c r="AGN124" s="56"/>
      <c r="AGO124" s="56"/>
      <c r="AGP124" s="56"/>
      <c r="AGQ124" s="56"/>
      <c r="AGR124" s="56"/>
      <c r="AGS124" s="56"/>
      <c r="AGT124" s="56"/>
      <c r="AGU124" s="56"/>
      <c r="AGV124" s="56"/>
      <c r="AGW124" s="56"/>
      <c r="AGX124" s="56"/>
      <c r="AGY124" s="56"/>
      <c r="AGZ124" s="56"/>
      <c r="AHA124" s="56"/>
      <c r="AHB124" s="56"/>
      <c r="AHC124" s="56"/>
      <c r="AHD124" s="56"/>
      <c r="AHE124" s="56"/>
      <c r="AHF124" s="56"/>
      <c r="AHG124" s="56"/>
      <c r="AHH124" s="56"/>
      <c r="AHI124" s="56"/>
      <c r="AHJ124" s="56"/>
      <c r="AHK124" s="56"/>
      <c r="AHL124" s="56"/>
      <c r="AHM124" s="56"/>
      <c r="AHN124" s="56"/>
      <c r="AHO124" s="56"/>
      <c r="AHP124" s="56"/>
      <c r="AHQ124" s="56"/>
      <c r="AHR124" s="56"/>
      <c r="AHS124" s="56"/>
      <c r="AHT124" s="56"/>
      <c r="AHU124" s="56"/>
      <c r="AHV124" s="56"/>
      <c r="AHW124" s="56"/>
      <c r="AHX124" s="56"/>
      <c r="AHY124" s="56"/>
      <c r="AHZ124" s="56"/>
      <c r="AIA124" s="56"/>
      <c r="AIB124" s="56"/>
      <c r="AIC124" s="56"/>
      <c r="AID124" s="56"/>
      <c r="AIE124" s="56"/>
      <c r="AIF124" s="56"/>
      <c r="AIG124" s="56"/>
      <c r="AIH124" s="56"/>
      <c r="AII124" s="56"/>
      <c r="AIJ124" s="56"/>
      <c r="AIK124" s="56"/>
      <c r="AIL124" s="56"/>
      <c r="AIM124" s="56"/>
      <c r="AIN124" s="56"/>
      <c r="AIO124" s="56"/>
      <c r="AIP124" s="56"/>
      <c r="AIQ124" s="56"/>
      <c r="AIR124" s="56"/>
      <c r="AIS124" s="56"/>
      <c r="AIT124" s="56"/>
      <c r="AIU124" s="56"/>
      <c r="AIV124" s="56"/>
      <c r="AIW124" s="56"/>
      <c r="AIX124" s="56"/>
      <c r="AIY124" s="56"/>
      <c r="AIZ124" s="56"/>
      <c r="AJA124" s="56"/>
      <c r="AJB124" s="56"/>
      <c r="AJC124" s="56"/>
      <c r="AJD124" s="56"/>
      <c r="AJE124" s="56"/>
      <c r="AJF124" s="56"/>
      <c r="AJG124" s="56"/>
      <c r="AJH124" s="56"/>
      <c r="AJI124" s="56"/>
      <c r="AJJ124" s="56"/>
      <c r="AJK124" s="56"/>
      <c r="AJL124" s="56"/>
      <c r="AJM124" s="56"/>
      <c r="AJN124" s="56"/>
      <c r="AJO124" s="56"/>
      <c r="AJP124" s="56"/>
      <c r="AJQ124" s="56"/>
      <c r="AJR124" s="56"/>
      <c r="AJS124" s="56"/>
      <c r="AJT124" s="56"/>
      <c r="AJU124" s="56"/>
      <c r="AJV124" s="56"/>
      <c r="AJW124" s="56"/>
      <c r="AJX124" s="56"/>
      <c r="AJY124" s="56"/>
      <c r="AJZ124" s="56"/>
      <c r="AKA124" s="56"/>
      <c r="AKB124" s="56"/>
      <c r="AKC124" s="56"/>
      <c r="AKD124" s="56"/>
      <c r="AKE124" s="56"/>
      <c r="AKF124" s="56"/>
      <c r="AKG124" s="56"/>
      <c r="AKH124" s="56"/>
      <c r="AKI124" s="56"/>
      <c r="AKJ124" s="56"/>
      <c r="AKK124" s="56"/>
      <c r="AKL124" s="56"/>
      <c r="AKM124" s="56"/>
      <c r="AKN124" s="56"/>
      <c r="AKO124" s="56"/>
      <c r="AKP124" s="56"/>
      <c r="AKQ124" s="56"/>
      <c r="AKR124" s="56"/>
      <c r="AKS124" s="56"/>
      <c r="AKT124" s="56"/>
      <c r="AKU124" s="56"/>
      <c r="AKV124" s="56"/>
      <c r="AKW124" s="56"/>
      <c r="AKX124" s="56"/>
      <c r="AKY124" s="56"/>
      <c r="AKZ124" s="56"/>
      <c r="ALA124" s="56"/>
      <c r="ALB124" s="56"/>
      <c r="ALC124" s="56"/>
      <c r="ALD124" s="56"/>
      <c r="ALE124" s="56"/>
      <c r="ALF124" s="56"/>
      <c r="ALG124" s="56"/>
      <c r="ALH124" s="56"/>
      <c r="ALI124" s="56"/>
      <c r="ALJ124" s="56"/>
      <c r="ALK124" s="56"/>
      <c r="ALL124" s="56"/>
      <c r="ALM124" s="56"/>
      <c r="ALN124" s="56"/>
      <c r="ALO124" s="56"/>
      <c r="ALP124" s="56"/>
      <c r="ALQ124" s="56"/>
      <c r="ALR124" s="56"/>
      <c r="ALS124" s="56"/>
      <c r="ALT124" s="56"/>
      <c r="ALU124" s="56"/>
      <c r="ALV124" s="56"/>
      <c r="ALW124" s="56"/>
      <c r="ALX124" s="56"/>
      <c r="ALY124" s="56"/>
      <c r="ALZ124" s="56"/>
      <c r="AMA124" s="56"/>
      <c r="AMB124" s="56"/>
      <c r="AMC124" s="56"/>
      <c r="AMD124" s="56"/>
      <c r="AME124" s="56"/>
      <c r="AMF124" s="56"/>
      <c r="AMG124" s="56"/>
      <c r="AMH124" s="56"/>
      <c r="AMI124" s="56"/>
      <c r="AMJ124" s="56"/>
      <c r="AMK124" s="56"/>
      <c r="AML124" s="56"/>
      <c r="AMM124" s="56"/>
      <c r="AMN124" s="56"/>
      <c r="AMO124" s="56"/>
      <c r="AMP124" s="56"/>
      <c r="AMQ124" s="56"/>
    </row>
    <row r="125" spans="1:1031" ht="18" customHeight="1" x14ac:dyDescent="0.7">
      <c r="A125" s="44" t="s">
        <v>328</v>
      </c>
      <c r="B125" s="1" t="s">
        <v>302</v>
      </c>
      <c r="C125" s="2" t="s">
        <v>213</v>
      </c>
      <c r="J125" s="2" t="s">
        <v>303</v>
      </c>
      <c r="K125" s="55" t="s">
        <v>61</v>
      </c>
      <c r="L125" s="2">
        <v>1</v>
      </c>
      <c r="N125" s="2">
        <v>1</v>
      </c>
      <c r="S125" s="2">
        <v>1</v>
      </c>
      <c r="AB125" s="2">
        <v>1</v>
      </c>
      <c r="AE125" s="2">
        <v>1</v>
      </c>
      <c r="AJ125" s="2">
        <v>1</v>
      </c>
    </row>
    <row r="126" spans="1:1031" ht="18" customHeight="1" x14ac:dyDescent="0.7">
      <c r="A126" s="44" t="s">
        <v>330</v>
      </c>
      <c r="B126" s="1" t="s">
        <v>305</v>
      </c>
      <c r="J126" s="2" t="s">
        <v>101</v>
      </c>
      <c r="K126" s="55">
        <v>43802</v>
      </c>
      <c r="L126" s="2">
        <v>1</v>
      </c>
      <c r="N126" s="2">
        <v>1</v>
      </c>
      <c r="U126" s="2">
        <v>1</v>
      </c>
      <c r="X126" s="2">
        <v>1</v>
      </c>
      <c r="AB126" s="2">
        <v>1</v>
      </c>
      <c r="AJ126" s="2">
        <v>1</v>
      </c>
    </row>
    <row r="127" spans="1:1031" ht="18" customHeight="1" x14ac:dyDescent="0.7">
      <c r="A127" s="44" t="s">
        <v>332</v>
      </c>
      <c r="B127" s="1" t="s">
        <v>307</v>
      </c>
      <c r="J127" s="2" t="s">
        <v>73</v>
      </c>
      <c r="K127" s="55">
        <v>43700</v>
      </c>
      <c r="L127" s="2">
        <v>1</v>
      </c>
      <c r="N127" s="2">
        <v>1</v>
      </c>
      <c r="T127" s="2">
        <v>1</v>
      </c>
      <c r="U127" s="2">
        <v>1</v>
      </c>
      <c r="Z127" s="2">
        <v>1</v>
      </c>
      <c r="AJ127" s="2">
        <v>1</v>
      </c>
      <c r="AP127" s="2">
        <v>1</v>
      </c>
    </row>
    <row r="128" spans="1:1031" ht="18" customHeight="1" x14ac:dyDescent="0.7">
      <c r="A128" s="44" t="s">
        <v>334</v>
      </c>
      <c r="B128" s="1" t="s">
        <v>309</v>
      </c>
      <c r="J128" s="2" t="s">
        <v>73</v>
      </c>
      <c r="K128" s="55">
        <v>43600</v>
      </c>
      <c r="L128" s="2">
        <v>1</v>
      </c>
      <c r="N128" s="2">
        <v>1</v>
      </c>
      <c r="O128" s="2">
        <v>1</v>
      </c>
      <c r="R128" s="2">
        <v>1</v>
      </c>
      <c r="S128" s="2">
        <v>1</v>
      </c>
      <c r="AC128" s="2">
        <v>1</v>
      </c>
      <c r="AE128" s="2">
        <v>1</v>
      </c>
      <c r="AG128" s="2">
        <v>1</v>
      </c>
      <c r="AH128" s="2">
        <v>1</v>
      </c>
      <c r="AI128" s="2">
        <v>1</v>
      </c>
      <c r="AJ128" s="2">
        <v>1</v>
      </c>
    </row>
    <row r="129" spans="1:1031" ht="18" customHeight="1" x14ac:dyDescent="0.7">
      <c r="A129" s="44" t="s">
        <v>335</v>
      </c>
      <c r="B129" s="56" t="s">
        <v>1548</v>
      </c>
      <c r="C129" s="57"/>
      <c r="E129" s="57" t="s">
        <v>1543</v>
      </c>
      <c r="J129" s="57" t="s">
        <v>1549</v>
      </c>
      <c r="K129" s="55">
        <v>43937</v>
      </c>
      <c r="L129" s="57">
        <v>1</v>
      </c>
      <c r="M129" s="57"/>
      <c r="N129" s="57">
        <v>1</v>
      </c>
      <c r="O129" s="57">
        <v>1</v>
      </c>
      <c r="P129" s="57"/>
      <c r="Q129" s="57"/>
      <c r="R129" s="57"/>
      <c r="S129" s="57">
        <v>1</v>
      </c>
      <c r="T129" s="57"/>
      <c r="U129" s="57"/>
      <c r="V129" s="57"/>
      <c r="W129" s="57"/>
      <c r="X129" s="57">
        <v>1</v>
      </c>
      <c r="Y129" s="57">
        <v>1</v>
      </c>
      <c r="Z129" s="57"/>
      <c r="AA129" s="57"/>
      <c r="AB129" s="57"/>
      <c r="AC129" s="57">
        <v>1</v>
      </c>
      <c r="AD129" s="57"/>
      <c r="AE129" s="57">
        <v>1</v>
      </c>
      <c r="AF129" s="57"/>
      <c r="AG129" s="57">
        <v>1</v>
      </c>
      <c r="AH129" s="57">
        <v>1</v>
      </c>
      <c r="AI129" s="57">
        <v>1</v>
      </c>
      <c r="AJ129" s="57">
        <v>1</v>
      </c>
      <c r="AK129" s="57"/>
      <c r="AL129" s="57"/>
      <c r="AM129" s="57"/>
      <c r="AN129" s="57"/>
      <c r="AO129" s="57"/>
      <c r="AP129" s="57">
        <v>1</v>
      </c>
      <c r="AQ129" s="57"/>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c r="ET129" s="56"/>
      <c r="EU129" s="56"/>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c r="GL129" s="56"/>
      <c r="GM129" s="56"/>
      <c r="GN129" s="56"/>
      <c r="GO129" s="56"/>
      <c r="GP129" s="56"/>
      <c r="GQ129" s="56"/>
      <c r="GR129" s="56"/>
      <c r="GS129" s="56"/>
      <c r="GT129" s="56"/>
      <c r="GU129" s="56"/>
      <c r="GV129" s="56"/>
      <c r="GW129" s="56"/>
      <c r="GX129" s="56"/>
      <c r="GY129" s="56"/>
      <c r="GZ129" s="56"/>
      <c r="HA129" s="56"/>
      <c r="HB129" s="56"/>
      <c r="HC129" s="56"/>
      <c r="HD129" s="56"/>
      <c r="HE129" s="56"/>
      <c r="HF129" s="56"/>
      <c r="HG129" s="56"/>
      <c r="HH129" s="56"/>
      <c r="HI129" s="56"/>
      <c r="HJ129" s="56"/>
      <c r="HK129" s="56"/>
      <c r="HL129" s="56"/>
      <c r="HM129" s="56"/>
      <c r="HN129" s="56"/>
      <c r="HO129" s="56"/>
      <c r="HP129" s="56"/>
      <c r="HQ129" s="56"/>
      <c r="HR129" s="56"/>
      <c r="HS129" s="56"/>
      <c r="HT129" s="56"/>
      <c r="HU129" s="56"/>
      <c r="HV129" s="56"/>
      <c r="HW129" s="56"/>
      <c r="HX129" s="56"/>
      <c r="HY129" s="56"/>
      <c r="HZ129" s="56"/>
      <c r="IA129" s="56"/>
      <c r="IB129" s="56"/>
      <c r="IC129" s="56"/>
      <c r="ID129" s="56"/>
      <c r="IE129" s="56"/>
      <c r="IF129" s="56"/>
      <c r="IG129" s="56"/>
      <c r="IH129" s="56"/>
      <c r="II129" s="56"/>
      <c r="IJ129" s="56"/>
      <c r="IK129" s="56"/>
      <c r="IL129" s="56"/>
      <c r="IM129" s="56"/>
      <c r="IN129" s="56"/>
      <c r="IO129" s="56"/>
      <c r="IP129" s="56"/>
      <c r="IQ129" s="56"/>
      <c r="IR129" s="56"/>
      <c r="IS129" s="56"/>
      <c r="IT129" s="56"/>
      <c r="IU129" s="56"/>
      <c r="IV129" s="56"/>
      <c r="IW129" s="56"/>
      <c r="IX129" s="56"/>
      <c r="IY129" s="56"/>
      <c r="IZ129" s="56"/>
      <c r="JA129" s="56"/>
      <c r="JB129" s="56"/>
      <c r="JC129" s="56"/>
      <c r="JD129" s="56"/>
      <c r="JE129" s="56"/>
      <c r="JF129" s="56"/>
      <c r="JG129" s="56"/>
      <c r="JH129" s="56"/>
      <c r="JI129" s="56"/>
      <c r="JJ129" s="56"/>
      <c r="JK129" s="56"/>
      <c r="JL129" s="56"/>
      <c r="JM129" s="56"/>
      <c r="JN129" s="56"/>
      <c r="JO129" s="56"/>
      <c r="JP129" s="56"/>
      <c r="JQ129" s="56"/>
      <c r="JR129" s="56"/>
      <c r="JS129" s="56"/>
      <c r="JT129" s="56"/>
      <c r="JU129" s="56"/>
      <c r="JV129" s="56"/>
      <c r="JW129" s="56"/>
      <c r="JX129" s="56"/>
      <c r="JY129" s="56"/>
      <c r="JZ129" s="56"/>
      <c r="KA129" s="56"/>
      <c r="KB129" s="56"/>
      <c r="KC129" s="56"/>
      <c r="KD129" s="56"/>
      <c r="KE129" s="56"/>
      <c r="KF129" s="56"/>
      <c r="KG129" s="56"/>
      <c r="KH129" s="56"/>
      <c r="KI129" s="56"/>
      <c r="KJ129" s="56"/>
      <c r="KK129" s="56"/>
      <c r="KL129" s="56"/>
      <c r="KM129" s="56"/>
      <c r="KN129" s="56"/>
      <c r="KO129" s="56"/>
      <c r="KP129" s="56"/>
      <c r="KQ129" s="56"/>
      <c r="KR129" s="56"/>
      <c r="KS129" s="56"/>
      <c r="KT129" s="56"/>
      <c r="KU129" s="56"/>
      <c r="KV129" s="56"/>
      <c r="KW129" s="56"/>
      <c r="KX129" s="56"/>
      <c r="KY129" s="56"/>
      <c r="KZ129" s="56"/>
      <c r="LA129" s="56"/>
      <c r="LB129" s="56"/>
      <c r="LC129" s="56"/>
      <c r="LD129" s="56"/>
      <c r="LE129" s="56"/>
      <c r="LF129" s="56"/>
      <c r="LG129" s="56"/>
      <c r="LH129" s="56"/>
      <c r="LI129" s="56"/>
      <c r="LJ129" s="56"/>
      <c r="LK129" s="56"/>
      <c r="LL129" s="56"/>
      <c r="LM129" s="56"/>
      <c r="LN129" s="56"/>
      <c r="LO129" s="56"/>
      <c r="LP129" s="56"/>
      <c r="LQ129" s="56"/>
      <c r="LR129" s="56"/>
      <c r="LS129" s="56"/>
      <c r="LT129" s="56"/>
      <c r="LU129" s="56"/>
      <c r="LV129" s="56"/>
      <c r="LW129" s="56"/>
      <c r="LX129" s="56"/>
      <c r="LY129" s="56"/>
      <c r="LZ129" s="56"/>
      <c r="MA129" s="56"/>
      <c r="MB129" s="56"/>
      <c r="MC129" s="56"/>
      <c r="MD129" s="56"/>
      <c r="ME129" s="56"/>
      <c r="MF129" s="56"/>
      <c r="MG129" s="56"/>
      <c r="MH129" s="56"/>
      <c r="MI129" s="56"/>
      <c r="MJ129" s="56"/>
      <c r="MK129" s="56"/>
      <c r="ML129" s="56"/>
      <c r="MM129" s="56"/>
      <c r="MN129" s="56"/>
      <c r="MO129" s="56"/>
      <c r="MP129" s="56"/>
      <c r="MQ129" s="56"/>
      <c r="MR129" s="56"/>
      <c r="MS129" s="56"/>
      <c r="MT129" s="56"/>
      <c r="MU129" s="56"/>
      <c r="MV129" s="56"/>
      <c r="MW129" s="56"/>
      <c r="MX129" s="56"/>
      <c r="MY129" s="56"/>
      <c r="MZ129" s="56"/>
      <c r="NA129" s="56"/>
      <c r="NB129" s="56"/>
      <c r="NC129" s="56"/>
      <c r="ND129" s="56"/>
      <c r="NE129" s="56"/>
      <c r="NF129" s="56"/>
      <c r="NG129" s="56"/>
      <c r="NH129" s="56"/>
      <c r="NI129" s="56"/>
      <c r="NJ129" s="56"/>
      <c r="NK129" s="56"/>
      <c r="NL129" s="56"/>
      <c r="NM129" s="56"/>
      <c r="NN129" s="56"/>
      <c r="NO129" s="56"/>
      <c r="NP129" s="56"/>
      <c r="NQ129" s="56"/>
      <c r="NR129" s="56"/>
      <c r="NS129" s="56"/>
      <c r="NT129" s="56"/>
      <c r="NU129" s="56"/>
      <c r="NV129" s="56"/>
      <c r="NW129" s="56"/>
      <c r="NX129" s="56"/>
      <c r="NY129" s="56"/>
      <c r="NZ129" s="56"/>
      <c r="OA129" s="56"/>
      <c r="OB129" s="56"/>
      <c r="OC129" s="56"/>
      <c r="OD129" s="56"/>
      <c r="OE129" s="56"/>
      <c r="OF129" s="56"/>
      <c r="OG129" s="56"/>
      <c r="OH129" s="56"/>
      <c r="OI129" s="56"/>
      <c r="OJ129" s="56"/>
      <c r="OK129" s="56"/>
      <c r="OL129" s="56"/>
      <c r="OM129" s="56"/>
      <c r="ON129" s="56"/>
      <c r="OO129" s="56"/>
      <c r="OP129" s="56"/>
      <c r="OQ129" s="56"/>
      <c r="OR129" s="56"/>
      <c r="OS129" s="56"/>
      <c r="OT129" s="56"/>
      <c r="OU129" s="56"/>
      <c r="OV129" s="56"/>
      <c r="OW129" s="56"/>
      <c r="OX129" s="56"/>
      <c r="OY129" s="56"/>
      <c r="OZ129" s="56"/>
      <c r="PA129" s="56"/>
      <c r="PB129" s="56"/>
      <c r="PC129" s="56"/>
      <c r="PD129" s="56"/>
      <c r="PE129" s="56"/>
      <c r="PF129" s="56"/>
      <c r="PG129" s="56"/>
      <c r="PH129" s="56"/>
      <c r="PI129" s="56"/>
      <c r="PJ129" s="56"/>
      <c r="PK129" s="56"/>
      <c r="PL129" s="56"/>
      <c r="PM129" s="56"/>
      <c r="PN129" s="56"/>
      <c r="PO129" s="56"/>
      <c r="PP129" s="56"/>
      <c r="PQ129" s="56"/>
      <c r="PR129" s="56"/>
      <c r="PS129" s="56"/>
      <c r="PT129" s="56"/>
      <c r="PU129" s="56"/>
      <c r="PV129" s="56"/>
      <c r="PW129" s="56"/>
      <c r="PX129" s="56"/>
      <c r="PY129" s="56"/>
      <c r="PZ129" s="56"/>
      <c r="QA129" s="56"/>
      <c r="QB129" s="56"/>
      <c r="QC129" s="56"/>
      <c r="QD129" s="56"/>
      <c r="QE129" s="56"/>
      <c r="QF129" s="56"/>
      <c r="QG129" s="56"/>
      <c r="QH129" s="56"/>
      <c r="QI129" s="56"/>
      <c r="QJ129" s="56"/>
      <c r="QK129" s="56"/>
      <c r="QL129" s="56"/>
      <c r="QM129" s="56"/>
      <c r="QN129" s="56"/>
      <c r="QO129" s="56"/>
      <c r="QP129" s="56"/>
      <c r="QQ129" s="56"/>
      <c r="QR129" s="56"/>
      <c r="QS129" s="56"/>
      <c r="QT129" s="56"/>
      <c r="QU129" s="56"/>
      <c r="QV129" s="56"/>
      <c r="QW129" s="56"/>
      <c r="QX129" s="56"/>
      <c r="QY129" s="56"/>
      <c r="QZ129" s="56"/>
      <c r="RA129" s="56"/>
      <c r="RB129" s="56"/>
      <c r="RC129" s="56"/>
      <c r="RD129" s="56"/>
      <c r="RE129" s="56"/>
      <c r="RF129" s="56"/>
      <c r="RG129" s="56"/>
      <c r="RH129" s="56"/>
      <c r="RI129" s="56"/>
      <c r="RJ129" s="56"/>
      <c r="RK129" s="56"/>
      <c r="RL129" s="56"/>
      <c r="RM129" s="56"/>
      <c r="RN129" s="56"/>
      <c r="RO129" s="56"/>
      <c r="RP129" s="56"/>
      <c r="RQ129" s="56"/>
      <c r="RR129" s="56"/>
      <c r="RS129" s="56"/>
      <c r="RT129" s="56"/>
      <c r="RU129" s="56"/>
      <c r="RV129" s="56"/>
      <c r="RW129" s="56"/>
      <c r="RX129" s="56"/>
      <c r="RY129" s="56"/>
      <c r="RZ129" s="56"/>
      <c r="SA129" s="56"/>
      <c r="SB129" s="56"/>
      <c r="SC129" s="56"/>
      <c r="SD129" s="56"/>
      <c r="SE129" s="56"/>
      <c r="SF129" s="56"/>
      <c r="SG129" s="56"/>
      <c r="SH129" s="56"/>
      <c r="SI129" s="56"/>
      <c r="SJ129" s="56"/>
      <c r="SK129" s="56"/>
      <c r="SL129" s="56"/>
      <c r="SM129" s="56"/>
      <c r="SN129" s="56"/>
      <c r="SO129" s="56"/>
      <c r="SP129" s="56"/>
      <c r="SQ129" s="56"/>
      <c r="SR129" s="56"/>
      <c r="SS129" s="56"/>
      <c r="ST129" s="56"/>
      <c r="SU129" s="56"/>
      <c r="SV129" s="56"/>
      <c r="SW129" s="56"/>
      <c r="SX129" s="56"/>
      <c r="SY129" s="56"/>
      <c r="SZ129" s="56"/>
      <c r="TA129" s="56"/>
      <c r="TB129" s="56"/>
      <c r="TC129" s="56"/>
      <c r="TD129" s="56"/>
      <c r="TE129" s="56"/>
      <c r="TF129" s="56"/>
      <c r="TG129" s="56"/>
      <c r="TH129" s="56"/>
      <c r="TI129" s="56"/>
      <c r="TJ129" s="56"/>
      <c r="TK129" s="56"/>
      <c r="TL129" s="56"/>
      <c r="TM129" s="56"/>
      <c r="TN129" s="56"/>
      <c r="TO129" s="56"/>
      <c r="TP129" s="56"/>
      <c r="TQ129" s="56"/>
      <c r="TR129" s="56"/>
      <c r="TS129" s="56"/>
      <c r="TT129" s="56"/>
      <c r="TU129" s="56"/>
      <c r="TV129" s="56"/>
      <c r="TW129" s="56"/>
      <c r="TX129" s="56"/>
      <c r="TY129" s="56"/>
      <c r="TZ129" s="56"/>
      <c r="UA129" s="56"/>
      <c r="UB129" s="56"/>
      <c r="UC129" s="56"/>
      <c r="UD129" s="56"/>
      <c r="UE129" s="56"/>
      <c r="UF129" s="56"/>
      <c r="UG129" s="56"/>
      <c r="UH129" s="56"/>
      <c r="UI129" s="56"/>
      <c r="UJ129" s="56"/>
      <c r="UK129" s="56"/>
      <c r="UL129" s="56"/>
      <c r="UM129" s="56"/>
      <c r="UN129" s="56"/>
      <c r="UO129" s="56"/>
      <c r="UP129" s="56"/>
      <c r="UQ129" s="56"/>
      <c r="UR129" s="56"/>
      <c r="US129" s="56"/>
      <c r="UT129" s="56"/>
      <c r="UU129" s="56"/>
      <c r="UV129" s="56"/>
      <c r="UW129" s="56"/>
      <c r="UX129" s="56"/>
      <c r="UY129" s="56"/>
      <c r="UZ129" s="56"/>
      <c r="VA129" s="56"/>
      <c r="VB129" s="56"/>
      <c r="VC129" s="56"/>
      <c r="VD129" s="56"/>
      <c r="VE129" s="56"/>
      <c r="VF129" s="56"/>
      <c r="VG129" s="56"/>
      <c r="VH129" s="56"/>
      <c r="VI129" s="56"/>
      <c r="VJ129" s="56"/>
      <c r="VK129" s="56"/>
      <c r="VL129" s="56"/>
      <c r="VM129" s="56"/>
      <c r="VN129" s="56"/>
      <c r="VO129" s="56"/>
      <c r="VP129" s="56"/>
      <c r="VQ129" s="56"/>
      <c r="VR129" s="56"/>
      <c r="VS129" s="56"/>
      <c r="VT129" s="56"/>
      <c r="VU129" s="56"/>
      <c r="VV129" s="56"/>
      <c r="VW129" s="56"/>
      <c r="VX129" s="56"/>
      <c r="VY129" s="56"/>
      <c r="VZ129" s="56"/>
      <c r="WA129" s="56"/>
      <c r="WB129" s="56"/>
      <c r="WC129" s="56"/>
      <c r="WD129" s="56"/>
      <c r="WE129" s="56"/>
      <c r="WF129" s="56"/>
      <c r="WG129" s="56"/>
      <c r="WH129" s="56"/>
      <c r="WI129" s="56"/>
      <c r="WJ129" s="56"/>
      <c r="WK129" s="56"/>
      <c r="WL129" s="56"/>
      <c r="WM129" s="56"/>
      <c r="WN129" s="56"/>
      <c r="WO129" s="56"/>
      <c r="WP129" s="56"/>
      <c r="WQ129" s="56"/>
      <c r="WR129" s="56"/>
      <c r="WS129" s="56"/>
      <c r="WT129" s="56"/>
      <c r="WU129" s="56"/>
      <c r="WV129" s="56"/>
      <c r="WW129" s="56"/>
      <c r="WX129" s="56"/>
      <c r="WY129" s="56"/>
      <c r="WZ129" s="56"/>
      <c r="XA129" s="56"/>
      <c r="XB129" s="56"/>
      <c r="XC129" s="56"/>
      <c r="XD129" s="56"/>
      <c r="XE129" s="56"/>
      <c r="XF129" s="56"/>
      <c r="XG129" s="56"/>
      <c r="XH129" s="56"/>
      <c r="XI129" s="56"/>
      <c r="XJ129" s="56"/>
      <c r="XK129" s="56"/>
      <c r="XL129" s="56"/>
      <c r="XM129" s="56"/>
      <c r="XN129" s="56"/>
      <c r="XO129" s="56"/>
      <c r="XP129" s="56"/>
      <c r="XQ129" s="56"/>
      <c r="XR129" s="56"/>
      <c r="XS129" s="56"/>
      <c r="XT129" s="56"/>
      <c r="XU129" s="56"/>
      <c r="XV129" s="56"/>
      <c r="XW129" s="56"/>
      <c r="XX129" s="56"/>
      <c r="XY129" s="56"/>
      <c r="XZ129" s="56"/>
      <c r="YA129" s="56"/>
      <c r="YB129" s="56"/>
      <c r="YC129" s="56"/>
      <c r="YD129" s="56"/>
      <c r="YE129" s="56"/>
      <c r="YF129" s="56"/>
      <c r="YG129" s="56"/>
      <c r="YH129" s="56"/>
      <c r="YI129" s="56"/>
      <c r="YJ129" s="56"/>
      <c r="YK129" s="56"/>
      <c r="YL129" s="56"/>
      <c r="YM129" s="56"/>
      <c r="YN129" s="56"/>
      <c r="YO129" s="56"/>
      <c r="YP129" s="56"/>
      <c r="YQ129" s="56"/>
      <c r="YR129" s="56"/>
      <c r="YS129" s="56"/>
      <c r="YT129" s="56"/>
      <c r="YU129" s="56"/>
      <c r="YV129" s="56"/>
      <c r="YW129" s="56"/>
      <c r="YX129" s="56"/>
      <c r="YY129" s="56"/>
      <c r="YZ129" s="56"/>
      <c r="ZA129" s="56"/>
      <c r="ZB129" s="56"/>
      <c r="ZC129" s="56"/>
      <c r="ZD129" s="56"/>
      <c r="ZE129" s="56"/>
      <c r="ZF129" s="56"/>
      <c r="ZG129" s="56"/>
      <c r="ZH129" s="56"/>
      <c r="ZI129" s="56"/>
      <c r="ZJ129" s="56"/>
      <c r="ZK129" s="56"/>
      <c r="ZL129" s="56"/>
      <c r="ZM129" s="56"/>
      <c r="ZN129" s="56"/>
      <c r="ZO129" s="56"/>
      <c r="ZP129" s="56"/>
      <c r="ZQ129" s="56"/>
      <c r="ZR129" s="56"/>
      <c r="ZS129" s="56"/>
      <c r="ZT129" s="56"/>
      <c r="ZU129" s="56"/>
      <c r="ZV129" s="56"/>
      <c r="ZW129" s="56"/>
      <c r="ZX129" s="56"/>
      <c r="ZY129" s="56"/>
      <c r="ZZ129" s="56"/>
      <c r="AAA129" s="56"/>
      <c r="AAB129" s="56"/>
      <c r="AAC129" s="56"/>
      <c r="AAD129" s="56"/>
      <c r="AAE129" s="56"/>
      <c r="AAF129" s="56"/>
      <c r="AAG129" s="56"/>
      <c r="AAH129" s="56"/>
      <c r="AAI129" s="56"/>
      <c r="AAJ129" s="56"/>
      <c r="AAK129" s="56"/>
      <c r="AAL129" s="56"/>
      <c r="AAM129" s="56"/>
      <c r="AAN129" s="56"/>
      <c r="AAO129" s="56"/>
      <c r="AAP129" s="56"/>
      <c r="AAQ129" s="56"/>
      <c r="AAR129" s="56"/>
      <c r="AAS129" s="56"/>
      <c r="AAT129" s="56"/>
      <c r="AAU129" s="56"/>
      <c r="AAV129" s="56"/>
      <c r="AAW129" s="56"/>
      <c r="AAX129" s="56"/>
      <c r="AAY129" s="56"/>
      <c r="AAZ129" s="56"/>
      <c r="ABA129" s="56"/>
      <c r="ABB129" s="56"/>
      <c r="ABC129" s="56"/>
      <c r="ABD129" s="56"/>
      <c r="ABE129" s="56"/>
      <c r="ABF129" s="56"/>
      <c r="ABG129" s="56"/>
      <c r="ABH129" s="56"/>
      <c r="ABI129" s="56"/>
      <c r="ABJ129" s="56"/>
      <c r="ABK129" s="56"/>
      <c r="ABL129" s="56"/>
      <c r="ABM129" s="56"/>
      <c r="ABN129" s="56"/>
      <c r="ABO129" s="56"/>
      <c r="ABP129" s="56"/>
      <c r="ABQ129" s="56"/>
      <c r="ABR129" s="56"/>
      <c r="ABS129" s="56"/>
      <c r="ABT129" s="56"/>
      <c r="ABU129" s="56"/>
      <c r="ABV129" s="56"/>
      <c r="ABW129" s="56"/>
      <c r="ABX129" s="56"/>
      <c r="ABY129" s="56"/>
      <c r="ABZ129" s="56"/>
      <c r="ACA129" s="56"/>
      <c r="ACB129" s="56"/>
      <c r="ACC129" s="56"/>
      <c r="ACD129" s="56"/>
      <c r="ACE129" s="56"/>
      <c r="ACF129" s="56"/>
      <c r="ACG129" s="56"/>
      <c r="ACH129" s="56"/>
      <c r="ACI129" s="56"/>
      <c r="ACJ129" s="56"/>
      <c r="ACK129" s="56"/>
      <c r="ACL129" s="56"/>
      <c r="ACM129" s="56"/>
      <c r="ACN129" s="56"/>
      <c r="ACO129" s="56"/>
      <c r="ACP129" s="56"/>
      <c r="ACQ129" s="56"/>
      <c r="ACR129" s="56"/>
      <c r="ACS129" s="56"/>
      <c r="ACT129" s="56"/>
      <c r="ACU129" s="56"/>
      <c r="ACV129" s="56"/>
      <c r="ACW129" s="56"/>
      <c r="ACX129" s="56"/>
      <c r="ACY129" s="56"/>
      <c r="ACZ129" s="56"/>
      <c r="ADA129" s="56"/>
      <c r="ADB129" s="56"/>
      <c r="ADC129" s="56"/>
      <c r="ADD129" s="56"/>
      <c r="ADE129" s="56"/>
      <c r="ADF129" s="56"/>
      <c r="ADG129" s="56"/>
      <c r="ADH129" s="56"/>
      <c r="ADI129" s="56"/>
      <c r="ADJ129" s="56"/>
      <c r="ADK129" s="56"/>
      <c r="ADL129" s="56"/>
      <c r="ADM129" s="56"/>
      <c r="ADN129" s="56"/>
      <c r="ADO129" s="56"/>
      <c r="ADP129" s="56"/>
      <c r="ADQ129" s="56"/>
      <c r="ADR129" s="56"/>
      <c r="ADS129" s="56"/>
      <c r="ADT129" s="56"/>
      <c r="ADU129" s="56"/>
      <c r="ADV129" s="56"/>
      <c r="ADW129" s="56"/>
      <c r="ADX129" s="56"/>
      <c r="ADY129" s="56"/>
      <c r="ADZ129" s="56"/>
      <c r="AEA129" s="56"/>
      <c r="AEB129" s="56"/>
      <c r="AEC129" s="56"/>
      <c r="AED129" s="56"/>
      <c r="AEE129" s="56"/>
      <c r="AEF129" s="56"/>
      <c r="AEG129" s="56"/>
      <c r="AEH129" s="56"/>
      <c r="AEI129" s="56"/>
      <c r="AEJ129" s="56"/>
      <c r="AEK129" s="56"/>
      <c r="AEL129" s="56"/>
      <c r="AEM129" s="56"/>
      <c r="AEN129" s="56"/>
      <c r="AEO129" s="56"/>
      <c r="AEP129" s="56"/>
      <c r="AEQ129" s="56"/>
      <c r="AER129" s="56"/>
      <c r="AES129" s="56"/>
      <c r="AET129" s="56"/>
      <c r="AEU129" s="56"/>
      <c r="AEV129" s="56"/>
      <c r="AEW129" s="56"/>
      <c r="AEX129" s="56"/>
      <c r="AEY129" s="56"/>
      <c r="AEZ129" s="56"/>
      <c r="AFA129" s="56"/>
      <c r="AFB129" s="56"/>
      <c r="AFC129" s="56"/>
      <c r="AFD129" s="56"/>
      <c r="AFE129" s="56"/>
      <c r="AFF129" s="56"/>
      <c r="AFG129" s="56"/>
      <c r="AFH129" s="56"/>
      <c r="AFI129" s="56"/>
      <c r="AFJ129" s="56"/>
      <c r="AFK129" s="56"/>
      <c r="AFL129" s="56"/>
      <c r="AFM129" s="56"/>
      <c r="AFN129" s="56"/>
      <c r="AFO129" s="56"/>
      <c r="AFP129" s="56"/>
      <c r="AFQ129" s="56"/>
      <c r="AFR129" s="56"/>
      <c r="AFS129" s="56"/>
      <c r="AFT129" s="56"/>
      <c r="AFU129" s="56"/>
      <c r="AFV129" s="56"/>
      <c r="AFW129" s="56"/>
      <c r="AFX129" s="56"/>
      <c r="AFY129" s="56"/>
      <c r="AFZ129" s="56"/>
      <c r="AGA129" s="56"/>
      <c r="AGB129" s="56"/>
      <c r="AGC129" s="56"/>
      <c r="AGD129" s="56"/>
      <c r="AGE129" s="56"/>
      <c r="AGF129" s="56"/>
      <c r="AGG129" s="56"/>
      <c r="AGH129" s="56"/>
      <c r="AGI129" s="56"/>
      <c r="AGJ129" s="56"/>
      <c r="AGK129" s="56"/>
      <c r="AGL129" s="56"/>
      <c r="AGM129" s="56"/>
      <c r="AGN129" s="56"/>
      <c r="AGO129" s="56"/>
      <c r="AGP129" s="56"/>
      <c r="AGQ129" s="56"/>
      <c r="AGR129" s="56"/>
      <c r="AGS129" s="56"/>
      <c r="AGT129" s="56"/>
      <c r="AGU129" s="56"/>
      <c r="AGV129" s="56"/>
      <c r="AGW129" s="56"/>
      <c r="AGX129" s="56"/>
      <c r="AGY129" s="56"/>
      <c r="AGZ129" s="56"/>
      <c r="AHA129" s="56"/>
      <c r="AHB129" s="56"/>
      <c r="AHC129" s="56"/>
      <c r="AHD129" s="56"/>
      <c r="AHE129" s="56"/>
      <c r="AHF129" s="56"/>
      <c r="AHG129" s="56"/>
      <c r="AHH129" s="56"/>
      <c r="AHI129" s="56"/>
      <c r="AHJ129" s="56"/>
      <c r="AHK129" s="56"/>
      <c r="AHL129" s="56"/>
      <c r="AHM129" s="56"/>
      <c r="AHN129" s="56"/>
      <c r="AHO129" s="56"/>
      <c r="AHP129" s="56"/>
      <c r="AHQ129" s="56"/>
      <c r="AHR129" s="56"/>
      <c r="AHS129" s="56"/>
      <c r="AHT129" s="56"/>
      <c r="AHU129" s="56"/>
      <c r="AHV129" s="56"/>
      <c r="AHW129" s="56"/>
      <c r="AHX129" s="56"/>
      <c r="AHY129" s="56"/>
      <c r="AHZ129" s="56"/>
      <c r="AIA129" s="56"/>
      <c r="AIB129" s="56"/>
      <c r="AIC129" s="56"/>
      <c r="AID129" s="56"/>
      <c r="AIE129" s="56"/>
      <c r="AIF129" s="56"/>
      <c r="AIG129" s="56"/>
      <c r="AIH129" s="56"/>
      <c r="AII129" s="56"/>
      <c r="AIJ129" s="56"/>
      <c r="AIK129" s="56"/>
      <c r="AIL129" s="56"/>
      <c r="AIM129" s="56"/>
      <c r="AIN129" s="56"/>
      <c r="AIO129" s="56"/>
      <c r="AIP129" s="56"/>
      <c r="AIQ129" s="56"/>
      <c r="AIR129" s="56"/>
      <c r="AIS129" s="56"/>
      <c r="AIT129" s="56"/>
      <c r="AIU129" s="56"/>
      <c r="AIV129" s="56"/>
      <c r="AIW129" s="56"/>
      <c r="AIX129" s="56"/>
      <c r="AIY129" s="56"/>
      <c r="AIZ129" s="56"/>
      <c r="AJA129" s="56"/>
      <c r="AJB129" s="56"/>
      <c r="AJC129" s="56"/>
      <c r="AJD129" s="56"/>
      <c r="AJE129" s="56"/>
      <c r="AJF129" s="56"/>
      <c r="AJG129" s="56"/>
      <c r="AJH129" s="56"/>
      <c r="AJI129" s="56"/>
      <c r="AJJ129" s="56"/>
      <c r="AJK129" s="56"/>
      <c r="AJL129" s="56"/>
      <c r="AJM129" s="56"/>
      <c r="AJN129" s="56"/>
      <c r="AJO129" s="56"/>
      <c r="AJP129" s="56"/>
      <c r="AJQ129" s="56"/>
      <c r="AJR129" s="56"/>
      <c r="AJS129" s="56"/>
      <c r="AJT129" s="56"/>
      <c r="AJU129" s="56"/>
      <c r="AJV129" s="56"/>
      <c r="AJW129" s="56"/>
      <c r="AJX129" s="56"/>
      <c r="AJY129" s="56"/>
      <c r="AJZ129" s="56"/>
      <c r="AKA129" s="56"/>
      <c r="AKB129" s="56"/>
      <c r="AKC129" s="56"/>
      <c r="AKD129" s="56"/>
      <c r="AKE129" s="56"/>
      <c r="AKF129" s="56"/>
      <c r="AKG129" s="56"/>
      <c r="AKH129" s="56"/>
      <c r="AKI129" s="56"/>
      <c r="AKJ129" s="56"/>
      <c r="AKK129" s="56"/>
      <c r="AKL129" s="56"/>
      <c r="AKM129" s="56"/>
      <c r="AKN129" s="56"/>
      <c r="AKO129" s="56"/>
      <c r="AKP129" s="56"/>
      <c r="AKQ129" s="56"/>
      <c r="AKR129" s="56"/>
      <c r="AKS129" s="56"/>
      <c r="AKT129" s="56"/>
      <c r="AKU129" s="56"/>
      <c r="AKV129" s="56"/>
      <c r="AKW129" s="56"/>
      <c r="AKX129" s="56"/>
      <c r="AKY129" s="56"/>
      <c r="AKZ129" s="56"/>
      <c r="ALA129" s="56"/>
      <c r="ALB129" s="56"/>
      <c r="ALC129" s="56"/>
      <c r="ALD129" s="56"/>
      <c r="ALE129" s="56"/>
      <c r="ALF129" s="56"/>
      <c r="ALG129" s="56"/>
      <c r="ALH129" s="56"/>
      <c r="ALI129" s="56"/>
      <c r="ALJ129" s="56"/>
      <c r="ALK129" s="56"/>
      <c r="ALL129" s="56"/>
      <c r="ALM129" s="56"/>
      <c r="ALN129" s="56"/>
      <c r="ALO129" s="56"/>
      <c r="ALP129" s="56"/>
      <c r="ALQ129" s="56"/>
      <c r="ALR129" s="56"/>
      <c r="ALS129" s="56"/>
      <c r="ALT129" s="56"/>
      <c r="ALU129" s="56"/>
      <c r="ALV129" s="56"/>
      <c r="ALW129" s="56"/>
      <c r="ALX129" s="56"/>
      <c r="ALY129" s="56"/>
      <c r="ALZ129" s="56"/>
      <c r="AMA129" s="56"/>
      <c r="AMB129" s="56"/>
      <c r="AMC129" s="56"/>
      <c r="AMD129" s="56"/>
      <c r="AME129" s="56"/>
      <c r="AMF129" s="56"/>
      <c r="AMG129" s="56"/>
      <c r="AMH129" s="56"/>
      <c r="AMI129" s="56"/>
      <c r="AMJ129" s="56"/>
      <c r="AMK129" s="56"/>
      <c r="AML129" s="56"/>
      <c r="AMM129" s="56"/>
      <c r="AMN129" s="56"/>
      <c r="AMO129" s="56"/>
      <c r="AMP129" s="56"/>
      <c r="AMQ129" s="56"/>
    </row>
    <row r="130" spans="1:1031" ht="18" customHeight="1" x14ac:dyDescent="0.7">
      <c r="A130" s="44" t="s">
        <v>337</v>
      </c>
      <c r="B130" s="1" t="s">
        <v>311</v>
      </c>
      <c r="J130" s="2" t="s">
        <v>133</v>
      </c>
      <c r="K130" s="55">
        <v>43812</v>
      </c>
      <c r="L130" s="2">
        <v>1</v>
      </c>
      <c r="R130" s="2">
        <v>1</v>
      </c>
      <c r="S130" s="2">
        <v>1</v>
      </c>
      <c r="V130" s="2">
        <v>1</v>
      </c>
      <c r="AC130" s="2">
        <v>1</v>
      </c>
      <c r="AG130" s="2">
        <v>1</v>
      </c>
      <c r="AH130" s="2">
        <v>1</v>
      </c>
      <c r="AI130" s="2">
        <v>1</v>
      </c>
      <c r="AJ130" s="2">
        <v>1</v>
      </c>
      <c r="AP130" s="2">
        <v>2</v>
      </c>
    </row>
    <row r="131" spans="1:1031" ht="18" customHeight="1" x14ac:dyDescent="0.7">
      <c r="A131" s="44" t="s">
        <v>339</v>
      </c>
      <c r="B131" s="1" t="s">
        <v>313</v>
      </c>
      <c r="J131" s="2" t="s">
        <v>88</v>
      </c>
      <c r="K131" s="55">
        <v>43676</v>
      </c>
      <c r="L131" s="2">
        <v>1</v>
      </c>
      <c r="N131" s="2">
        <v>1</v>
      </c>
      <c r="O131" s="2">
        <v>1</v>
      </c>
      <c r="R131" s="2">
        <v>1</v>
      </c>
      <c r="S131" s="2">
        <v>1</v>
      </c>
      <c r="AJ131" s="2">
        <v>1</v>
      </c>
    </row>
    <row r="132" spans="1:1031" ht="18" customHeight="1" x14ac:dyDescent="0.7">
      <c r="A132" s="44" t="s">
        <v>341</v>
      </c>
      <c r="B132" s="1" t="s">
        <v>315</v>
      </c>
      <c r="J132" s="2" t="s">
        <v>177</v>
      </c>
      <c r="K132" s="55">
        <v>43696</v>
      </c>
      <c r="L132" s="2">
        <v>1</v>
      </c>
      <c r="N132" s="2">
        <v>1</v>
      </c>
      <c r="S132" s="2">
        <v>1</v>
      </c>
      <c r="AC132" s="2">
        <v>1</v>
      </c>
      <c r="AE132" s="2">
        <v>1</v>
      </c>
      <c r="AG132" s="2">
        <v>1</v>
      </c>
      <c r="AI132" s="2">
        <v>1</v>
      </c>
      <c r="AJ132" s="2">
        <v>1</v>
      </c>
      <c r="AL132" s="2">
        <v>1</v>
      </c>
    </row>
    <row r="133" spans="1:1031" ht="18" customHeight="1" x14ac:dyDescent="0.7">
      <c r="A133" s="44" t="s">
        <v>343</v>
      </c>
      <c r="B133" s="1" t="s">
        <v>317</v>
      </c>
      <c r="J133" s="2" t="s">
        <v>133</v>
      </c>
      <c r="K133" s="55">
        <v>43768</v>
      </c>
      <c r="L133" s="2" t="s">
        <v>61</v>
      </c>
    </row>
    <row r="134" spans="1:1031" ht="18" customHeight="1" x14ac:dyDescent="0.7">
      <c r="A134" s="44" t="s">
        <v>345</v>
      </c>
      <c r="B134" s="1" t="s">
        <v>319</v>
      </c>
      <c r="J134" s="2" t="s">
        <v>76</v>
      </c>
      <c r="K134" s="2" t="s">
        <v>61</v>
      </c>
      <c r="Q134" s="2">
        <v>1</v>
      </c>
      <c r="R134" s="2">
        <v>1</v>
      </c>
      <c r="T134" s="2">
        <v>1</v>
      </c>
      <c r="V134" s="2">
        <v>1</v>
      </c>
      <c r="Y134" s="2">
        <v>1</v>
      </c>
      <c r="AC134" s="2">
        <v>1</v>
      </c>
    </row>
    <row r="135" spans="1:1031" ht="18" customHeight="1" x14ac:dyDescent="0.7">
      <c r="A135" s="44" t="s">
        <v>347</v>
      </c>
      <c r="B135" s="1" t="s">
        <v>321</v>
      </c>
      <c r="J135" s="2" t="s">
        <v>101</v>
      </c>
      <c r="K135" s="55">
        <v>43665</v>
      </c>
      <c r="L135" s="2">
        <v>1</v>
      </c>
      <c r="O135" s="2">
        <v>1</v>
      </c>
      <c r="V135" s="2">
        <v>1</v>
      </c>
      <c r="AE135" s="2">
        <v>1</v>
      </c>
      <c r="AJ135" s="2">
        <v>1</v>
      </c>
    </row>
    <row r="136" spans="1:1031" ht="18" customHeight="1" x14ac:dyDescent="0.7">
      <c r="A136" s="44" t="s">
        <v>349</v>
      </c>
      <c r="B136" s="1" t="s">
        <v>323</v>
      </c>
      <c r="J136" s="2" t="s">
        <v>148</v>
      </c>
      <c r="K136" s="55">
        <v>43665</v>
      </c>
      <c r="L136" s="2">
        <v>1</v>
      </c>
      <c r="Q136" s="2">
        <v>1</v>
      </c>
      <c r="V136" s="2">
        <v>1</v>
      </c>
      <c r="AC136" s="2">
        <v>1</v>
      </c>
      <c r="AE136" s="2">
        <v>1</v>
      </c>
      <c r="AI136" s="2">
        <v>1</v>
      </c>
      <c r="AJ136" s="2">
        <v>1</v>
      </c>
    </row>
    <row r="137" spans="1:1031" ht="18" customHeight="1" x14ac:dyDescent="0.7">
      <c r="A137" s="44" t="s">
        <v>351</v>
      </c>
      <c r="B137" s="1" t="s">
        <v>325</v>
      </c>
      <c r="J137" s="2" t="s">
        <v>73</v>
      </c>
      <c r="K137" s="55">
        <v>43670</v>
      </c>
      <c r="U137" s="2">
        <v>1</v>
      </c>
      <c r="AP137" s="2">
        <v>2</v>
      </c>
    </row>
    <row r="138" spans="1:1031" ht="18" customHeight="1" x14ac:dyDescent="0.7">
      <c r="A138" s="44" t="s">
        <v>353</v>
      </c>
      <c r="B138" s="56" t="s">
        <v>1772</v>
      </c>
      <c r="C138" s="57"/>
      <c r="H138" s="57" t="s">
        <v>1767</v>
      </c>
      <c r="J138" s="57" t="s">
        <v>1773</v>
      </c>
      <c r="K138" s="55">
        <v>44039</v>
      </c>
      <c r="L138" s="57">
        <v>1</v>
      </c>
      <c r="M138" s="57"/>
      <c r="N138" s="57">
        <v>1</v>
      </c>
      <c r="O138" s="57"/>
      <c r="P138" s="57"/>
      <c r="Q138" s="57"/>
      <c r="R138" s="57"/>
      <c r="S138" s="57">
        <v>1</v>
      </c>
      <c r="T138" s="57"/>
      <c r="U138" s="57"/>
      <c r="V138" s="57"/>
      <c r="W138" s="57"/>
      <c r="X138" s="57"/>
      <c r="Y138" s="57"/>
      <c r="Z138" s="57"/>
      <c r="AA138" s="57"/>
      <c r="AB138" s="57">
        <v>1</v>
      </c>
      <c r="AC138" s="57">
        <v>1</v>
      </c>
      <c r="AD138" s="57"/>
      <c r="AE138" s="57"/>
      <c r="AF138" s="57"/>
      <c r="AG138" s="57"/>
      <c r="AH138" s="57"/>
      <c r="AI138" s="57">
        <v>1</v>
      </c>
      <c r="AJ138" s="57"/>
      <c r="AK138" s="57"/>
      <c r="AL138" s="57"/>
      <c r="AM138" s="57"/>
      <c r="AN138" s="57"/>
      <c r="AO138" s="57"/>
      <c r="AP138" s="57">
        <v>1</v>
      </c>
      <c r="AQ138" s="57"/>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56"/>
      <c r="DM138" s="56"/>
      <c r="DN138" s="56"/>
      <c r="DO138" s="56"/>
      <c r="DP138" s="56"/>
      <c r="DQ138" s="56"/>
      <c r="DR138" s="56"/>
      <c r="DS138" s="56"/>
      <c r="DT138" s="56"/>
      <c r="DU138" s="56"/>
      <c r="DV138" s="56"/>
      <c r="DW138" s="56"/>
      <c r="DX138" s="56"/>
      <c r="DY138" s="56"/>
      <c r="DZ138" s="56"/>
      <c r="EA138" s="56"/>
      <c r="EB138" s="56"/>
      <c r="EC138" s="56"/>
      <c r="ED138" s="56"/>
      <c r="EE138" s="56"/>
      <c r="EF138" s="56"/>
      <c r="EG138" s="56"/>
      <c r="EH138" s="56"/>
      <c r="EI138" s="56"/>
      <c r="EJ138" s="56"/>
      <c r="EK138" s="56"/>
      <c r="EL138" s="56"/>
      <c r="EM138" s="56"/>
      <c r="EN138" s="56"/>
      <c r="EO138" s="56"/>
      <c r="EP138" s="56"/>
      <c r="EQ138" s="56"/>
      <c r="ER138" s="56"/>
      <c r="ES138" s="56"/>
      <c r="ET138" s="56"/>
      <c r="EU138" s="56"/>
      <c r="EV138" s="56"/>
      <c r="EW138" s="56"/>
      <c r="EX138" s="56"/>
      <c r="EY138" s="56"/>
      <c r="EZ138" s="56"/>
      <c r="FA138" s="56"/>
      <c r="FB138" s="56"/>
      <c r="FC138" s="56"/>
      <c r="FD138" s="56"/>
      <c r="FE138" s="56"/>
      <c r="FF138" s="56"/>
      <c r="FG138" s="56"/>
      <c r="FH138" s="56"/>
      <c r="FI138" s="56"/>
      <c r="FJ138" s="56"/>
      <c r="FK138" s="56"/>
      <c r="FL138" s="56"/>
      <c r="FM138" s="56"/>
      <c r="FN138" s="56"/>
      <c r="FO138" s="56"/>
      <c r="FP138" s="56"/>
      <c r="FQ138" s="56"/>
      <c r="FR138" s="56"/>
      <c r="FS138" s="56"/>
      <c r="FT138" s="56"/>
      <c r="FU138" s="56"/>
      <c r="FV138" s="56"/>
      <c r="FW138" s="56"/>
      <c r="FX138" s="56"/>
      <c r="FY138" s="56"/>
      <c r="FZ138" s="56"/>
      <c r="GA138" s="56"/>
      <c r="GB138" s="56"/>
      <c r="GC138" s="56"/>
      <c r="GD138" s="56"/>
      <c r="GE138" s="56"/>
      <c r="GF138" s="56"/>
      <c r="GG138" s="56"/>
      <c r="GH138" s="56"/>
      <c r="GI138" s="56"/>
      <c r="GJ138" s="56"/>
      <c r="GK138" s="56"/>
      <c r="GL138" s="56"/>
      <c r="GM138" s="56"/>
      <c r="GN138" s="56"/>
      <c r="GO138" s="56"/>
      <c r="GP138" s="56"/>
      <c r="GQ138" s="56"/>
      <c r="GR138" s="56"/>
      <c r="GS138" s="56"/>
      <c r="GT138" s="56"/>
      <c r="GU138" s="56"/>
      <c r="GV138" s="56"/>
      <c r="GW138" s="56"/>
      <c r="GX138" s="56"/>
      <c r="GY138" s="56"/>
      <c r="GZ138" s="56"/>
      <c r="HA138" s="56"/>
      <c r="HB138" s="56"/>
      <c r="HC138" s="56"/>
      <c r="HD138" s="56"/>
      <c r="HE138" s="56"/>
      <c r="HF138" s="56"/>
      <c r="HG138" s="56"/>
      <c r="HH138" s="56"/>
      <c r="HI138" s="56"/>
      <c r="HJ138" s="56"/>
      <c r="HK138" s="56"/>
      <c r="HL138" s="56"/>
      <c r="HM138" s="56"/>
      <c r="HN138" s="56"/>
      <c r="HO138" s="56"/>
      <c r="HP138" s="56"/>
      <c r="HQ138" s="56"/>
      <c r="HR138" s="56"/>
      <c r="HS138" s="56"/>
      <c r="HT138" s="56"/>
      <c r="HU138" s="56"/>
      <c r="HV138" s="56"/>
      <c r="HW138" s="56"/>
      <c r="HX138" s="56"/>
      <c r="HY138" s="56"/>
      <c r="HZ138" s="56"/>
      <c r="IA138" s="56"/>
      <c r="IB138" s="56"/>
      <c r="IC138" s="56"/>
      <c r="ID138" s="56"/>
      <c r="IE138" s="56"/>
      <c r="IF138" s="56"/>
      <c r="IG138" s="56"/>
      <c r="IH138" s="56"/>
      <c r="II138" s="56"/>
      <c r="IJ138" s="56"/>
      <c r="IK138" s="56"/>
      <c r="IL138" s="56"/>
      <c r="IM138" s="56"/>
      <c r="IN138" s="56"/>
      <c r="IO138" s="56"/>
      <c r="IP138" s="56"/>
      <c r="IQ138" s="56"/>
      <c r="IR138" s="56"/>
      <c r="IS138" s="56"/>
      <c r="IT138" s="56"/>
      <c r="IU138" s="56"/>
      <c r="IV138" s="56"/>
      <c r="IW138" s="56"/>
      <c r="IX138" s="56"/>
      <c r="IY138" s="56"/>
      <c r="IZ138" s="56"/>
      <c r="JA138" s="56"/>
      <c r="JB138" s="56"/>
      <c r="JC138" s="56"/>
      <c r="JD138" s="56"/>
      <c r="JE138" s="56"/>
      <c r="JF138" s="56"/>
      <c r="JG138" s="56"/>
      <c r="JH138" s="56"/>
      <c r="JI138" s="56"/>
      <c r="JJ138" s="56"/>
      <c r="JK138" s="56"/>
      <c r="JL138" s="56"/>
      <c r="JM138" s="56"/>
      <c r="JN138" s="56"/>
      <c r="JO138" s="56"/>
      <c r="JP138" s="56"/>
      <c r="JQ138" s="56"/>
      <c r="JR138" s="56"/>
      <c r="JS138" s="56"/>
      <c r="JT138" s="56"/>
      <c r="JU138" s="56"/>
      <c r="JV138" s="56"/>
      <c r="JW138" s="56"/>
      <c r="JX138" s="56"/>
      <c r="JY138" s="56"/>
      <c r="JZ138" s="56"/>
      <c r="KA138" s="56"/>
      <c r="KB138" s="56"/>
      <c r="KC138" s="56"/>
      <c r="KD138" s="56"/>
      <c r="KE138" s="56"/>
      <c r="KF138" s="56"/>
      <c r="KG138" s="56"/>
      <c r="KH138" s="56"/>
      <c r="KI138" s="56"/>
      <c r="KJ138" s="56"/>
      <c r="KK138" s="56"/>
      <c r="KL138" s="56"/>
      <c r="KM138" s="56"/>
      <c r="KN138" s="56"/>
      <c r="KO138" s="56"/>
      <c r="KP138" s="56"/>
      <c r="KQ138" s="56"/>
      <c r="KR138" s="56"/>
      <c r="KS138" s="56"/>
      <c r="KT138" s="56"/>
      <c r="KU138" s="56"/>
      <c r="KV138" s="56"/>
      <c r="KW138" s="56"/>
      <c r="KX138" s="56"/>
      <c r="KY138" s="56"/>
      <c r="KZ138" s="56"/>
      <c r="LA138" s="56"/>
      <c r="LB138" s="56"/>
      <c r="LC138" s="56"/>
      <c r="LD138" s="56"/>
      <c r="LE138" s="56"/>
      <c r="LF138" s="56"/>
      <c r="LG138" s="56"/>
      <c r="LH138" s="56"/>
      <c r="LI138" s="56"/>
      <c r="LJ138" s="56"/>
      <c r="LK138" s="56"/>
      <c r="LL138" s="56"/>
      <c r="LM138" s="56"/>
      <c r="LN138" s="56"/>
      <c r="LO138" s="56"/>
      <c r="LP138" s="56"/>
      <c r="LQ138" s="56"/>
      <c r="LR138" s="56"/>
      <c r="LS138" s="56"/>
      <c r="LT138" s="56"/>
      <c r="LU138" s="56"/>
      <c r="LV138" s="56"/>
      <c r="LW138" s="56"/>
      <c r="LX138" s="56"/>
      <c r="LY138" s="56"/>
      <c r="LZ138" s="56"/>
      <c r="MA138" s="56"/>
      <c r="MB138" s="56"/>
      <c r="MC138" s="56"/>
      <c r="MD138" s="56"/>
      <c r="ME138" s="56"/>
      <c r="MF138" s="56"/>
      <c r="MG138" s="56"/>
      <c r="MH138" s="56"/>
      <c r="MI138" s="56"/>
      <c r="MJ138" s="56"/>
      <c r="MK138" s="56"/>
      <c r="ML138" s="56"/>
      <c r="MM138" s="56"/>
      <c r="MN138" s="56"/>
      <c r="MO138" s="56"/>
      <c r="MP138" s="56"/>
      <c r="MQ138" s="56"/>
      <c r="MR138" s="56"/>
      <c r="MS138" s="56"/>
      <c r="MT138" s="56"/>
      <c r="MU138" s="56"/>
      <c r="MV138" s="56"/>
      <c r="MW138" s="56"/>
      <c r="MX138" s="56"/>
      <c r="MY138" s="56"/>
      <c r="MZ138" s="56"/>
      <c r="NA138" s="56"/>
      <c r="NB138" s="56"/>
      <c r="NC138" s="56"/>
      <c r="ND138" s="56"/>
      <c r="NE138" s="56"/>
      <c r="NF138" s="56"/>
      <c r="NG138" s="56"/>
      <c r="NH138" s="56"/>
      <c r="NI138" s="56"/>
      <c r="NJ138" s="56"/>
      <c r="NK138" s="56"/>
      <c r="NL138" s="56"/>
      <c r="NM138" s="56"/>
      <c r="NN138" s="56"/>
      <c r="NO138" s="56"/>
      <c r="NP138" s="56"/>
      <c r="NQ138" s="56"/>
      <c r="NR138" s="56"/>
      <c r="NS138" s="56"/>
      <c r="NT138" s="56"/>
      <c r="NU138" s="56"/>
      <c r="NV138" s="56"/>
      <c r="NW138" s="56"/>
      <c r="NX138" s="56"/>
      <c r="NY138" s="56"/>
      <c r="NZ138" s="56"/>
      <c r="OA138" s="56"/>
      <c r="OB138" s="56"/>
      <c r="OC138" s="56"/>
      <c r="OD138" s="56"/>
      <c r="OE138" s="56"/>
      <c r="OF138" s="56"/>
      <c r="OG138" s="56"/>
      <c r="OH138" s="56"/>
      <c r="OI138" s="56"/>
      <c r="OJ138" s="56"/>
      <c r="OK138" s="56"/>
      <c r="OL138" s="56"/>
      <c r="OM138" s="56"/>
      <c r="ON138" s="56"/>
      <c r="OO138" s="56"/>
      <c r="OP138" s="56"/>
      <c r="OQ138" s="56"/>
      <c r="OR138" s="56"/>
      <c r="OS138" s="56"/>
      <c r="OT138" s="56"/>
      <c r="OU138" s="56"/>
      <c r="OV138" s="56"/>
      <c r="OW138" s="56"/>
      <c r="OX138" s="56"/>
      <c r="OY138" s="56"/>
      <c r="OZ138" s="56"/>
      <c r="PA138" s="56"/>
      <c r="PB138" s="56"/>
      <c r="PC138" s="56"/>
      <c r="PD138" s="56"/>
      <c r="PE138" s="56"/>
      <c r="PF138" s="56"/>
      <c r="PG138" s="56"/>
      <c r="PH138" s="56"/>
      <c r="PI138" s="56"/>
      <c r="PJ138" s="56"/>
      <c r="PK138" s="56"/>
      <c r="PL138" s="56"/>
      <c r="PM138" s="56"/>
      <c r="PN138" s="56"/>
      <c r="PO138" s="56"/>
      <c r="PP138" s="56"/>
      <c r="PQ138" s="56"/>
      <c r="PR138" s="56"/>
      <c r="PS138" s="56"/>
      <c r="PT138" s="56"/>
      <c r="PU138" s="56"/>
      <c r="PV138" s="56"/>
      <c r="PW138" s="56"/>
      <c r="PX138" s="56"/>
      <c r="PY138" s="56"/>
      <c r="PZ138" s="56"/>
      <c r="QA138" s="56"/>
      <c r="QB138" s="56"/>
      <c r="QC138" s="56"/>
      <c r="QD138" s="56"/>
      <c r="QE138" s="56"/>
      <c r="QF138" s="56"/>
      <c r="QG138" s="56"/>
      <c r="QH138" s="56"/>
      <c r="QI138" s="56"/>
      <c r="QJ138" s="56"/>
      <c r="QK138" s="56"/>
      <c r="QL138" s="56"/>
      <c r="QM138" s="56"/>
      <c r="QN138" s="56"/>
      <c r="QO138" s="56"/>
      <c r="QP138" s="56"/>
      <c r="QQ138" s="56"/>
      <c r="QR138" s="56"/>
      <c r="QS138" s="56"/>
      <c r="QT138" s="56"/>
      <c r="QU138" s="56"/>
      <c r="QV138" s="56"/>
      <c r="QW138" s="56"/>
      <c r="QX138" s="56"/>
      <c r="QY138" s="56"/>
      <c r="QZ138" s="56"/>
      <c r="RA138" s="56"/>
      <c r="RB138" s="56"/>
      <c r="RC138" s="56"/>
      <c r="RD138" s="56"/>
      <c r="RE138" s="56"/>
      <c r="RF138" s="56"/>
      <c r="RG138" s="56"/>
      <c r="RH138" s="56"/>
      <c r="RI138" s="56"/>
      <c r="RJ138" s="56"/>
      <c r="RK138" s="56"/>
      <c r="RL138" s="56"/>
      <c r="RM138" s="56"/>
      <c r="RN138" s="56"/>
      <c r="RO138" s="56"/>
      <c r="RP138" s="56"/>
      <c r="RQ138" s="56"/>
      <c r="RR138" s="56"/>
      <c r="RS138" s="56"/>
      <c r="RT138" s="56"/>
      <c r="RU138" s="56"/>
      <c r="RV138" s="56"/>
      <c r="RW138" s="56"/>
      <c r="RX138" s="56"/>
      <c r="RY138" s="56"/>
      <c r="RZ138" s="56"/>
      <c r="SA138" s="56"/>
      <c r="SB138" s="56"/>
      <c r="SC138" s="56"/>
      <c r="SD138" s="56"/>
      <c r="SE138" s="56"/>
      <c r="SF138" s="56"/>
      <c r="SG138" s="56"/>
      <c r="SH138" s="56"/>
      <c r="SI138" s="56"/>
      <c r="SJ138" s="56"/>
      <c r="SK138" s="56"/>
      <c r="SL138" s="56"/>
      <c r="SM138" s="56"/>
      <c r="SN138" s="56"/>
      <c r="SO138" s="56"/>
      <c r="SP138" s="56"/>
      <c r="SQ138" s="56"/>
      <c r="SR138" s="56"/>
      <c r="SS138" s="56"/>
      <c r="ST138" s="56"/>
      <c r="SU138" s="56"/>
      <c r="SV138" s="56"/>
      <c r="SW138" s="56"/>
      <c r="SX138" s="56"/>
      <c r="SY138" s="56"/>
      <c r="SZ138" s="56"/>
      <c r="TA138" s="56"/>
      <c r="TB138" s="56"/>
      <c r="TC138" s="56"/>
      <c r="TD138" s="56"/>
      <c r="TE138" s="56"/>
      <c r="TF138" s="56"/>
      <c r="TG138" s="56"/>
      <c r="TH138" s="56"/>
      <c r="TI138" s="56"/>
      <c r="TJ138" s="56"/>
      <c r="TK138" s="56"/>
      <c r="TL138" s="56"/>
      <c r="TM138" s="56"/>
      <c r="TN138" s="56"/>
      <c r="TO138" s="56"/>
      <c r="TP138" s="56"/>
      <c r="TQ138" s="56"/>
      <c r="TR138" s="56"/>
      <c r="TS138" s="56"/>
      <c r="TT138" s="56"/>
      <c r="TU138" s="56"/>
      <c r="TV138" s="56"/>
      <c r="TW138" s="56"/>
      <c r="TX138" s="56"/>
      <c r="TY138" s="56"/>
      <c r="TZ138" s="56"/>
      <c r="UA138" s="56"/>
      <c r="UB138" s="56"/>
      <c r="UC138" s="56"/>
      <c r="UD138" s="56"/>
      <c r="UE138" s="56"/>
      <c r="UF138" s="56"/>
      <c r="UG138" s="56"/>
      <c r="UH138" s="56"/>
      <c r="UI138" s="56"/>
      <c r="UJ138" s="56"/>
      <c r="UK138" s="56"/>
      <c r="UL138" s="56"/>
      <c r="UM138" s="56"/>
      <c r="UN138" s="56"/>
      <c r="UO138" s="56"/>
      <c r="UP138" s="56"/>
      <c r="UQ138" s="56"/>
      <c r="UR138" s="56"/>
      <c r="US138" s="56"/>
      <c r="UT138" s="56"/>
      <c r="UU138" s="56"/>
      <c r="UV138" s="56"/>
      <c r="UW138" s="56"/>
      <c r="UX138" s="56"/>
      <c r="UY138" s="56"/>
      <c r="UZ138" s="56"/>
      <c r="VA138" s="56"/>
      <c r="VB138" s="56"/>
      <c r="VC138" s="56"/>
      <c r="VD138" s="56"/>
      <c r="VE138" s="56"/>
      <c r="VF138" s="56"/>
      <c r="VG138" s="56"/>
      <c r="VH138" s="56"/>
      <c r="VI138" s="56"/>
      <c r="VJ138" s="56"/>
      <c r="VK138" s="56"/>
      <c r="VL138" s="56"/>
      <c r="VM138" s="56"/>
      <c r="VN138" s="56"/>
      <c r="VO138" s="56"/>
      <c r="VP138" s="56"/>
      <c r="VQ138" s="56"/>
      <c r="VR138" s="56"/>
      <c r="VS138" s="56"/>
      <c r="VT138" s="56"/>
      <c r="VU138" s="56"/>
      <c r="VV138" s="56"/>
      <c r="VW138" s="56"/>
      <c r="VX138" s="56"/>
      <c r="VY138" s="56"/>
      <c r="VZ138" s="56"/>
      <c r="WA138" s="56"/>
      <c r="WB138" s="56"/>
      <c r="WC138" s="56"/>
      <c r="WD138" s="56"/>
      <c r="WE138" s="56"/>
      <c r="WF138" s="56"/>
      <c r="WG138" s="56"/>
      <c r="WH138" s="56"/>
      <c r="WI138" s="56"/>
      <c r="WJ138" s="56"/>
      <c r="WK138" s="56"/>
      <c r="WL138" s="56"/>
      <c r="WM138" s="56"/>
      <c r="WN138" s="56"/>
      <c r="WO138" s="56"/>
      <c r="WP138" s="56"/>
      <c r="WQ138" s="56"/>
      <c r="WR138" s="56"/>
      <c r="WS138" s="56"/>
      <c r="WT138" s="56"/>
      <c r="WU138" s="56"/>
      <c r="WV138" s="56"/>
      <c r="WW138" s="56"/>
      <c r="WX138" s="56"/>
      <c r="WY138" s="56"/>
      <c r="WZ138" s="56"/>
      <c r="XA138" s="56"/>
      <c r="XB138" s="56"/>
      <c r="XC138" s="56"/>
      <c r="XD138" s="56"/>
      <c r="XE138" s="56"/>
      <c r="XF138" s="56"/>
      <c r="XG138" s="56"/>
      <c r="XH138" s="56"/>
      <c r="XI138" s="56"/>
      <c r="XJ138" s="56"/>
      <c r="XK138" s="56"/>
      <c r="XL138" s="56"/>
      <c r="XM138" s="56"/>
      <c r="XN138" s="56"/>
      <c r="XO138" s="56"/>
      <c r="XP138" s="56"/>
      <c r="XQ138" s="56"/>
      <c r="XR138" s="56"/>
      <c r="XS138" s="56"/>
      <c r="XT138" s="56"/>
      <c r="XU138" s="56"/>
      <c r="XV138" s="56"/>
      <c r="XW138" s="56"/>
      <c r="XX138" s="56"/>
      <c r="XY138" s="56"/>
      <c r="XZ138" s="56"/>
      <c r="YA138" s="56"/>
      <c r="YB138" s="56"/>
      <c r="YC138" s="56"/>
      <c r="YD138" s="56"/>
      <c r="YE138" s="56"/>
      <c r="YF138" s="56"/>
      <c r="YG138" s="56"/>
      <c r="YH138" s="56"/>
      <c r="YI138" s="56"/>
      <c r="YJ138" s="56"/>
      <c r="YK138" s="56"/>
      <c r="YL138" s="56"/>
      <c r="YM138" s="56"/>
      <c r="YN138" s="56"/>
      <c r="YO138" s="56"/>
      <c r="YP138" s="56"/>
      <c r="YQ138" s="56"/>
      <c r="YR138" s="56"/>
      <c r="YS138" s="56"/>
      <c r="YT138" s="56"/>
      <c r="YU138" s="56"/>
      <c r="YV138" s="56"/>
      <c r="YW138" s="56"/>
      <c r="YX138" s="56"/>
      <c r="YY138" s="56"/>
      <c r="YZ138" s="56"/>
      <c r="ZA138" s="56"/>
      <c r="ZB138" s="56"/>
      <c r="ZC138" s="56"/>
      <c r="ZD138" s="56"/>
      <c r="ZE138" s="56"/>
      <c r="ZF138" s="56"/>
      <c r="ZG138" s="56"/>
      <c r="ZH138" s="56"/>
      <c r="ZI138" s="56"/>
      <c r="ZJ138" s="56"/>
      <c r="ZK138" s="56"/>
      <c r="ZL138" s="56"/>
      <c r="ZM138" s="56"/>
      <c r="ZN138" s="56"/>
      <c r="ZO138" s="56"/>
      <c r="ZP138" s="56"/>
      <c r="ZQ138" s="56"/>
      <c r="ZR138" s="56"/>
      <c r="ZS138" s="56"/>
      <c r="ZT138" s="56"/>
      <c r="ZU138" s="56"/>
      <c r="ZV138" s="56"/>
      <c r="ZW138" s="56"/>
      <c r="ZX138" s="56"/>
      <c r="ZY138" s="56"/>
      <c r="ZZ138" s="56"/>
      <c r="AAA138" s="56"/>
      <c r="AAB138" s="56"/>
      <c r="AAC138" s="56"/>
      <c r="AAD138" s="56"/>
      <c r="AAE138" s="56"/>
      <c r="AAF138" s="56"/>
      <c r="AAG138" s="56"/>
      <c r="AAH138" s="56"/>
      <c r="AAI138" s="56"/>
      <c r="AAJ138" s="56"/>
      <c r="AAK138" s="56"/>
      <c r="AAL138" s="56"/>
      <c r="AAM138" s="56"/>
      <c r="AAN138" s="56"/>
      <c r="AAO138" s="56"/>
      <c r="AAP138" s="56"/>
      <c r="AAQ138" s="56"/>
      <c r="AAR138" s="56"/>
      <c r="AAS138" s="56"/>
      <c r="AAT138" s="56"/>
      <c r="AAU138" s="56"/>
      <c r="AAV138" s="56"/>
      <c r="AAW138" s="56"/>
      <c r="AAX138" s="56"/>
      <c r="AAY138" s="56"/>
      <c r="AAZ138" s="56"/>
      <c r="ABA138" s="56"/>
      <c r="ABB138" s="56"/>
      <c r="ABC138" s="56"/>
      <c r="ABD138" s="56"/>
      <c r="ABE138" s="56"/>
      <c r="ABF138" s="56"/>
      <c r="ABG138" s="56"/>
      <c r="ABH138" s="56"/>
      <c r="ABI138" s="56"/>
      <c r="ABJ138" s="56"/>
      <c r="ABK138" s="56"/>
      <c r="ABL138" s="56"/>
      <c r="ABM138" s="56"/>
      <c r="ABN138" s="56"/>
      <c r="ABO138" s="56"/>
      <c r="ABP138" s="56"/>
      <c r="ABQ138" s="56"/>
      <c r="ABR138" s="56"/>
      <c r="ABS138" s="56"/>
      <c r="ABT138" s="56"/>
      <c r="ABU138" s="56"/>
      <c r="ABV138" s="56"/>
      <c r="ABW138" s="56"/>
      <c r="ABX138" s="56"/>
      <c r="ABY138" s="56"/>
      <c r="ABZ138" s="56"/>
      <c r="ACA138" s="56"/>
      <c r="ACB138" s="56"/>
      <c r="ACC138" s="56"/>
      <c r="ACD138" s="56"/>
      <c r="ACE138" s="56"/>
      <c r="ACF138" s="56"/>
      <c r="ACG138" s="56"/>
      <c r="ACH138" s="56"/>
      <c r="ACI138" s="56"/>
      <c r="ACJ138" s="56"/>
      <c r="ACK138" s="56"/>
      <c r="ACL138" s="56"/>
      <c r="ACM138" s="56"/>
      <c r="ACN138" s="56"/>
      <c r="ACO138" s="56"/>
      <c r="ACP138" s="56"/>
      <c r="ACQ138" s="56"/>
      <c r="ACR138" s="56"/>
      <c r="ACS138" s="56"/>
      <c r="ACT138" s="56"/>
      <c r="ACU138" s="56"/>
      <c r="ACV138" s="56"/>
      <c r="ACW138" s="56"/>
      <c r="ACX138" s="56"/>
      <c r="ACY138" s="56"/>
      <c r="ACZ138" s="56"/>
      <c r="ADA138" s="56"/>
      <c r="ADB138" s="56"/>
      <c r="ADC138" s="56"/>
      <c r="ADD138" s="56"/>
      <c r="ADE138" s="56"/>
      <c r="ADF138" s="56"/>
      <c r="ADG138" s="56"/>
      <c r="ADH138" s="56"/>
      <c r="ADI138" s="56"/>
      <c r="ADJ138" s="56"/>
      <c r="ADK138" s="56"/>
      <c r="ADL138" s="56"/>
      <c r="ADM138" s="56"/>
      <c r="ADN138" s="56"/>
      <c r="ADO138" s="56"/>
      <c r="ADP138" s="56"/>
      <c r="ADQ138" s="56"/>
      <c r="ADR138" s="56"/>
      <c r="ADS138" s="56"/>
      <c r="ADT138" s="56"/>
      <c r="ADU138" s="56"/>
      <c r="ADV138" s="56"/>
      <c r="ADW138" s="56"/>
      <c r="ADX138" s="56"/>
      <c r="ADY138" s="56"/>
      <c r="ADZ138" s="56"/>
      <c r="AEA138" s="56"/>
      <c r="AEB138" s="56"/>
      <c r="AEC138" s="56"/>
      <c r="AED138" s="56"/>
      <c r="AEE138" s="56"/>
      <c r="AEF138" s="56"/>
      <c r="AEG138" s="56"/>
      <c r="AEH138" s="56"/>
      <c r="AEI138" s="56"/>
      <c r="AEJ138" s="56"/>
      <c r="AEK138" s="56"/>
      <c r="AEL138" s="56"/>
      <c r="AEM138" s="56"/>
      <c r="AEN138" s="56"/>
      <c r="AEO138" s="56"/>
      <c r="AEP138" s="56"/>
      <c r="AEQ138" s="56"/>
      <c r="AER138" s="56"/>
      <c r="AES138" s="56"/>
      <c r="AET138" s="56"/>
      <c r="AEU138" s="56"/>
      <c r="AEV138" s="56"/>
      <c r="AEW138" s="56"/>
      <c r="AEX138" s="56"/>
      <c r="AEY138" s="56"/>
      <c r="AEZ138" s="56"/>
      <c r="AFA138" s="56"/>
      <c r="AFB138" s="56"/>
      <c r="AFC138" s="56"/>
      <c r="AFD138" s="56"/>
      <c r="AFE138" s="56"/>
      <c r="AFF138" s="56"/>
      <c r="AFG138" s="56"/>
      <c r="AFH138" s="56"/>
      <c r="AFI138" s="56"/>
      <c r="AFJ138" s="56"/>
      <c r="AFK138" s="56"/>
      <c r="AFL138" s="56"/>
      <c r="AFM138" s="56"/>
      <c r="AFN138" s="56"/>
      <c r="AFO138" s="56"/>
      <c r="AFP138" s="56"/>
      <c r="AFQ138" s="56"/>
      <c r="AFR138" s="56"/>
      <c r="AFS138" s="56"/>
      <c r="AFT138" s="56"/>
      <c r="AFU138" s="56"/>
      <c r="AFV138" s="56"/>
      <c r="AFW138" s="56"/>
      <c r="AFX138" s="56"/>
      <c r="AFY138" s="56"/>
      <c r="AFZ138" s="56"/>
      <c r="AGA138" s="56"/>
      <c r="AGB138" s="56"/>
      <c r="AGC138" s="56"/>
      <c r="AGD138" s="56"/>
      <c r="AGE138" s="56"/>
      <c r="AGF138" s="56"/>
      <c r="AGG138" s="56"/>
      <c r="AGH138" s="56"/>
      <c r="AGI138" s="56"/>
      <c r="AGJ138" s="56"/>
      <c r="AGK138" s="56"/>
      <c r="AGL138" s="56"/>
      <c r="AGM138" s="56"/>
      <c r="AGN138" s="56"/>
      <c r="AGO138" s="56"/>
      <c r="AGP138" s="56"/>
      <c r="AGQ138" s="56"/>
      <c r="AGR138" s="56"/>
      <c r="AGS138" s="56"/>
      <c r="AGT138" s="56"/>
      <c r="AGU138" s="56"/>
      <c r="AGV138" s="56"/>
      <c r="AGW138" s="56"/>
      <c r="AGX138" s="56"/>
      <c r="AGY138" s="56"/>
      <c r="AGZ138" s="56"/>
      <c r="AHA138" s="56"/>
      <c r="AHB138" s="56"/>
      <c r="AHC138" s="56"/>
      <c r="AHD138" s="56"/>
      <c r="AHE138" s="56"/>
      <c r="AHF138" s="56"/>
      <c r="AHG138" s="56"/>
      <c r="AHH138" s="56"/>
      <c r="AHI138" s="56"/>
      <c r="AHJ138" s="56"/>
      <c r="AHK138" s="56"/>
      <c r="AHL138" s="56"/>
      <c r="AHM138" s="56"/>
      <c r="AHN138" s="56"/>
      <c r="AHO138" s="56"/>
      <c r="AHP138" s="56"/>
      <c r="AHQ138" s="56"/>
      <c r="AHR138" s="56"/>
      <c r="AHS138" s="56"/>
      <c r="AHT138" s="56"/>
      <c r="AHU138" s="56"/>
      <c r="AHV138" s="56"/>
      <c r="AHW138" s="56"/>
      <c r="AHX138" s="56"/>
      <c r="AHY138" s="56"/>
      <c r="AHZ138" s="56"/>
      <c r="AIA138" s="56"/>
      <c r="AIB138" s="56"/>
      <c r="AIC138" s="56"/>
      <c r="AID138" s="56"/>
      <c r="AIE138" s="56"/>
      <c r="AIF138" s="56"/>
      <c r="AIG138" s="56"/>
      <c r="AIH138" s="56"/>
      <c r="AII138" s="56"/>
      <c r="AIJ138" s="56"/>
      <c r="AIK138" s="56"/>
      <c r="AIL138" s="56"/>
      <c r="AIM138" s="56"/>
      <c r="AIN138" s="56"/>
      <c r="AIO138" s="56"/>
      <c r="AIP138" s="56"/>
      <c r="AIQ138" s="56"/>
      <c r="AIR138" s="56"/>
      <c r="AIS138" s="56"/>
      <c r="AIT138" s="56"/>
      <c r="AIU138" s="56"/>
      <c r="AIV138" s="56"/>
      <c r="AIW138" s="56"/>
      <c r="AIX138" s="56"/>
      <c r="AIY138" s="56"/>
      <c r="AIZ138" s="56"/>
      <c r="AJA138" s="56"/>
      <c r="AJB138" s="56"/>
      <c r="AJC138" s="56"/>
      <c r="AJD138" s="56"/>
      <c r="AJE138" s="56"/>
      <c r="AJF138" s="56"/>
      <c r="AJG138" s="56"/>
      <c r="AJH138" s="56"/>
      <c r="AJI138" s="56"/>
      <c r="AJJ138" s="56"/>
      <c r="AJK138" s="56"/>
      <c r="AJL138" s="56"/>
      <c r="AJM138" s="56"/>
      <c r="AJN138" s="56"/>
      <c r="AJO138" s="56"/>
      <c r="AJP138" s="56"/>
      <c r="AJQ138" s="56"/>
      <c r="AJR138" s="56"/>
      <c r="AJS138" s="56"/>
      <c r="AJT138" s="56"/>
      <c r="AJU138" s="56"/>
      <c r="AJV138" s="56"/>
      <c r="AJW138" s="56"/>
      <c r="AJX138" s="56"/>
      <c r="AJY138" s="56"/>
      <c r="AJZ138" s="56"/>
      <c r="AKA138" s="56"/>
      <c r="AKB138" s="56"/>
      <c r="AKC138" s="56"/>
      <c r="AKD138" s="56"/>
      <c r="AKE138" s="56"/>
      <c r="AKF138" s="56"/>
      <c r="AKG138" s="56"/>
      <c r="AKH138" s="56"/>
      <c r="AKI138" s="56"/>
      <c r="AKJ138" s="56"/>
      <c r="AKK138" s="56"/>
      <c r="AKL138" s="56"/>
      <c r="AKM138" s="56"/>
      <c r="AKN138" s="56"/>
      <c r="AKO138" s="56"/>
      <c r="AKP138" s="56"/>
      <c r="AKQ138" s="56"/>
      <c r="AKR138" s="56"/>
      <c r="AKS138" s="56"/>
      <c r="AKT138" s="56"/>
      <c r="AKU138" s="56"/>
      <c r="AKV138" s="56"/>
      <c r="AKW138" s="56"/>
      <c r="AKX138" s="56"/>
      <c r="AKY138" s="56"/>
      <c r="AKZ138" s="56"/>
      <c r="ALA138" s="56"/>
      <c r="ALB138" s="56"/>
      <c r="ALC138" s="56"/>
      <c r="ALD138" s="56"/>
      <c r="ALE138" s="56"/>
      <c r="ALF138" s="56"/>
      <c r="ALG138" s="56"/>
      <c r="ALH138" s="56"/>
      <c r="ALI138" s="56"/>
      <c r="ALJ138" s="56"/>
      <c r="ALK138" s="56"/>
      <c r="ALL138" s="56"/>
      <c r="ALM138" s="56"/>
      <c r="ALN138" s="56"/>
      <c r="ALO138" s="56"/>
      <c r="ALP138" s="56"/>
      <c r="ALQ138" s="56"/>
      <c r="ALR138" s="56"/>
      <c r="ALS138" s="56"/>
      <c r="ALT138" s="56"/>
      <c r="ALU138" s="56"/>
      <c r="ALV138" s="56"/>
      <c r="ALW138" s="56"/>
      <c r="ALX138" s="56"/>
      <c r="ALY138" s="56"/>
      <c r="ALZ138" s="56"/>
      <c r="AMA138" s="56"/>
      <c r="AMB138" s="56"/>
      <c r="AMC138" s="56"/>
      <c r="AMD138" s="56"/>
      <c r="AME138" s="56"/>
      <c r="AMF138" s="56"/>
      <c r="AMG138" s="56"/>
      <c r="AMH138" s="56"/>
      <c r="AMI138" s="56"/>
      <c r="AMJ138" s="56"/>
      <c r="AMK138" s="56"/>
      <c r="AML138" s="56"/>
      <c r="AMM138" s="56"/>
      <c r="AMN138" s="56"/>
      <c r="AMO138" s="56"/>
      <c r="AMP138" s="56"/>
      <c r="AMQ138" s="56"/>
    </row>
    <row r="139" spans="1:1031" ht="18" customHeight="1" x14ac:dyDescent="0.7">
      <c r="A139" s="44" t="s">
        <v>355</v>
      </c>
      <c r="B139" s="1" t="s">
        <v>327</v>
      </c>
      <c r="J139" s="2" t="s">
        <v>76</v>
      </c>
      <c r="K139" s="55">
        <v>43572</v>
      </c>
      <c r="L139" s="2">
        <v>1</v>
      </c>
      <c r="P139" s="2">
        <v>1</v>
      </c>
      <c r="Q139" s="2">
        <v>1</v>
      </c>
      <c r="U139" s="2">
        <v>1</v>
      </c>
    </row>
    <row r="140" spans="1:1031" ht="18" customHeight="1" x14ac:dyDescent="0.7">
      <c r="A140" s="44" t="s">
        <v>357</v>
      </c>
      <c r="B140" s="56" t="s">
        <v>1550</v>
      </c>
      <c r="C140" s="57"/>
      <c r="E140" s="57" t="s">
        <v>1543</v>
      </c>
      <c r="J140" s="57" t="s">
        <v>1551</v>
      </c>
      <c r="K140" s="55">
        <v>43922</v>
      </c>
      <c r="L140" s="57">
        <v>1</v>
      </c>
      <c r="M140" s="57"/>
      <c r="N140" s="57"/>
      <c r="O140" s="57"/>
      <c r="P140" s="57"/>
      <c r="Q140" s="57"/>
      <c r="R140" s="57">
        <v>1</v>
      </c>
      <c r="S140" s="57"/>
      <c r="T140" s="57"/>
      <c r="U140" s="57"/>
      <c r="V140" s="57"/>
      <c r="W140" s="57"/>
      <c r="X140" s="57"/>
      <c r="Y140" s="57">
        <v>1</v>
      </c>
      <c r="Z140" s="57"/>
      <c r="AA140" s="57"/>
      <c r="AB140" s="57"/>
      <c r="AC140" s="57"/>
      <c r="AD140" s="57"/>
      <c r="AE140" s="57"/>
      <c r="AF140" s="57"/>
      <c r="AG140" s="57"/>
      <c r="AH140" s="57"/>
      <c r="AI140" s="57">
        <v>1</v>
      </c>
      <c r="AJ140" s="57">
        <v>1</v>
      </c>
      <c r="AK140" s="57"/>
      <c r="AL140" s="57"/>
      <c r="AM140" s="57"/>
      <c r="AN140" s="57"/>
      <c r="AO140" s="57"/>
      <c r="AP140" s="57">
        <v>1</v>
      </c>
      <c r="AQ140" s="57"/>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DE140" s="56"/>
      <c r="DF140" s="56"/>
      <c r="DG140" s="56"/>
      <c r="DH140" s="56"/>
      <c r="DI140" s="56"/>
      <c r="DJ140" s="56"/>
      <c r="DK140" s="56"/>
      <c r="DL140" s="56"/>
      <c r="DM140" s="56"/>
      <c r="DN140" s="56"/>
      <c r="DO140" s="56"/>
      <c r="DP140" s="56"/>
      <c r="DQ140" s="56"/>
      <c r="DR140" s="56"/>
      <c r="DS140" s="56"/>
      <c r="DT140" s="56"/>
      <c r="DU140" s="56"/>
      <c r="DV140" s="56"/>
      <c r="DW140" s="56"/>
      <c r="DX140" s="56"/>
      <c r="DY140" s="56"/>
      <c r="DZ140" s="56"/>
      <c r="EA140" s="56"/>
      <c r="EB140" s="56"/>
      <c r="EC140" s="56"/>
      <c r="ED140" s="56"/>
      <c r="EE140" s="56"/>
      <c r="EF140" s="56"/>
      <c r="EG140" s="56"/>
      <c r="EH140" s="56"/>
      <c r="EI140" s="56"/>
      <c r="EJ140" s="56"/>
      <c r="EK140" s="56"/>
      <c r="EL140" s="56"/>
      <c r="EM140" s="56"/>
      <c r="EN140" s="56"/>
      <c r="EO140" s="56"/>
      <c r="EP140" s="56"/>
      <c r="EQ140" s="56"/>
      <c r="ER140" s="56"/>
      <c r="ES140" s="56"/>
      <c r="ET140" s="56"/>
      <c r="EU140" s="56"/>
      <c r="EV140" s="56"/>
      <c r="EW140" s="56"/>
      <c r="EX140" s="56"/>
      <c r="EY140" s="56"/>
      <c r="EZ140" s="56"/>
      <c r="FA140" s="56"/>
      <c r="FB140" s="56"/>
      <c r="FC140" s="56"/>
      <c r="FD140" s="56"/>
      <c r="FE140" s="56"/>
      <c r="FF140" s="56"/>
      <c r="FG140" s="56"/>
      <c r="FH140" s="56"/>
      <c r="FI140" s="56"/>
      <c r="FJ140" s="56"/>
      <c r="FK140" s="56"/>
      <c r="FL140" s="56"/>
      <c r="FM140" s="56"/>
      <c r="FN140" s="56"/>
      <c r="FO140" s="56"/>
      <c r="FP140" s="56"/>
      <c r="FQ140" s="56"/>
      <c r="FR140" s="56"/>
      <c r="FS140" s="56"/>
      <c r="FT140" s="56"/>
      <c r="FU140" s="56"/>
      <c r="FV140" s="56"/>
      <c r="FW140" s="56"/>
      <c r="FX140" s="56"/>
      <c r="FY140" s="56"/>
      <c r="FZ140" s="56"/>
      <c r="GA140" s="56"/>
      <c r="GB140" s="56"/>
      <c r="GC140" s="56"/>
      <c r="GD140" s="56"/>
      <c r="GE140" s="56"/>
      <c r="GF140" s="56"/>
      <c r="GG140" s="56"/>
      <c r="GH140" s="56"/>
      <c r="GI140" s="56"/>
      <c r="GJ140" s="56"/>
      <c r="GK140" s="56"/>
      <c r="GL140" s="56"/>
      <c r="GM140" s="56"/>
      <c r="GN140" s="56"/>
      <c r="GO140" s="56"/>
      <c r="GP140" s="56"/>
      <c r="GQ140" s="56"/>
      <c r="GR140" s="56"/>
      <c r="GS140" s="56"/>
      <c r="GT140" s="56"/>
      <c r="GU140" s="56"/>
      <c r="GV140" s="56"/>
      <c r="GW140" s="56"/>
      <c r="GX140" s="56"/>
      <c r="GY140" s="56"/>
      <c r="GZ140" s="56"/>
      <c r="HA140" s="56"/>
      <c r="HB140" s="56"/>
      <c r="HC140" s="56"/>
      <c r="HD140" s="56"/>
      <c r="HE140" s="56"/>
      <c r="HF140" s="56"/>
      <c r="HG140" s="56"/>
      <c r="HH140" s="56"/>
      <c r="HI140" s="56"/>
      <c r="HJ140" s="56"/>
      <c r="HK140" s="56"/>
      <c r="HL140" s="56"/>
      <c r="HM140" s="56"/>
      <c r="HN140" s="56"/>
      <c r="HO140" s="56"/>
      <c r="HP140" s="56"/>
      <c r="HQ140" s="56"/>
      <c r="HR140" s="56"/>
      <c r="HS140" s="56"/>
      <c r="HT140" s="56"/>
      <c r="HU140" s="56"/>
      <c r="HV140" s="56"/>
      <c r="HW140" s="56"/>
      <c r="HX140" s="56"/>
      <c r="HY140" s="56"/>
      <c r="HZ140" s="56"/>
      <c r="IA140" s="56"/>
      <c r="IB140" s="56"/>
      <c r="IC140" s="56"/>
      <c r="ID140" s="56"/>
      <c r="IE140" s="56"/>
      <c r="IF140" s="56"/>
      <c r="IG140" s="56"/>
      <c r="IH140" s="56"/>
      <c r="II140" s="56"/>
      <c r="IJ140" s="56"/>
      <c r="IK140" s="56"/>
      <c r="IL140" s="56"/>
      <c r="IM140" s="56"/>
      <c r="IN140" s="56"/>
      <c r="IO140" s="56"/>
      <c r="IP140" s="56"/>
      <c r="IQ140" s="56"/>
      <c r="IR140" s="56"/>
      <c r="IS140" s="56"/>
      <c r="IT140" s="56"/>
      <c r="IU140" s="56"/>
      <c r="IV140" s="56"/>
      <c r="IW140" s="56"/>
      <c r="IX140" s="56"/>
      <c r="IY140" s="56"/>
      <c r="IZ140" s="56"/>
      <c r="JA140" s="56"/>
      <c r="JB140" s="56"/>
      <c r="JC140" s="56"/>
      <c r="JD140" s="56"/>
      <c r="JE140" s="56"/>
      <c r="JF140" s="56"/>
      <c r="JG140" s="56"/>
      <c r="JH140" s="56"/>
      <c r="JI140" s="56"/>
      <c r="JJ140" s="56"/>
      <c r="JK140" s="56"/>
      <c r="JL140" s="56"/>
      <c r="JM140" s="56"/>
      <c r="JN140" s="56"/>
      <c r="JO140" s="56"/>
      <c r="JP140" s="56"/>
      <c r="JQ140" s="56"/>
      <c r="JR140" s="56"/>
      <c r="JS140" s="56"/>
      <c r="JT140" s="56"/>
      <c r="JU140" s="56"/>
      <c r="JV140" s="56"/>
      <c r="JW140" s="56"/>
      <c r="JX140" s="56"/>
      <c r="JY140" s="56"/>
      <c r="JZ140" s="56"/>
      <c r="KA140" s="56"/>
      <c r="KB140" s="56"/>
      <c r="KC140" s="56"/>
      <c r="KD140" s="56"/>
      <c r="KE140" s="56"/>
      <c r="KF140" s="56"/>
      <c r="KG140" s="56"/>
      <c r="KH140" s="56"/>
      <c r="KI140" s="56"/>
      <c r="KJ140" s="56"/>
      <c r="KK140" s="56"/>
      <c r="KL140" s="56"/>
      <c r="KM140" s="56"/>
      <c r="KN140" s="56"/>
      <c r="KO140" s="56"/>
      <c r="KP140" s="56"/>
      <c r="KQ140" s="56"/>
      <c r="KR140" s="56"/>
      <c r="KS140" s="56"/>
      <c r="KT140" s="56"/>
      <c r="KU140" s="56"/>
      <c r="KV140" s="56"/>
      <c r="KW140" s="56"/>
      <c r="KX140" s="56"/>
      <c r="KY140" s="56"/>
      <c r="KZ140" s="56"/>
      <c r="LA140" s="56"/>
      <c r="LB140" s="56"/>
      <c r="LC140" s="56"/>
      <c r="LD140" s="56"/>
      <c r="LE140" s="56"/>
      <c r="LF140" s="56"/>
      <c r="LG140" s="56"/>
      <c r="LH140" s="56"/>
      <c r="LI140" s="56"/>
      <c r="LJ140" s="56"/>
      <c r="LK140" s="56"/>
      <c r="LL140" s="56"/>
      <c r="LM140" s="56"/>
      <c r="LN140" s="56"/>
      <c r="LO140" s="56"/>
      <c r="LP140" s="56"/>
      <c r="LQ140" s="56"/>
      <c r="LR140" s="56"/>
      <c r="LS140" s="56"/>
      <c r="LT140" s="56"/>
      <c r="LU140" s="56"/>
      <c r="LV140" s="56"/>
      <c r="LW140" s="56"/>
      <c r="LX140" s="56"/>
      <c r="LY140" s="56"/>
      <c r="LZ140" s="56"/>
      <c r="MA140" s="56"/>
      <c r="MB140" s="56"/>
      <c r="MC140" s="56"/>
      <c r="MD140" s="56"/>
      <c r="ME140" s="56"/>
      <c r="MF140" s="56"/>
      <c r="MG140" s="56"/>
      <c r="MH140" s="56"/>
      <c r="MI140" s="56"/>
      <c r="MJ140" s="56"/>
      <c r="MK140" s="56"/>
      <c r="ML140" s="56"/>
      <c r="MM140" s="56"/>
      <c r="MN140" s="56"/>
      <c r="MO140" s="56"/>
      <c r="MP140" s="56"/>
      <c r="MQ140" s="56"/>
      <c r="MR140" s="56"/>
      <c r="MS140" s="56"/>
      <c r="MT140" s="56"/>
      <c r="MU140" s="56"/>
      <c r="MV140" s="56"/>
      <c r="MW140" s="56"/>
      <c r="MX140" s="56"/>
      <c r="MY140" s="56"/>
      <c r="MZ140" s="56"/>
      <c r="NA140" s="56"/>
      <c r="NB140" s="56"/>
      <c r="NC140" s="56"/>
      <c r="ND140" s="56"/>
      <c r="NE140" s="56"/>
      <c r="NF140" s="56"/>
      <c r="NG140" s="56"/>
      <c r="NH140" s="56"/>
      <c r="NI140" s="56"/>
      <c r="NJ140" s="56"/>
      <c r="NK140" s="56"/>
      <c r="NL140" s="56"/>
      <c r="NM140" s="56"/>
      <c r="NN140" s="56"/>
      <c r="NO140" s="56"/>
      <c r="NP140" s="56"/>
      <c r="NQ140" s="56"/>
      <c r="NR140" s="56"/>
      <c r="NS140" s="56"/>
      <c r="NT140" s="56"/>
      <c r="NU140" s="56"/>
      <c r="NV140" s="56"/>
      <c r="NW140" s="56"/>
      <c r="NX140" s="56"/>
      <c r="NY140" s="56"/>
      <c r="NZ140" s="56"/>
      <c r="OA140" s="56"/>
      <c r="OB140" s="56"/>
      <c r="OC140" s="56"/>
      <c r="OD140" s="56"/>
      <c r="OE140" s="56"/>
      <c r="OF140" s="56"/>
      <c r="OG140" s="56"/>
      <c r="OH140" s="56"/>
      <c r="OI140" s="56"/>
      <c r="OJ140" s="56"/>
      <c r="OK140" s="56"/>
      <c r="OL140" s="56"/>
      <c r="OM140" s="56"/>
      <c r="ON140" s="56"/>
      <c r="OO140" s="56"/>
      <c r="OP140" s="56"/>
      <c r="OQ140" s="56"/>
      <c r="OR140" s="56"/>
      <c r="OS140" s="56"/>
      <c r="OT140" s="56"/>
      <c r="OU140" s="56"/>
      <c r="OV140" s="56"/>
      <c r="OW140" s="56"/>
      <c r="OX140" s="56"/>
      <c r="OY140" s="56"/>
      <c r="OZ140" s="56"/>
      <c r="PA140" s="56"/>
      <c r="PB140" s="56"/>
      <c r="PC140" s="56"/>
      <c r="PD140" s="56"/>
      <c r="PE140" s="56"/>
      <c r="PF140" s="56"/>
      <c r="PG140" s="56"/>
      <c r="PH140" s="56"/>
      <c r="PI140" s="56"/>
      <c r="PJ140" s="56"/>
      <c r="PK140" s="56"/>
      <c r="PL140" s="56"/>
      <c r="PM140" s="56"/>
      <c r="PN140" s="56"/>
      <c r="PO140" s="56"/>
      <c r="PP140" s="56"/>
      <c r="PQ140" s="56"/>
      <c r="PR140" s="56"/>
      <c r="PS140" s="56"/>
      <c r="PT140" s="56"/>
      <c r="PU140" s="56"/>
      <c r="PV140" s="56"/>
      <c r="PW140" s="56"/>
      <c r="PX140" s="56"/>
      <c r="PY140" s="56"/>
      <c r="PZ140" s="56"/>
      <c r="QA140" s="56"/>
      <c r="QB140" s="56"/>
      <c r="QC140" s="56"/>
      <c r="QD140" s="56"/>
      <c r="QE140" s="56"/>
      <c r="QF140" s="56"/>
      <c r="QG140" s="56"/>
      <c r="QH140" s="56"/>
      <c r="QI140" s="56"/>
      <c r="QJ140" s="56"/>
      <c r="QK140" s="56"/>
      <c r="QL140" s="56"/>
      <c r="QM140" s="56"/>
      <c r="QN140" s="56"/>
      <c r="QO140" s="56"/>
      <c r="QP140" s="56"/>
      <c r="QQ140" s="56"/>
      <c r="QR140" s="56"/>
      <c r="QS140" s="56"/>
      <c r="QT140" s="56"/>
      <c r="QU140" s="56"/>
      <c r="QV140" s="56"/>
      <c r="QW140" s="56"/>
      <c r="QX140" s="56"/>
      <c r="QY140" s="56"/>
      <c r="QZ140" s="56"/>
      <c r="RA140" s="56"/>
      <c r="RB140" s="56"/>
      <c r="RC140" s="56"/>
      <c r="RD140" s="56"/>
      <c r="RE140" s="56"/>
      <c r="RF140" s="56"/>
      <c r="RG140" s="56"/>
      <c r="RH140" s="56"/>
      <c r="RI140" s="56"/>
      <c r="RJ140" s="56"/>
      <c r="RK140" s="56"/>
      <c r="RL140" s="56"/>
      <c r="RM140" s="56"/>
      <c r="RN140" s="56"/>
      <c r="RO140" s="56"/>
      <c r="RP140" s="56"/>
      <c r="RQ140" s="56"/>
      <c r="RR140" s="56"/>
      <c r="RS140" s="56"/>
      <c r="RT140" s="56"/>
      <c r="RU140" s="56"/>
      <c r="RV140" s="56"/>
      <c r="RW140" s="56"/>
      <c r="RX140" s="56"/>
      <c r="RY140" s="56"/>
      <c r="RZ140" s="56"/>
      <c r="SA140" s="56"/>
      <c r="SB140" s="56"/>
      <c r="SC140" s="56"/>
      <c r="SD140" s="56"/>
      <c r="SE140" s="56"/>
      <c r="SF140" s="56"/>
      <c r="SG140" s="56"/>
      <c r="SH140" s="56"/>
      <c r="SI140" s="56"/>
      <c r="SJ140" s="56"/>
      <c r="SK140" s="56"/>
      <c r="SL140" s="56"/>
      <c r="SM140" s="56"/>
      <c r="SN140" s="56"/>
      <c r="SO140" s="56"/>
      <c r="SP140" s="56"/>
      <c r="SQ140" s="56"/>
      <c r="SR140" s="56"/>
      <c r="SS140" s="56"/>
      <c r="ST140" s="56"/>
      <c r="SU140" s="56"/>
      <c r="SV140" s="56"/>
      <c r="SW140" s="56"/>
      <c r="SX140" s="56"/>
      <c r="SY140" s="56"/>
      <c r="SZ140" s="56"/>
      <c r="TA140" s="56"/>
      <c r="TB140" s="56"/>
      <c r="TC140" s="56"/>
      <c r="TD140" s="56"/>
      <c r="TE140" s="56"/>
      <c r="TF140" s="56"/>
      <c r="TG140" s="56"/>
      <c r="TH140" s="56"/>
      <c r="TI140" s="56"/>
      <c r="TJ140" s="56"/>
      <c r="TK140" s="56"/>
      <c r="TL140" s="56"/>
      <c r="TM140" s="56"/>
      <c r="TN140" s="56"/>
      <c r="TO140" s="56"/>
      <c r="TP140" s="56"/>
      <c r="TQ140" s="56"/>
      <c r="TR140" s="56"/>
      <c r="TS140" s="56"/>
      <c r="TT140" s="56"/>
      <c r="TU140" s="56"/>
      <c r="TV140" s="56"/>
      <c r="TW140" s="56"/>
      <c r="TX140" s="56"/>
      <c r="TY140" s="56"/>
      <c r="TZ140" s="56"/>
      <c r="UA140" s="56"/>
      <c r="UB140" s="56"/>
      <c r="UC140" s="56"/>
      <c r="UD140" s="56"/>
      <c r="UE140" s="56"/>
      <c r="UF140" s="56"/>
      <c r="UG140" s="56"/>
      <c r="UH140" s="56"/>
      <c r="UI140" s="56"/>
      <c r="UJ140" s="56"/>
      <c r="UK140" s="56"/>
      <c r="UL140" s="56"/>
      <c r="UM140" s="56"/>
      <c r="UN140" s="56"/>
      <c r="UO140" s="56"/>
      <c r="UP140" s="56"/>
      <c r="UQ140" s="56"/>
      <c r="UR140" s="56"/>
      <c r="US140" s="56"/>
      <c r="UT140" s="56"/>
      <c r="UU140" s="56"/>
      <c r="UV140" s="56"/>
      <c r="UW140" s="56"/>
      <c r="UX140" s="56"/>
      <c r="UY140" s="56"/>
      <c r="UZ140" s="56"/>
      <c r="VA140" s="56"/>
      <c r="VB140" s="56"/>
      <c r="VC140" s="56"/>
      <c r="VD140" s="56"/>
      <c r="VE140" s="56"/>
      <c r="VF140" s="56"/>
      <c r="VG140" s="56"/>
      <c r="VH140" s="56"/>
      <c r="VI140" s="56"/>
      <c r="VJ140" s="56"/>
      <c r="VK140" s="56"/>
      <c r="VL140" s="56"/>
      <c r="VM140" s="56"/>
      <c r="VN140" s="56"/>
      <c r="VO140" s="56"/>
      <c r="VP140" s="56"/>
      <c r="VQ140" s="56"/>
      <c r="VR140" s="56"/>
      <c r="VS140" s="56"/>
      <c r="VT140" s="56"/>
      <c r="VU140" s="56"/>
      <c r="VV140" s="56"/>
      <c r="VW140" s="56"/>
      <c r="VX140" s="56"/>
      <c r="VY140" s="56"/>
      <c r="VZ140" s="56"/>
      <c r="WA140" s="56"/>
      <c r="WB140" s="56"/>
      <c r="WC140" s="56"/>
      <c r="WD140" s="56"/>
      <c r="WE140" s="56"/>
      <c r="WF140" s="56"/>
      <c r="WG140" s="56"/>
      <c r="WH140" s="56"/>
      <c r="WI140" s="56"/>
      <c r="WJ140" s="56"/>
      <c r="WK140" s="56"/>
      <c r="WL140" s="56"/>
      <c r="WM140" s="56"/>
      <c r="WN140" s="56"/>
      <c r="WO140" s="56"/>
      <c r="WP140" s="56"/>
      <c r="WQ140" s="56"/>
      <c r="WR140" s="56"/>
      <c r="WS140" s="56"/>
      <c r="WT140" s="56"/>
      <c r="WU140" s="56"/>
      <c r="WV140" s="56"/>
      <c r="WW140" s="56"/>
      <c r="WX140" s="56"/>
      <c r="WY140" s="56"/>
      <c r="WZ140" s="56"/>
      <c r="XA140" s="56"/>
      <c r="XB140" s="56"/>
      <c r="XC140" s="56"/>
      <c r="XD140" s="56"/>
      <c r="XE140" s="56"/>
      <c r="XF140" s="56"/>
      <c r="XG140" s="56"/>
      <c r="XH140" s="56"/>
      <c r="XI140" s="56"/>
      <c r="XJ140" s="56"/>
      <c r="XK140" s="56"/>
      <c r="XL140" s="56"/>
      <c r="XM140" s="56"/>
      <c r="XN140" s="56"/>
      <c r="XO140" s="56"/>
      <c r="XP140" s="56"/>
      <c r="XQ140" s="56"/>
      <c r="XR140" s="56"/>
      <c r="XS140" s="56"/>
      <c r="XT140" s="56"/>
      <c r="XU140" s="56"/>
      <c r="XV140" s="56"/>
      <c r="XW140" s="56"/>
      <c r="XX140" s="56"/>
      <c r="XY140" s="56"/>
      <c r="XZ140" s="56"/>
      <c r="YA140" s="56"/>
      <c r="YB140" s="56"/>
      <c r="YC140" s="56"/>
      <c r="YD140" s="56"/>
      <c r="YE140" s="56"/>
      <c r="YF140" s="56"/>
      <c r="YG140" s="56"/>
      <c r="YH140" s="56"/>
      <c r="YI140" s="56"/>
      <c r="YJ140" s="56"/>
      <c r="YK140" s="56"/>
      <c r="YL140" s="56"/>
      <c r="YM140" s="56"/>
      <c r="YN140" s="56"/>
      <c r="YO140" s="56"/>
      <c r="YP140" s="56"/>
      <c r="YQ140" s="56"/>
      <c r="YR140" s="56"/>
      <c r="YS140" s="56"/>
      <c r="YT140" s="56"/>
      <c r="YU140" s="56"/>
      <c r="YV140" s="56"/>
      <c r="YW140" s="56"/>
      <c r="YX140" s="56"/>
      <c r="YY140" s="56"/>
      <c r="YZ140" s="56"/>
      <c r="ZA140" s="56"/>
      <c r="ZB140" s="56"/>
      <c r="ZC140" s="56"/>
      <c r="ZD140" s="56"/>
      <c r="ZE140" s="56"/>
      <c r="ZF140" s="56"/>
      <c r="ZG140" s="56"/>
      <c r="ZH140" s="56"/>
      <c r="ZI140" s="56"/>
      <c r="ZJ140" s="56"/>
      <c r="ZK140" s="56"/>
      <c r="ZL140" s="56"/>
      <c r="ZM140" s="56"/>
      <c r="ZN140" s="56"/>
      <c r="ZO140" s="56"/>
      <c r="ZP140" s="56"/>
      <c r="ZQ140" s="56"/>
      <c r="ZR140" s="56"/>
      <c r="ZS140" s="56"/>
      <c r="ZT140" s="56"/>
      <c r="ZU140" s="56"/>
      <c r="ZV140" s="56"/>
      <c r="ZW140" s="56"/>
      <c r="ZX140" s="56"/>
      <c r="ZY140" s="56"/>
      <c r="ZZ140" s="56"/>
      <c r="AAA140" s="56"/>
      <c r="AAB140" s="56"/>
      <c r="AAC140" s="56"/>
      <c r="AAD140" s="56"/>
      <c r="AAE140" s="56"/>
      <c r="AAF140" s="56"/>
      <c r="AAG140" s="56"/>
      <c r="AAH140" s="56"/>
      <c r="AAI140" s="56"/>
      <c r="AAJ140" s="56"/>
      <c r="AAK140" s="56"/>
      <c r="AAL140" s="56"/>
      <c r="AAM140" s="56"/>
      <c r="AAN140" s="56"/>
      <c r="AAO140" s="56"/>
      <c r="AAP140" s="56"/>
      <c r="AAQ140" s="56"/>
      <c r="AAR140" s="56"/>
      <c r="AAS140" s="56"/>
      <c r="AAT140" s="56"/>
      <c r="AAU140" s="56"/>
      <c r="AAV140" s="56"/>
      <c r="AAW140" s="56"/>
      <c r="AAX140" s="56"/>
      <c r="AAY140" s="56"/>
      <c r="AAZ140" s="56"/>
      <c r="ABA140" s="56"/>
      <c r="ABB140" s="56"/>
      <c r="ABC140" s="56"/>
      <c r="ABD140" s="56"/>
      <c r="ABE140" s="56"/>
      <c r="ABF140" s="56"/>
      <c r="ABG140" s="56"/>
      <c r="ABH140" s="56"/>
      <c r="ABI140" s="56"/>
      <c r="ABJ140" s="56"/>
      <c r="ABK140" s="56"/>
      <c r="ABL140" s="56"/>
      <c r="ABM140" s="56"/>
      <c r="ABN140" s="56"/>
      <c r="ABO140" s="56"/>
      <c r="ABP140" s="56"/>
      <c r="ABQ140" s="56"/>
      <c r="ABR140" s="56"/>
      <c r="ABS140" s="56"/>
      <c r="ABT140" s="56"/>
      <c r="ABU140" s="56"/>
      <c r="ABV140" s="56"/>
      <c r="ABW140" s="56"/>
      <c r="ABX140" s="56"/>
      <c r="ABY140" s="56"/>
      <c r="ABZ140" s="56"/>
      <c r="ACA140" s="56"/>
      <c r="ACB140" s="56"/>
      <c r="ACC140" s="56"/>
      <c r="ACD140" s="56"/>
      <c r="ACE140" s="56"/>
      <c r="ACF140" s="56"/>
      <c r="ACG140" s="56"/>
      <c r="ACH140" s="56"/>
      <c r="ACI140" s="56"/>
      <c r="ACJ140" s="56"/>
      <c r="ACK140" s="56"/>
      <c r="ACL140" s="56"/>
      <c r="ACM140" s="56"/>
      <c r="ACN140" s="56"/>
      <c r="ACO140" s="56"/>
      <c r="ACP140" s="56"/>
      <c r="ACQ140" s="56"/>
      <c r="ACR140" s="56"/>
      <c r="ACS140" s="56"/>
      <c r="ACT140" s="56"/>
      <c r="ACU140" s="56"/>
      <c r="ACV140" s="56"/>
      <c r="ACW140" s="56"/>
      <c r="ACX140" s="56"/>
      <c r="ACY140" s="56"/>
      <c r="ACZ140" s="56"/>
      <c r="ADA140" s="56"/>
      <c r="ADB140" s="56"/>
      <c r="ADC140" s="56"/>
      <c r="ADD140" s="56"/>
      <c r="ADE140" s="56"/>
      <c r="ADF140" s="56"/>
      <c r="ADG140" s="56"/>
      <c r="ADH140" s="56"/>
      <c r="ADI140" s="56"/>
      <c r="ADJ140" s="56"/>
      <c r="ADK140" s="56"/>
      <c r="ADL140" s="56"/>
      <c r="ADM140" s="56"/>
      <c r="ADN140" s="56"/>
      <c r="ADO140" s="56"/>
      <c r="ADP140" s="56"/>
      <c r="ADQ140" s="56"/>
      <c r="ADR140" s="56"/>
      <c r="ADS140" s="56"/>
      <c r="ADT140" s="56"/>
      <c r="ADU140" s="56"/>
      <c r="ADV140" s="56"/>
      <c r="ADW140" s="56"/>
      <c r="ADX140" s="56"/>
      <c r="ADY140" s="56"/>
      <c r="ADZ140" s="56"/>
      <c r="AEA140" s="56"/>
      <c r="AEB140" s="56"/>
      <c r="AEC140" s="56"/>
      <c r="AED140" s="56"/>
      <c r="AEE140" s="56"/>
      <c r="AEF140" s="56"/>
      <c r="AEG140" s="56"/>
      <c r="AEH140" s="56"/>
      <c r="AEI140" s="56"/>
      <c r="AEJ140" s="56"/>
      <c r="AEK140" s="56"/>
      <c r="AEL140" s="56"/>
      <c r="AEM140" s="56"/>
      <c r="AEN140" s="56"/>
      <c r="AEO140" s="56"/>
      <c r="AEP140" s="56"/>
      <c r="AEQ140" s="56"/>
      <c r="AER140" s="56"/>
      <c r="AES140" s="56"/>
      <c r="AET140" s="56"/>
      <c r="AEU140" s="56"/>
      <c r="AEV140" s="56"/>
      <c r="AEW140" s="56"/>
      <c r="AEX140" s="56"/>
      <c r="AEY140" s="56"/>
      <c r="AEZ140" s="56"/>
      <c r="AFA140" s="56"/>
      <c r="AFB140" s="56"/>
      <c r="AFC140" s="56"/>
      <c r="AFD140" s="56"/>
      <c r="AFE140" s="56"/>
      <c r="AFF140" s="56"/>
      <c r="AFG140" s="56"/>
      <c r="AFH140" s="56"/>
      <c r="AFI140" s="56"/>
      <c r="AFJ140" s="56"/>
      <c r="AFK140" s="56"/>
      <c r="AFL140" s="56"/>
      <c r="AFM140" s="56"/>
      <c r="AFN140" s="56"/>
      <c r="AFO140" s="56"/>
      <c r="AFP140" s="56"/>
      <c r="AFQ140" s="56"/>
      <c r="AFR140" s="56"/>
      <c r="AFS140" s="56"/>
      <c r="AFT140" s="56"/>
      <c r="AFU140" s="56"/>
      <c r="AFV140" s="56"/>
      <c r="AFW140" s="56"/>
      <c r="AFX140" s="56"/>
      <c r="AFY140" s="56"/>
      <c r="AFZ140" s="56"/>
      <c r="AGA140" s="56"/>
      <c r="AGB140" s="56"/>
      <c r="AGC140" s="56"/>
      <c r="AGD140" s="56"/>
      <c r="AGE140" s="56"/>
      <c r="AGF140" s="56"/>
      <c r="AGG140" s="56"/>
      <c r="AGH140" s="56"/>
      <c r="AGI140" s="56"/>
      <c r="AGJ140" s="56"/>
      <c r="AGK140" s="56"/>
      <c r="AGL140" s="56"/>
      <c r="AGM140" s="56"/>
      <c r="AGN140" s="56"/>
      <c r="AGO140" s="56"/>
      <c r="AGP140" s="56"/>
      <c r="AGQ140" s="56"/>
      <c r="AGR140" s="56"/>
      <c r="AGS140" s="56"/>
      <c r="AGT140" s="56"/>
      <c r="AGU140" s="56"/>
      <c r="AGV140" s="56"/>
      <c r="AGW140" s="56"/>
      <c r="AGX140" s="56"/>
      <c r="AGY140" s="56"/>
      <c r="AGZ140" s="56"/>
      <c r="AHA140" s="56"/>
      <c r="AHB140" s="56"/>
      <c r="AHC140" s="56"/>
      <c r="AHD140" s="56"/>
      <c r="AHE140" s="56"/>
      <c r="AHF140" s="56"/>
      <c r="AHG140" s="56"/>
      <c r="AHH140" s="56"/>
      <c r="AHI140" s="56"/>
      <c r="AHJ140" s="56"/>
      <c r="AHK140" s="56"/>
      <c r="AHL140" s="56"/>
      <c r="AHM140" s="56"/>
      <c r="AHN140" s="56"/>
      <c r="AHO140" s="56"/>
      <c r="AHP140" s="56"/>
      <c r="AHQ140" s="56"/>
      <c r="AHR140" s="56"/>
      <c r="AHS140" s="56"/>
      <c r="AHT140" s="56"/>
      <c r="AHU140" s="56"/>
      <c r="AHV140" s="56"/>
      <c r="AHW140" s="56"/>
      <c r="AHX140" s="56"/>
      <c r="AHY140" s="56"/>
      <c r="AHZ140" s="56"/>
      <c r="AIA140" s="56"/>
      <c r="AIB140" s="56"/>
      <c r="AIC140" s="56"/>
      <c r="AID140" s="56"/>
      <c r="AIE140" s="56"/>
      <c r="AIF140" s="56"/>
      <c r="AIG140" s="56"/>
      <c r="AIH140" s="56"/>
      <c r="AII140" s="56"/>
      <c r="AIJ140" s="56"/>
      <c r="AIK140" s="56"/>
      <c r="AIL140" s="56"/>
      <c r="AIM140" s="56"/>
      <c r="AIN140" s="56"/>
      <c r="AIO140" s="56"/>
      <c r="AIP140" s="56"/>
      <c r="AIQ140" s="56"/>
      <c r="AIR140" s="56"/>
      <c r="AIS140" s="56"/>
      <c r="AIT140" s="56"/>
      <c r="AIU140" s="56"/>
      <c r="AIV140" s="56"/>
      <c r="AIW140" s="56"/>
      <c r="AIX140" s="56"/>
      <c r="AIY140" s="56"/>
      <c r="AIZ140" s="56"/>
      <c r="AJA140" s="56"/>
      <c r="AJB140" s="56"/>
      <c r="AJC140" s="56"/>
      <c r="AJD140" s="56"/>
      <c r="AJE140" s="56"/>
      <c r="AJF140" s="56"/>
      <c r="AJG140" s="56"/>
      <c r="AJH140" s="56"/>
      <c r="AJI140" s="56"/>
      <c r="AJJ140" s="56"/>
      <c r="AJK140" s="56"/>
      <c r="AJL140" s="56"/>
      <c r="AJM140" s="56"/>
      <c r="AJN140" s="56"/>
      <c r="AJO140" s="56"/>
      <c r="AJP140" s="56"/>
      <c r="AJQ140" s="56"/>
      <c r="AJR140" s="56"/>
      <c r="AJS140" s="56"/>
      <c r="AJT140" s="56"/>
      <c r="AJU140" s="56"/>
      <c r="AJV140" s="56"/>
      <c r="AJW140" s="56"/>
      <c r="AJX140" s="56"/>
      <c r="AJY140" s="56"/>
      <c r="AJZ140" s="56"/>
      <c r="AKA140" s="56"/>
      <c r="AKB140" s="56"/>
      <c r="AKC140" s="56"/>
      <c r="AKD140" s="56"/>
      <c r="AKE140" s="56"/>
      <c r="AKF140" s="56"/>
      <c r="AKG140" s="56"/>
      <c r="AKH140" s="56"/>
      <c r="AKI140" s="56"/>
      <c r="AKJ140" s="56"/>
      <c r="AKK140" s="56"/>
      <c r="AKL140" s="56"/>
      <c r="AKM140" s="56"/>
      <c r="AKN140" s="56"/>
      <c r="AKO140" s="56"/>
      <c r="AKP140" s="56"/>
      <c r="AKQ140" s="56"/>
      <c r="AKR140" s="56"/>
      <c r="AKS140" s="56"/>
      <c r="AKT140" s="56"/>
      <c r="AKU140" s="56"/>
      <c r="AKV140" s="56"/>
      <c r="AKW140" s="56"/>
      <c r="AKX140" s="56"/>
      <c r="AKY140" s="56"/>
      <c r="AKZ140" s="56"/>
      <c r="ALA140" s="56"/>
      <c r="ALB140" s="56"/>
      <c r="ALC140" s="56"/>
      <c r="ALD140" s="56"/>
      <c r="ALE140" s="56"/>
      <c r="ALF140" s="56"/>
      <c r="ALG140" s="56"/>
      <c r="ALH140" s="56"/>
      <c r="ALI140" s="56"/>
      <c r="ALJ140" s="56"/>
      <c r="ALK140" s="56"/>
      <c r="ALL140" s="56"/>
      <c r="ALM140" s="56"/>
      <c r="ALN140" s="56"/>
      <c r="ALO140" s="56"/>
      <c r="ALP140" s="56"/>
      <c r="ALQ140" s="56"/>
      <c r="ALR140" s="56"/>
      <c r="ALS140" s="56"/>
      <c r="ALT140" s="56"/>
      <c r="ALU140" s="56"/>
      <c r="ALV140" s="56"/>
      <c r="ALW140" s="56"/>
      <c r="ALX140" s="56"/>
      <c r="ALY140" s="56"/>
      <c r="ALZ140" s="56"/>
      <c r="AMA140" s="56"/>
      <c r="AMB140" s="56"/>
      <c r="AMC140" s="56"/>
      <c r="AMD140" s="56"/>
      <c r="AME140" s="56"/>
      <c r="AMF140" s="56"/>
      <c r="AMG140" s="56"/>
      <c r="AMH140" s="56"/>
      <c r="AMI140" s="56"/>
      <c r="AMJ140" s="56"/>
      <c r="AMK140" s="56"/>
      <c r="AML140" s="56"/>
      <c r="AMM140" s="56"/>
      <c r="AMN140" s="56"/>
      <c r="AMO140" s="56"/>
      <c r="AMP140" s="56"/>
      <c r="AMQ140" s="56"/>
    </row>
    <row r="141" spans="1:1031" ht="18" customHeight="1" x14ac:dyDescent="0.7">
      <c r="A141" s="44" t="s">
        <v>359</v>
      </c>
      <c r="B141" s="56" t="s">
        <v>1552</v>
      </c>
      <c r="C141" s="57"/>
      <c r="E141" s="57" t="s">
        <v>1543</v>
      </c>
      <c r="J141" s="57" t="s">
        <v>1546</v>
      </c>
      <c r="K141" s="55">
        <v>43949</v>
      </c>
      <c r="L141" s="57">
        <v>1</v>
      </c>
      <c r="M141" s="57"/>
      <c r="N141" s="57"/>
      <c r="O141" s="57"/>
      <c r="P141" s="57"/>
      <c r="Q141" s="57"/>
      <c r="R141" s="57">
        <v>1</v>
      </c>
      <c r="S141" s="57"/>
      <c r="T141" s="57"/>
      <c r="U141" s="57"/>
      <c r="V141" s="57"/>
      <c r="W141" s="57"/>
      <c r="X141" s="57"/>
      <c r="Y141" s="57">
        <v>1</v>
      </c>
      <c r="Z141" s="57"/>
      <c r="AA141" s="57"/>
      <c r="AB141" s="57"/>
      <c r="AC141" s="57"/>
      <c r="AD141" s="57"/>
      <c r="AE141" s="57">
        <v>1</v>
      </c>
      <c r="AF141" s="57"/>
      <c r="AG141" s="57">
        <v>1</v>
      </c>
      <c r="AH141" s="57"/>
      <c r="AI141" s="57">
        <v>1</v>
      </c>
      <c r="AJ141" s="57">
        <v>1</v>
      </c>
      <c r="AK141" s="57"/>
      <c r="AL141" s="57"/>
      <c r="AM141" s="57"/>
      <c r="AN141" s="57"/>
      <c r="AO141" s="57"/>
      <c r="AP141" s="57"/>
      <c r="AQ141" s="57"/>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6"/>
      <c r="DG141" s="56"/>
      <c r="DH141" s="56"/>
      <c r="DI141" s="56"/>
      <c r="DJ141" s="56"/>
      <c r="DK141" s="56"/>
      <c r="DL141" s="56"/>
      <c r="DM141" s="56"/>
      <c r="DN141" s="56"/>
      <c r="DO141" s="56"/>
      <c r="DP141" s="56"/>
      <c r="DQ141" s="56"/>
      <c r="DR141" s="56"/>
      <c r="DS141" s="56"/>
      <c r="DT141" s="56"/>
      <c r="DU141" s="56"/>
      <c r="DV141" s="56"/>
      <c r="DW141" s="56"/>
      <c r="DX141" s="56"/>
      <c r="DY141" s="56"/>
      <c r="DZ141" s="56"/>
      <c r="EA141" s="56"/>
      <c r="EB141" s="56"/>
      <c r="EC141" s="56"/>
      <c r="ED141" s="56"/>
      <c r="EE141" s="56"/>
      <c r="EF141" s="56"/>
      <c r="EG141" s="56"/>
      <c r="EH141" s="56"/>
      <c r="EI141" s="56"/>
      <c r="EJ141" s="56"/>
      <c r="EK141" s="56"/>
      <c r="EL141" s="56"/>
      <c r="EM141" s="56"/>
      <c r="EN141" s="56"/>
      <c r="EO141" s="56"/>
      <c r="EP141" s="56"/>
      <c r="EQ141" s="56"/>
      <c r="ER141" s="56"/>
      <c r="ES141" s="56"/>
      <c r="ET141" s="56"/>
      <c r="EU141" s="56"/>
      <c r="EV141" s="56"/>
      <c r="EW141" s="56"/>
      <c r="EX141" s="56"/>
      <c r="EY141" s="56"/>
      <c r="EZ141" s="56"/>
      <c r="FA141" s="56"/>
      <c r="FB141" s="56"/>
      <c r="FC141" s="56"/>
      <c r="FD141" s="56"/>
      <c r="FE141" s="56"/>
      <c r="FF141" s="56"/>
      <c r="FG141" s="56"/>
      <c r="FH141" s="56"/>
      <c r="FI141" s="56"/>
      <c r="FJ141" s="56"/>
      <c r="FK141" s="56"/>
      <c r="FL141" s="56"/>
      <c r="FM141" s="56"/>
      <c r="FN141" s="56"/>
      <c r="FO141" s="56"/>
      <c r="FP141" s="56"/>
      <c r="FQ141" s="56"/>
      <c r="FR141" s="56"/>
      <c r="FS141" s="56"/>
      <c r="FT141" s="56"/>
      <c r="FU141" s="56"/>
      <c r="FV141" s="56"/>
      <c r="FW141" s="56"/>
      <c r="FX141" s="56"/>
      <c r="FY141" s="56"/>
      <c r="FZ141" s="56"/>
      <c r="GA141" s="56"/>
      <c r="GB141" s="56"/>
      <c r="GC141" s="56"/>
      <c r="GD141" s="56"/>
      <c r="GE141" s="56"/>
      <c r="GF141" s="56"/>
      <c r="GG141" s="56"/>
      <c r="GH141" s="56"/>
      <c r="GI141" s="56"/>
      <c r="GJ141" s="56"/>
      <c r="GK141" s="56"/>
      <c r="GL141" s="56"/>
      <c r="GM141" s="56"/>
      <c r="GN141" s="56"/>
      <c r="GO141" s="56"/>
      <c r="GP141" s="56"/>
      <c r="GQ141" s="56"/>
      <c r="GR141" s="56"/>
      <c r="GS141" s="56"/>
      <c r="GT141" s="56"/>
      <c r="GU141" s="56"/>
      <c r="GV141" s="56"/>
      <c r="GW141" s="56"/>
      <c r="GX141" s="56"/>
      <c r="GY141" s="56"/>
      <c r="GZ141" s="56"/>
      <c r="HA141" s="56"/>
      <c r="HB141" s="56"/>
      <c r="HC141" s="56"/>
      <c r="HD141" s="56"/>
      <c r="HE141" s="56"/>
      <c r="HF141" s="56"/>
      <c r="HG141" s="56"/>
      <c r="HH141" s="56"/>
      <c r="HI141" s="56"/>
      <c r="HJ141" s="56"/>
      <c r="HK141" s="56"/>
      <c r="HL141" s="56"/>
      <c r="HM141" s="56"/>
      <c r="HN141" s="56"/>
      <c r="HO141" s="56"/>
      <c r="HP141" s="56"/>
      <c r="HQ141" s="56"/>
      <c r="HR141" s="56"/>
      <c r="HS141" s="56"/>
      <c r="HT141" s="56"/>
      <c r="HU141" s="56"/>
      <c r="HV141" s="56"/>
      <c r="HW141" s="56"/>
      <c r="HX141" s="56"/>
      <c r="HY141" s="56"/>
      <c r="HZ141" s="56"/>
      <c r="IA141" s="56"/>
      <c r="IB141" s="56"/>
      <c r="IC141" s="56"/>
      <c r="ID141" s="56"/>
      <c r="IE141" s="56"/>
      <c r="IF141" s="56"/>
      <c r="IG141" s="56"/>
      <c r="IH141" s="56"/>
      <c r="II141" s="56"/>
      <c r="IJ141" s="56"/>
      <c r="IK141" s="56"/>
      <c r="IL141" s="56"/>
      <c r="IM141" s="56"/>
      <c r="IN141" s="56"/>
      <c r="IO141" s="56"/>
      <c r="IP141" s="56"/>
      <c r="IQ141" s="56"/>
      <c r="IR141" s="56"/>
      <c r="IS141" s="56"/>
      <c r="IT141" s="56"/>
      <c r="IU141" s="56"/>
      <c r="IV141" s="56"/>
      <c r="IW141" s="56"/>
      <c r="IX141" s="56"/>
      <c r="IY141" s="56"/>
      <c r="IZ141" s="56"/>
      <c r="JA141" s="56"/>
      <c r="JB141" s="56"/>
      <c r="JC141" s="56"/>
      <c r="JD141" s="56"/>
      <c r="JE141" s="56"/>
      <c r="JF141" s="56"/>
      <c r="JG141" s="56"/>
      <c r="JH141" s="56"/>
      <c r="JI141" s="56"/>
      <c r="JJ141" s="56"/>
      <c r="JK141" s="56"/>
      <c r="JL141" s="56"/>
      <c r="JM141" s="56"/>
      <c r="JN141" s="56"/>
      <c r="JO141" s="56"/>
      <c r="JP141" s="56"/>
      <c r="JQ141" s="56"/>
      <c r="JR141" s="56"/>
      <c r="JS141" s="56"/>
      <c r="JT141" s="56"/>
      <c r="JU141" s="56"/>
      <c r="JV141" s="56"/>
      <c r="JW141" s="56"/>
      <c r="JX141" s="56"/>
      <c r="JY141" s="56"/>
      <c r="JZ141" s="56"/>
      <c r="KA141" s="56"/>
      <c r="KB141" s="56"/>
      <c r="KC141" s="56"/>
      <c r="KD141" s="56"/>
      <c r="KE141" s="56"/>
      <c r="KF141" s="56"/>
      <c r="KG141" s="56"/>
      <c r="KH141" s="56"/>
      <c r="KI141" s="56"/>
      <c r="KJ141" s="56"/>
      <c r="KK141" s="56"/>
      <c r="KL141" s="56"/>
      <c r="KM141" s="56"/>
      <c r="KN141" s="56"/>
      <c r="KO141" s="56"/>
      <c r="KP141" s="56"/>
      <c r="KQ141" s="56"/>
      <c r="KR141" s="56"/>
      <c r="KS141" s="56"/>
      <c r="KT141" s="56"/>
      <c r="KU141" s="56"/>
      <c r="KV141" s="56"/>
      <c r="KW141" s="56"/>
      <c r="KX141" s="56"/>
      <c r="KY141" s="56"/>
      <c r="KZ141" s="56"/>
      <c r="LA141" s="56"/>
      <c r="LB141" s="56"/>
      <c r="LC141" s="56"/>
      <c r="LD141" s="56"/>
      <c r="LE141" s="56"/>
      <c r="LF141" s="56"/>
      <c r="LG141" s="56"/>
      <c r="LH141" s="56"/>
      <c r="LI141" s="56"/>
      <c r="LJ141" s="56"/>
      <c r="LK141" s="56"/>
      <c r="LL141" s="56"/>
      <c r="LM141" s="56"/>
      <c r="LN141" s="56"/>
      <c r="LO141" s="56"/>
      <c r="LP141" s="56"/>
      <c r="LQ141" s="56"/>
      <c r="LR141" s="56"/>
      <c r="LS141" s="56"/>
      <c r="LT141" s="56"/>
      <c r="LU141" s="56"/>
      <c r="LV141" s="56"/>
      <c r="LW141" s="56"/>
      <c r="LX141" s="56"/>
      <c r="LY141" s="56"/>
      <c r="LZ141" s="56"/>
      <c r="MA141" s="56"/>
      <c r="MB141" s="56"/>
      <c r="MC141" s="56"/>
      <c r="MD141" s="56"/>
      <c r="ME141" s="56"/>
      <c r="MF141" s="56"/>
      <c r="MG141" s="56"/>
      <c r="MH141" s="56"/>
      <c r="MI141" s="56"/>
      <c r="MJ141" s="56"/>
      <c r="MK141" s="56"/>
      <c r="ML141" s="56"/>
      <c r="MM141" s="56"/>
      <c r="MN141" s="56"/>
      <c r="MO141" s="56"/>
      <c r="MP141" s="56"/>
      <c r="MQ141" s="56"/>
      <c r="MR141" s="56"/>
      <c r="MS141" s="56"/>
      <c r="MT141" s="56"/>
      <c r="MU141" s="56"/>
      <c r="MV141" s="56"/>
      <c r="MW141" s="56"/>
      <c r="MX141" s="56"/>
      <c r="MY141" s="56"/>
      <c r="MZ141" s="56"/>
      <c r="NA141" s="56"/>
      <c r="NB141" s="56"/>
      <c r="NC141" s="56"/>
      <c r="ND141" s="56"/>
      <c r="NE141" s="56"/>
      <c r="NF141" s="56"/>
      <c r="NG141" s="56"/>
      <c r="NH141" s="56"/>
      <c r="NI141" s="56"/>
      <c r="NJ141" s="56"/>
      <c r="NK141" s="56"/>
      <c r="NL141" s="56"/>
      <c r="NM141" s="56"/>
      <c r="NN141" s="56"/>
      <c r="NO141" s="56"/>
      <c r="NP141" s="56"/>
      <c r="NQ141" s="56"/>
      <c r="NR141" s="56"/>
      <c r="NS141" s="56"/>
      <c r="NT141" s="56"/>
      <c r="NU141" s="56"/>
      <c r="NV141" s="56"/>
      <c r="NW141" s="56"/>
      <c r="NX141" s="56"/>
      <c r="NY141" s="56"/>
      <c r="NZ141" s="56"/>
      <c r="OA141" s="56"/>
      <c r="OB141" s="56"/>
      <c r="OC141" s="56"/>
      <c r="OD141" s="56"/>
      <c r="OE141" s="56"/>
      <c r="OF141" s="56"/>
      <c r="OG141" s="56"/>
      <c r="OH141" s="56"/>
      <c r="OI141" s="56"/>
      <c r="OJ141" s="56"/>
      <c r="OK141" s="56"/>
      <c r="OL141" s="56"/>
      <c r="OM141" s="56"/>
      <c r="ON141" s="56"/>
      <c r="OO141" s="56"/>
      <c r="OP141" s="56"/>
      <c r="OQ141" s="56"/>
      <c r="OR141" s="56"/>
      <c r="OS141" s="56"/>
      <c r="OT141" s="56"/>
      <c r="OU141" s="56"/>
      <c r="OV141" s="56"/>
      <c r="OW141" s="56"/>
      <c r="OX141" s="56"/>
      <c r="OY141" s="56"/>
      <c r="OZ141" s="56"/>
      <c r="PA141" s="56"/>
      <c r="PB141" s="56"/>
      <c r="PC141" s="56"/>
      <c r="PD141" s="56"/>
      <c r="PE141" s="56"/>
      <c r="PF141" s="56"/>
      <c r="PG141" s="56"/>
      <c r="PH141" s="56"/>
      <c r="PI141" s="56"/>
      <c r="PJ141" s="56"/>
      <c r="PK141" s="56"/>
      <c r="PL141" s="56"/>
      <c r="PM141" s="56"/>
      <c r="PN141" s="56"/>
      <c r="PO141" s="56"/>
      <c r="PP141" s="56"/>
      <c r="PQ141" s="56"/>
      <c r="PR141" s="56"/>
      <c r="PS141" s="56"/>
      <c r="PT141" s="56"/>
      <c r="PU141" s="56"/>
      <c r="PV141" s="56"/>
      <c r="PW141" s="56"/>
      <c r="PX141" s="56"/>
      <c r="PY141" s="56"/>
      <c r="PZ141" s="56"/>
      <c r="QA141" s="56"/>
      <c r="QB141" s="56"/>
      <c r="QC141" s="56"/>
      <c r="QD141" s="56"/>
      <c r="QE141" s="56"/>
      <c r="QF141" s="56"/>
      <c r="QG141" s="56"/>
      <c r="QH141" s="56"/>
      <c r="QI141" s="56"/>
      <c r="QJ141" s="56"/>
      <c r="QK141" s="56"/>
      <c r="QL141" s="56"/>
      <c r="QM141" s="56"/>
      <c r="QN141" s="56"/>
      <c r="QO141" s="56"/>
      <c r="QP141" s="56"/>
      <c r="QQ141" s="56"/>
      <c r="QR141" s="56"/>
      <c r="QS141" s="56"/>
      <c r="QT141" s="56"/>
      <c r="QU141" s="56"/>
      <c r="QV141" s="56"/>
      <c r="QW141" s="56"/>
      <c r="QX141" s="56"/>
      <c r="QY141" s="56"/>
      <c r="QZ141" s="56"/>
      <c r="RA141" s="56"/>
      <c r="RB141" s="56"/>
      <c r="RC141" s="56"/>
      <c r="RD141" s="56"/>
      <c r="RE141" s="56"/>
      <c r="RF141" s="56"/>
      <c r="RG141" s="56"/>
      <c r="RH141" s="56"/>
      <c r="RI141" s="56"/>
      <c r="RJ141" s="56"/>
      <c r="RK141" s="56"/>
      <c r="RL141" s="56"/>
      <c r="RM141" s="56"/>
      <c r="RN141" s="56"/>
      <c r="RO141" s="56"/>
      <c r="RP141" s="56"/>
      <c r="RQ141" s="56"/>
      <c r="RR141" s="56"/>
      <c r="RS141" s="56"/>
      <c r="RT141" s="56"/>
      <c r="RU141" s="56"/>
      <c r="RV141" s="56"/>
      <c r="RW141" s="56"/>
      <c r="RX141" s="56"/>
      <c r="RY141" s="56"/>
      <c r="RZ141" s="56"/>
      <c r="SA141" s="56"/>
      <c r="SB141" s="56"/>
      <c r="SC141" s="56"/>
      <c r="SD141" s="56"/>
      <c r="SE141" s="56"/>
      <c r="SF141" s="56"/>
      <c r="SG141" s="56"/>
      <c r="SH141" s="56"/>
      <c r="SI141" s="56"/>
      <c r="SJ141" s="56"/>
      <c r="SK141" s="56"/>
      <c r="SL141" s="56"/>
      <c r="SM141" s="56"/>
      <c r="SN141" s="56"/>
      <c r="SO141" s="56"/>
      <c r="SP141" s="56"/>
      <c r="SQ141" s="56"/>
      <c r="SR141" s="56"/>
      <c r="SS141" s="56"/>
      <c r="ST141" s="56"/>
      <c r="SU141" s="56"/>
      <c r="SV141" s="56"/>
      <c r="SW141" s="56"/>
      <c r="SX141" s="56"/>
      <c r="SY141" s="56"/>
      <c r="SZ141" s="56"/>
      <c r="TA141" s="56"/>
      <c r="TB141" s="56"/>
      <c r="TC141" s="56"/>
      <c r="TD141" s="56"/>
      <c r="TE141" s="56"/>
      <c r="TF141" s="56"/>
      <c r="TG141" s="56"/>
      <c r="TH141" s="56"/>
      <c r="TI141" s="56"/>
      <c r="TJ141" s="56"/>
      <c r="TK141" s="56"/>
      <c r="TL141" s="56"/>
      <c r="TM141" s="56"/>
      <c r="TN141" s="56"/>
      <c r="TO141" s="56"/>
      <c r="TP141" s="56"/>
      <c r="TQ141" s="56"/>
      <c r="TR141" s="56"/>
      <c r="TS141" s="56"/>
      <c r="TT141" s="56"/>
      <c r="TU141" s="56"/>
      <c r="TV141" s="56"/>
      <c r="TW141" s="56"/>
      <c r="TX141" s="56"/>
      <c r="TY141" s="56"/>
      <c r="TZ141" s="56"/>
      <c r="UA141" s="56"/>
      <c r="UB141" s="56"/>
      <c r="UC141" s="56"/>
      <c r="UD141" s="56"/>
      <c r="UE141" s="56"/>
      <c r="UF141" s="56"/>
      <c r="UG141" s="56"/>
      <c r="UH141" s="56"/>
      <c r="UI141" s="56"/>
      <c r="UJ141" s="56"/>
      <c r="UK141" s="56"/>
      <c r="UL141" s="56"/>
      <c r="UM141" s="56"/>
      <c r="UN141" s="56"/>
      <c r="UO141" s="56"/>
      <c r="UP141" s="56"/>
      <c r="UQ141" s="56"/>
      <c r="UR141" s="56"/>
      <c r="US141" s="56"/>
      <c r="UT141" s="56"/>
      <c r="UU141" s="56"/>
      <c r="UV141" s="56"/>
      <c r="UW141" s="56"/>
      <c r="UX141" s="56"/>
      <c r="UY141" s="56"/>
      <c r="UZ141" s="56"/>
      <c r="VA141" s="56"/>
      <c r="VB141" s="56"/>
      <c r="VC141" s="56"/>
      <c r="VD141" s="56"/>
      <c r="VE141" s="56"/>
      <c r="VF141" s="56"/>
      <c r="VG141" s="56"/>
      <c r="VH141" s="56"/>
      <c r="VI141" s="56"/>
      <c r="VJ141" s="56"/>
      <c r="VK141" s="56"/>
      <c r="VL141" s="56"/>
      <c r="VM141" s="56"/>
      <c r="VN141" s="56"/>
      <c r="VO141" s="56"/>
      <c r="VP141" s="56"/>
      <c r="VQ141" s="56"/>
      <c r="VR141" s="56"/>
      <c r="VS141" s="56"/>
      <c r="VT141" s="56"/>
      <c r="VU141" s="56"/>
      <c r="VV141" s="56"/>
      <c r="VW141" s="56"/>
      <c r="VX141" s="56"/>
      <c r="VY141" s="56"/>
      <c r="VZ141" s="56"/>
      <c r="WA141" s="56"/>
      <c r="WB141" s="56"/>
      <c r="WC141" s="56"/>
      <c r="WD141" s="56"/>
      <c r="WE141" s="56"/>
      <c r="WF141" s="56"/>
      <c r="WG141" s="56"/>
      <c r="WH141" s="56"/>
      <c r="WI141" s="56"/>
      <c r="WJ141" s="56"/>
      <c r="WK141" s="56"/>
      <c r="WL141" s="56"/>
      <c r="WM141" s="56"/>
      <c r="WN141" s="56"/>
      <c r="WO141" s="56"/>
      <c r="WP141" s="56"/>
      <c r="WQ141" s="56"/>
      <c r="WR141" s="56"/>
      <c r="WS141" s="56"/>
      <c r="WT141" s="56"/>
      <c r="WU141" s="56"/>
      <c r="WV141" s="56"/>
      <c r="WW141" s="56"/>
      <c r="WX141" s="56"/>
      <c r="WY141" s="56"/>
      <c r="WZ141" s="56"/>
      <c r="XA141" s="56"/>
      <c r="XB141" s="56"/>
      <c r="XC141" s="56"/>
      <c r="XD141" s="56"/>
      <c r="XE141" s="56"/>
      <c r="XF141" s="56"/>
      <c r="XG141" s="56"/>
      <c r="XH141" s="56"/>
      <c r="XI141" s="56"/>
      <c r="XJ141" s="56"/>
      <c r="XK141" s="56"/>
      <c r="XL141" s="56"/>
      <c r="XM141" s="56"/>
      <c r="XN141" s="56"/>
      <c r="XO141" s="56"/>
      <c r="XP141" s="56"/>
      <c r="XQ141" s="56"/>
      <c r="XR141" s="56"/>
      <c r="XS141" s="56"/>
      <c r="XT141" s="56"/>
      <c r="XU141" s="56"/>
      <c r="XV141" s="56"/>
      <c r="XW141" s="56"/>
      <c r="XX141" s="56"/>
      <c r="XY141" s="56"/>
      <c r="XZ141" s="56"/>
      <c r="YA141" s="56"/>
      <c r="YB141" s="56"/>
      <c r="YC141" s="56"/>
      <c r="YD141" s="56"/>
      <c r="YE141" s="56"/>
      <c r="YF141" s="56"/>
      <c r="YG141" s="56"/>
      <c r="YH141" s="56"/>
      <c r="YI141" s="56"/>
      <c r="YJ141" s="56"/>
      <c r="YK141" s="56"/>
      <c r="YL141" s="56"/>
      <c r="YM141" s="56"/>
      <c r="YN141" s="56"/>
      <c r="YO141" s="56"/>
      <c r="YP141" s="56"/>
      <c r="YQ141" s="56"/>
      <c r="YR141" s="56"/>
      <c r="YS141" s="56"/>
      <c r="YT141" s="56"/>
      <c r="YU141" s="56"/>
      <c r="YV141" s="56"/>
      <c r="YW141" s="56"/>
      <c r="YX141" s="56"/>
      <c r="YY141" s="56"/>
      <c r="YZ141" s="56"/>
      <c r="ZA141" s="56"/>
      <c r="ZB141" s="56"/>
      <c r="ZC141" s="56"/>
      <c r="ZD141" s="56"/>
      <c r="ZE141" s="56"/>
      <c r="ZF141" s="56"/>
      <c r="ZG141" s="56"/>
      <c r="ZH141" s="56"/>
      <c r="ZI141" s="56"/>
      <c r="ZJ141" s="56"/>
      <c r="ZK141" s="56"/>
      <c r="ZL141" s="56"/>
      <c r="ZM141" s="56"/>
      <c r="ZN141" s="56"/>
      <c r="ZO141" s="56"/>
      <c r="ZP141" s="56"/>
      <c r="ZQ141" s="56"/>
      <c r="ZR141" s="56"/>
      <c r="ZS141" s="56"/>
      <c r="ZT141" s="56"/>
      <c r="ZU141" s="56"/>
      <c r="ZV141" s="56"/>
      <c r="ZW141" s="56"/>
      <c r="ZX141" s="56"/>
      <c r="ZY141" s="56"/>
      <c r="ZZ141" s="56"/>
      <c r="AAA141" s="56"/>
      <c r="AAB141" s="56"/>
      <c r="AAC141" s="56"/>
      <c r="AAD141" s="56"/>
      <c r="AAE141" s="56"/>
      <c r="AAF141" s="56"/>
      <c r="AAG141" s="56"/>
      <c r="AAH141" s="56"/>
      <c r="AAI141" s="56"/>
      <c r="AAJ141" s="56"/>
      <c r="AAK141" s="56"/>
      <c r="AAL141" s="56"/>
      <c r="AAM141" s="56"/>
      <c r="AAN141" s="56"/>
      <c r="AAO141" s="56"/>
      <c r="AAP141" s="56"/>
      <c r="AAQ141" s="56"/>
      <c r="AAR141" s="56"/>
      <c r="AAS141" s="56"/>
      <c r="AAT141" s="56"/>
      <c r="AAU141" s="56"/>
      <c r="AAV141" s="56"/>
      <c r="AAW141" s="56"/>
      <c r="AAX141" s="56"/>
      <c r="AAY141" s="56"/>
      <c r="AAZ141" s="56"/>
      <c r="ABA141" s="56"/>
      <c r="ABB141" s="56"/>
      <c r="ABC141" s="56"/>
      <c r="ABD141" s="56"/>
      <c r="ABE141" s="56"/>
      <c r="ABF141" s="56"/>
      <c r="ABG141" s="56"/>
      <c r="ABH141" s="56"/>
      <c r="ABI141" s="56"/>
      <c r="ABJ141" s="56"/>
      <c r="ABK141" s="56"/>
      <c r="ABL141" s="56"/>
      <c r="ABM141" s="56"/>
      <c r="ABN141" s="56"/>
      <c r="ABO141" s="56"/>
      <c r="ABP141" s="56"/>
      <c r="ABQ141" s="56"/>
      <c r="ABR141" s="56"/>
      <c r="ABS141" s="56"/>
      <c r="ABT141" s="56"/>
      <c r="ABU141" s="56"/>
      <c r="ABV141" s="56"/>
      <c r="ABW141" s="56"/>
      <c r="ABX141" s="56"/>
      <c r="ABY141" s="56"/>
      <c r="ABZ141" s="56"/>
      <c r="ACA141" s="56"/>
      <c r="ACB141" s="56"/>
      <c r="ACC141" s="56"/>
      <c r="ACD141" s="56"/>
      <c r="ACE141" s="56"/>
      <c r="ACF141" s="56"/>
      <c r="ACG141" s="56"/>
      <c r="ACH141" s="56"/>
      <c r="ACI141" s="56"/>
      <c r="ACJ141" s="56"/>
      <c r="ACK141" s="56"/>
      <c r="ACL141" s="56"/>
      <c r="ACM141" s="56"/>
      <c r="ACN141" s="56"/>
      <c r="ACO141" s="56"/>
      <c r="ACP141" s="56"/>
      <c r="ACQ141" s="56"/>
      <c r="ACR141" s="56"/>
      <c r="ACS141" s="56"/>
      <c r="ACT141" s="56"/>
      <c r="ACU141" s="56"/>
      <c r="ACV141" s="56"/>
      <c r="ACW141" s="56"/>
      <c r="ACX141" s="56"/>
      <c r="ACY141" s="56"/>
      <c r="ACZ141" s="56"/>
      <c r="ADA141" s="56"/>
      <c r="ADB141" s="56"/>
      <c r="ADC141" s="56"/>
      <c r="ADD141" s="56"/>
      <c r="ADE141" s="56"/>
      <c r="ADF141" s="56"/>
      <c r="ADG141" s="56"/>
      <c r="ADH141" s="56"/>
      <c r="ADI141" s="56"/>
      <c r="ADJ141" s="56"/>
      <c r="ADK141" s="56"/>
      <c r="ADL141" s="56"/>
      <c r="ADM141" s="56"/>
      <c r="ADN141" s="56"/>
      <c r="ADO141" s="56"/>
      <c r="ADP141" s="56"/>
      <c r="ADQ141" s="56"/>
      <c r="ADR141" s="56"/>
      <c r="ADS141" s="56"/>
      <c r="ADT141" s="56"/>
      <c r="ADU141" s="56"/>
      <c r="ADV141" s="56"/>
      <c r="ADW141" s="56"/>
      <c r="ADX141" s="56"/>
      <c r="ADY141" s="56"/>
      <c r="ADZ141" s="56"/>
      <c r="AEA141" s="56"/>
      <c r="AEB141" s="56"/>
      <c r="AEC141" s="56"/>
      <c r="AED141" s="56"/>
      <c r="AEE141" s="56"/>
      <c r="AEF141" s="56"/>
      <c r="AEG141" s="56"/>
      <c r="AEH141" s="56"/>
      <c r="AEI141" s="56"/>
      <c r="AEJ141" s="56"/>
      <c r="AEK141" s="56"/>
      <c r="AEL141" s="56"/>
      <c r="AEM141" s="56"/>
      <c r="AEN141" s="56"/>
      <c r="AEO141" s="56"/>
      <c r="AEP141" s="56"/>
      <c r="AEQ141" s="56"/>
      <c r="AER141" s="56"/>
      <c r="AES141" s="56"/>
      <c r="AET141" s="56"/>
      <c r="AEU141" s="56"/>
      <c r="AEV141" s="56"/>
      <c r="AEW141" s="56"/>
      <c r="AEX141" s="56"/>
      <c r="AEY141" s="56"/>
      <c r="AEZ141" s="56"/>
      <c r="AFA141" s="56"/>
      <c r="AFB141" s="56"/>
      <c r="AFC141" s="56"/>
      <c r="AFD141" s="56"/>
      <c r="AFE141" s="56"/>
      <c r="AFF141" s="56"/>
      <c r="AFG141" s="56"/>
      <c r="AFH141" s="56"/>
      <c r="AFI141" s="56"/>
      <c r="AFJ141" s="56"/>
      <c r="AFK141" s="56"/>
      <c r="AFL141" s="56"/>
      <c r="AFM141" s="56"/>
      <c r="AFN141" s="56"/>
      <c r="AFO141" s="56"/>
      <c r="AFP141" s="56"/>
      <c r="AFQ141" s="56"/>
      <c r="AFR141" s="56"/>
      <c r="AFS141" s="56"/>
      <c r="AFT141" s="56"/>
      <c r="AFU141" s="56"/>
      <c r="AFV141" s="56"/>
      <c r="AFW141" s="56"/>
      <c r="AFX141" s="56"/>
      <c r="AFY141" s="56"/>
      <c r="AFZ141" s="56"/>
      <c r="AGA141" s="56"/>
      <c r="AGB141" s="56"/>
      <c r="AGC141" s="56"/>
      <c r="AGD141" s="56"/>
      <c r="AGE141" s="56"/>
      <c r="AGF141" s="56"/>
      <c r="AGG141" s="56"/>
      <c r="AGH141" s="56"/>
      <c r="AGI141" s="56"/>
      <c r="AGJ141" s="56"/>
      <c r="AGK141" s="56"/>
      <c r="AGL141" s="56"/>
      <c r="AGM141" s="56"/>
      <c r="AGN141" s="56"/>
      <c r="AGO141" s="56"/>
      <c r="AGP141" s="56"/>
      <c r="AGQ141" s="56"/>
      <c r="AGR141" s="56"/>
      <c r="AGS141" s="56"/>
      <c r="AGT141" s="56"/>
      <c r="AGU141" s="56"/>
      <c r="AGV141" s="56"/>
      <c r="AGW141" s="56"/>
      <c r="AGX141" s="56"/>
      <c r="AGY141" s="56"/>
      <c r="AGZ141" s="56"/>
      <c r="AHA141" s="56"/>
      <c r="AHB141" s="56"/>
      <c r="AHC141" s="56"/>
      <c r="AHD141" s="56"/>
      <c r="AHE141" s="56"/>
      <c r="AHF141" s="56"/>
      <c r="AHG141" s="56"/>
      <c r="AHH141" s="56"/>
      <c r="AHI141" s="56"/>
      <c r="AHJ141" s="56"/>
      <c r="AHK141" s="56"/>
      <c r="AHL141" s="56"/>
      <c r="AHM141" s="56"/>
      <c r="AHN141" s="56"/>
      <c r="AHO141" s="56"/>
      <c r="AHP141" s="56"/>
      <c r="AHQ141" s="56"/>
      <c r="AHR141" s="56"/>
      <c r="AHS141" s="56"/>
      <c r="AHT141" s="56"/>
      <c r="AHU141" s="56"/>
      <c r="AHV141" s="56"/>
      <c r="AHW141" s="56"/>
      <c r="AHX141" s="56"/>
      <c r="AHY141" s="56"/>
      <c r="AHZ141" s="56"/>
      <c r="AIA141" s="56"/>
      <c r="AIB141" s="56"/>
      <c r="AIC141" s="56"/>
      <c r="AID141" s="56"/>
      <c r="AIE141" s="56"/>
      <c r="AIF141" s="56"/>
      <c r="AIG141" s="56"/>
      <c r="AIH141" s="56"/>
      <c r="AII141" s="56"/>
      <c r="AIJ141" s="56"/>
      <c r="AIK141" s="56"/>
      <c r="AIL141" s="56"/>
      <c r="AIM141" s="56"/>
      <c r="AIN141" s="56"/>
      <c r="AIO141" s="56"/>
      <c r="AIP141" s="56"/>
      <c r="AIQ141" s="56"/>
      <c r="AIR141" s="56"/>
      <c r="AIS141" s="56"/>
      <c r="AIT141" s="56"/>
      <c r="AIU141" s="56"/>
      <c r="AIV141" s="56"/>
      <c r="AIW141" s="56"/>
      <c r="AIX141" s="56"/>
      <c r="AIY141" s="56"/>
      <c r="AIZ141" s="56"/>
      <c r="AJA141" s="56"/>
      <c r="AJB141" s="56"/>
      <c r="AJC141" s="56"/>
      <c r="AJD141" s="56"/>
      <c r="AJE141" s="56"/>
      <c r="AJF141" s="56"/>
      <c r="AJG141" s="56"/>
      <c r="AJH141" s="56"/>
      <c r="AJI141" s="56"/>
      <c r="AJJ141" s="56"/>
      <c r="AJK141" s="56"/>
      <c r="AJL141" s="56"/>
      <c r="AJM141" s="56"/>
      <c r="AJN141" s="56"/>
      <c r="AJO141" s="56"/>
      <c r="AJP141" s="56"/>
      <c r="AJQ141" s="56"/>
      <c r="AJR141" s="56"/>
      <c r="AJS141" s="56"/>
      <c r="AJT141" s="56"/>
      <c r="AJU141" s="56"/>
      <c r="AJV141" s="56"/>
      <c r="AJW141" s="56"/>
      <c r="AJX141" s="56"/>
      <c r="AJY141" s="56"/>
      <c r="AJZ141" s="56"/>
      <c r="AKA141" s="56"/>
      <c r="AKB141" s="56"/>
      <c r="AKC141" s="56"/>
      <c r="AKD141" s="56"/>
      <c r="AKE141" s="56"/>
      <c r="AKF141" s="56"/>
      <c r="AKG141" s="56"/>
      <c r="AKH141" s="56"/>
      <c r="AKI141" s="56"/>
      <c r="AKJ141" s="56"/>
      <c r="AKK141" s="56"/>
      <c r="AKL141" s="56"/>
      <c r="AKM141" s="56"/>
      <c r="AKN141" s="56"/>
      <c r="AKO141" s="56"/>
      <c r="AKP141" s="56"/>
      <c r="AKQ141" s="56"/>
      <c r="AKR141" s="56"/>
      <c r="AKS141" s="56"/>
      <c r="AKT141" s="56"/>
      <c r="AKU141" s="56"/>
      <c r="AKV141" s="56"/>
      <c r="AKW141" s="56"/>
      <c r="AKX141" s="56"/>
      <c r="AKY141" s="56"/>
      <c r="AKZ141" s="56"/>
      <c r="ALA141" s="56"/>
      <c r="ALB141" s="56"/>
      <c r="ALC141" s="56"/>
      <c r="ALD141" s="56"/>
      <c r="ALE141" s="56"/>
      <c r="ALF141" s="56"/>
      <c r="ALG141" s="56"/>
      <c r="ALH141" s="56"/>
      <c r="ALI141" s="56"/>
      <c r="ALJ141" s="56"/>
      <c r="ALK141" s="56"/>
      <c r="ALL141" s="56"/>
      <c r="ALM141" s="56"/>
      <c r="ALN141" s="56"/>
      <c r="ALO141" s="56"/>
      <c r="ALP141" s="56"/>
      <c r="ALQ141" s="56"/>
      <c r="ALR141" s="56"/>
      <c r="ALS141" s="56"/>
      <c r="ALT141" s="56"/>
      <c r="ALU141" s="56"/>
      <c r="ALV141" s="56"/>
      <c r="ALW141" s="56"/>
      <c r="ALX141" s="56"/>
      <c r="ALY141" s="56"/>
      <c r="ALZ141" s="56"/>
      <c r="AMA141" s="56"/>
      <c r="AMB141" s="56"/>
      <c r="AMC141" s="56"/>
      <c r="AMD141" s="56"/>
      <c r="AME141" s="56"/>
      <c r="AMF141" s="56"/>
      <c r="AMG141" s="56"/>
      <c r="AMH141" s="56"/>
      <c r="AMI141" s="56"/>
      <c r="AMJ141" s="56"/>
      <c r="AMK141" s="56"/>
      <c r="AML141" s="56"/>
      <c r="AMM141" s="56"/>
      <c r="AMN141" s="56"/>
      <c r="AMO141" s="56"/>
      <c r="AMP141" s="56"/>
      <c r="AMQ141" s="56"/>
    </row>
    <row r="142" spans="1:1031" ht="18" customHeight="1" x14ac:dyDescent="0.7">
      <c r="A142" s="44" t="s">
        <v>361</v>
      </c>
      <c r="B142" s="1" t="s">
        <v>329</v>
      </c>
      <c r="J142" s="2" t="s">
        <v>73</v>
      </c>
      <c r="K142" s="2" t="s">
        <v>61</v>
      </c>
      <c r="L142" s="2">
        <v>1</v>
      </c>
      <c r="P142" s="2">
        <v>1</v>
      </c>
      <c r="V142" s="2">
        <v>1</v>
      </c>
      <c r="W142" s="2">
        <v>1</v>
      </c>
      <c r="AE142" s="2">
        <v>1</v>
      </c>
      <c r="AJ142" s="2">
        <v>1</v>
      </c>
    </row>
    <row r="143" spans="1:1031" ht="18" customHeight="1" x14ac:dyDescent="0.7">
      <c r="A143" s="44" t="s">
        <v>364</v>
      </c>
      <c r="B143" s="1" t="s">
        <v>331</v>
      </c>
      <c r="J143" s="2" t="s">
        <v>73</v>
      </c>
      <c r="K143" s="55">
        <v>43735</v>
      </c>
      <c r="L143" s="2">
        <v>1</v>
      </c>
      <c r="V143" s="2">
        <v>1</v>
      </c>
      <c r="AC143" s="2">
        <v>1</v>
      </c>
      <c r="AD143" s="2">
        <v>1</v>
      </c>
      <c r="AE143" s="2">
        <v>1</v>
      </c>
      <c r="AJ143" s="2">
        <v>1</v>
      </c>
      <c r="AP143" s="2">
        <v>1</v>
      </c>
    </row>
    <row r="144" spans="1:1031" ht="18" customHeight="1" x14ac:dyDescent="0.7">
      <c r="A144" s="44" t="s">
        <v>366</v>
      </c>
      <c r="B144" s="1" t="s">
        <v>333</v>
      </c>
      <c r="J144" s="2" t="s">
        <v>73</v>
      </c>
      <c r="K144" s="55" t="s">
        <v>61</v>
      </c>
      <c r="L144" s="2">
        <v>1</v>
      </c>
      <c r="N144" s="2">
        <v>1</v>
      </c>
      <c r="R144" s="2">
        <v>1</v>
      </c>
      <c r="Y144" s="2">
        <v>1</v>
      </c>
      <c r="AI144" s="2">
        <v>1</v>
      </c>
      <c r="AP144" s="2">
        <v>1</v>
      </c>
    </row>
    <row r="145" spans="1:1031" ht="18" customHeight="1" x14ac:dyDescent="0.7">
      <c r="A145" s="44" t="s">
        <v>368</v>
      </c>
      <c r="B145" s="1" t="s">
        <v>1553</v>
      </c>
      <c r="J145" s="2" t="s">
        <v>88</v>
      </c>
      <c r="K145" s="55">
        <v>43721</v>
      </c>
      <c r="L145" s="2">
        <v>1</v>
      </c>
      <c r="O145" s="2">
        <v>1</v>
      </c>
      <c r="W145" s="2">
        <v>1</v>
      </c>
      <c r="Y145" s="2">
        <v>1</v>
      </c>
      <c r="AG145" s="2">
        <v>1</v>
      </c>
      <c r="AI145" s="2">
        <v>1</v>
      </c>
    </row>
    <row r="146" spans="1:1031" ht="18" customHeight="1" x14ac:dyDescent="0.7">
      <c r="A146" s="44" t="s">
        <v>370</v>
      </c>
      <c r="B146" s="1" t="s">
        <v>336</v>
      </c>
      <c r="J146" s="2" t="s">
        <v>73</v>
      </c>
      <c r="K146" s="55">
        <v>43801</v>
      </c>
      <c r="L146" s="2">
        <v>1</v>
      </c>
      <c r="N146" s="2">
        <v>1</v>
      </c>
      <c r="Q146" s="2">
        <v>1</v>
      </c>
      <c r="Z146" s="2">
        <v>1</v>
      </c>
      <c r="AG146" s="2">
        <v>1</v>
      </c>
      <c r="AJ146" s="2">
        <v>1</v>
      </c>
    </row>
    <row r="147" spans="1:1031" ht="18" customHeight="1" x14ac:dyDescent="0.7">
      <c r="A147" s="44" t="s">
        <v>372</v>
      </c>
      <c r="B147" s="1" t="s">
        <v>338</v>
      </c>
      <c r="J147" s="2" t="s">
        <v>73</v>
      </c>
      <c r="K147" s="55">
        <v>43621</v>
      </c>
      <c r="L147" s="2">
        <v>1</v>
      </c>
      <c r="N147" s="2">
        <v>1</v>
      </c>
      <c r="P147" s="2">
        <v>1</v>
      </c>
      <c r="R147" s="2">
        <v>1</v>
      </c>
      <c r="U147" s="2">
        <v>1</v>
      </c>
      <c r="Y147" s="2">
        <v>1</v>
      </c>
    </row>
    <row r="148" spans="1:1031" ht="18" customHeight="1" x14ac:dyDescent="0.7">
      <c r="A148" s="44" t="s">
        <v>374</v>
      </c>
      <c r="B148" s="1" t="s">
        <v>340</v>
      </c>
      <c r="J148" s="2" t="s">
        <v>148</v>
      </c>
      <c r="K148" s="55">
        <v>43574</v>
      </c>
      <c r="N148" s="2">
        <v>1</v>
      </c>
      <c r="O148" s="2">
        <v>1</v>
      </c>
      <c r="U148" s="2">
        <v>1</v>
      </c>
      <c r="V148" s="2">
        <v>1</v>
      </c>
      <c r="AC148" s="2">
        <v>1</v>
      </c>
      <c r="AJ148" s="2">
        <v>1</v>
      </c>
    </row>
    <row r="149" spans="1:1031" ht="18" customHeight="1" x14ac:dyDescent="0.7">
      <c r="A149" s="44" t="s">
        <v>376</v>
      </c>
      <c r="B149" s="1" t="s">
        <v>342</v>
      </c>
      <c r="J149" s="2" t="s">
        <v>155</v>
      </c>
      <c r="K149" s="55">
        <v>43580</v>
      </c>
      <c r="L149" s="2">
        <v>1</v>
      </c>
      <c r="R149" s="2">
        <v>1</v>
      </c>
      <c r="T149" s="2">
        <v>1</v>
      </c>
      <c r="Y149" s="2">
        <v>1</v>
      </c>
      <c r="AB149" s="2">
        <v>1</v>
      </c>
      <c r="AI149" s="2">
        <v>1</v>
      </c>
    </row>
    <row r="150" spans="1:1031" ht="18" customHeight="1" x14ac:dyDescent="0.7">
      <c r="A150" s="44" t="s">
        <v>378</v>
      </c>
      <c r="B150" s="1" t="s">
        <v>344</v>
      </c>
      <c r="J150" s="2" t="s">
        <v>155</v>
      </c>
      <c r="K150" s="55">
        <v>43745</v>
      </c>
      <c r="L150" s="2">
        <v>1</v>
      </c>
      <c r="N150" s="2">
        <v>1</v>
      </c>
      <c r="T150" s="2">
        <v>1</v>
      </c>
      <c r="AI150" s="2">
        <v>1</v>
      </c>
      <c r="AP150" s="2">
        <v>1</v>
      </c>
    </row>
    <row r="151" spans="1:1031" ht="18" customHeight="1" x14ac:dyDescent="0.7">
      <c r="A151" s="44" t="s">
        <v>380</v>
      </c>
      <c r="B151" s="1" t="s">
        <v>346</v>
      </c>
      <c r="J151" s="2" t="s">
        <v>73</v>
      </c>
      <c r="K151" s="2" t="s">
        <v>61</v>
      </c>
      <c r="L151" s="2">
        <v>1</v>
      </c>
      <c r="O151" s="2">
        <v>1</v>
      </c>
      <c r="Q151" s="2">
        <v>1</v>
      </c>
      <c r="X151" s="2">
        <v>1</v>
      </c>
      <c r="Y151" s="2">
        <v>1</v>
      </c>
      <c r="AI151" s="2">
        <v>1</v>
      </c>
    </row>
    <row r="152" spans="1:1031" ht="18" customHeight="1" x14ac:dyDescent="0.7">
      <c r="A152" s="44" t="s">
        <v>382</v>
      </c>
      <c r="B152" s="1" t="s">
        <v>348</v>
      </c>
      <c r="J152" s="2" t="s">
        <v>73</v>
      </c>
      <c r="K152" s="55">
        <v>43723</v>
      </c>
      <c r="L152" s="2">
        <v>1</v>
      </c>
      <c r="N152" s="2">
        <v>1</v>
      </c>
      <c r="O152" s="2">
        <v>1</v>
      </c>
      <c r="R152" s="2">
        <v>1</v>
      </c>
      <c r="U152" s="2">
        <v>1</v>
      </c>
      <c r="V152" s="2">
        <v>1</v>
      </c>
      <c r="Y152" s="2">
        <v>1</v>
      </c>
      <c r="AC152" s="2">
        <v>1</v>
      </c>
      <c r="AG152" s="2">
        <v>1</v>
      </c>
      <c r="AH152" s="2">
        <v>1</v>
      </c>
      <c r="AI152" s="2">
        <v>1</v>
      </c>
      <c r="AJ152" s="2">
        <v>1</v>
      </c>
      <c r="AP152" s="2">
        <v>1</v>
      </c>
    </row>
    <row r="153" spans="1:1031" ht="18" customHeight="1" x14ac:dyDescent="0.7">
      <c r="A153" s="44" t="s">
        <v>384</v>
      </c>
      <c r="B153" s="1" t="s">
        <v>350</v>
      </c>
      <c r="J153" s="2" t="s">
        <v>148</v>
      </c>
      <c r="K153" s="55">
        <v>43621</v>
      </c>
      <c r="L153" s="2">
        <v>1</v>
      </c>
      <c r="AP153" s="2">
        <v>1</v>
      </c>
    </row>
    <row r="154" spans="1:1031" ht="18" customHeight="1" x14ac:dyDescent="0.7">
      <c r="A154" s="44" t="s">
        <v>386</v>
      </c>
      <c r="B154" s="1" t="s">
        <v>352</v>
      </c>
      <c r="J154" s="2" t="s">
        <v>101</v>
      </c>
      <c r="K154" s="55">
        <v>43805</v>
      </c>
      <c r="L154" s="2">
        <v>1</v>
      </c>
      <c r="N154" s="2">
        <v>1</v>
      </c>
      <c r="O154" s="2">
        <v>1</v>
      </c>
      <c r="U154" s="2">
        <v>1</v>
      </c>
      <c r="Y154" s="2">
        <v>1</v>
      </c>
      <c r="AI154" s="2">
        <v>1</v>
      </c>
      <c r="AJ154" s="2">
        <v>1</v>
      </c>
    </row>
    <row r="155" spans="1:1031" ht="18" customHeight="1" x14ac:dyDescent="0.7">
      <c r="A155" s="44" t="s">
        <v>388</v>
      </c>
      <c r="B155" s="1" t="s">
        <v>354</v>
      </c>
      <c r="J155" s="2" t="s">
        <v>133</v>
      </c>
      <c r="K155" s="55">
        <v>43784</v>
      </c>
      <c r="L155" s="2" t="s">
        <v>61</v>
      </c>
    </row>
    <row r="156" spans="1:1031" ht="18" customHeight="1" x14ac:dyDescent="0.7">
      <c r="A156" s="44" t="s">
        <v>390</v>
      </c>
      <c r="B156" s="1" t="s">
        <v>356</v>
      </c>
      <c r="J156" s="2" t="s">
        <v>177</v>
      </c>
      <c r="K156" s="55">
        <v>43732</v>
      </c>
      <c r="L156" s="2">
        <v>1</v>
      </c>
      <c r="N156" s="2">
        <v>1</v>
      </c>
      <c r="Q156" s="2">
        <v>1</v>
      </c>
      <c r="T156" s="2">
        <v>1</v>
      </c>
      <c r="Y156" s="2">
        <v>1</v>
      </c>
      <c r="AJ156" s="2">
        <v>1</v>
      </c>
    </row>
    <row r="157" spans="1:1031" ht="18" customHeight="1" x14ac:dyDescent="0.7">
      <c r="A157" s="44" t="s">
        <v>392</v>
      </c>
      <c r="B157" s="1" t="s">
        <v>358</v>
      </c>
      <c r="J157" s="2" t="s">
        <v>198</v>
      </c>
      <c r="K157" s="55">
        <v>43735</v>
      </c>
      <c r="L157" s="2" t="s">
        <v>61</v>
      </c>
    </row>
    <row r="158" spans="1:1031" ht="18" customHeight="1" x14ac:dyDescent="0.7">
      <c r="A158" s="44" t="s">
        <v>394</v>
      </c>
      <c r="B158" s="1" t="s">
        <v>360</v>
      </c>
      <c r="J158" s="2" t="s">
        <v>148</v>
      </c>
      <c r="K158" s="55">
        <v>43733</v>
      </c>
      <c r="L158" s="2">
        <v>1</v>
      </c>
      <c r="N158" s="2">
        <v>1</v>
      </c>
      <c r="Q158" s="2">
        <v>1</v>
      </c>
      <c r="AC158" s="2">
        <v>1</v>
      </c>
      <c r="AI158" s="2">
        <v>1</v>
      </c>
      <c r="AP158" s="2">
        <v>1</v>
      </c>
    </row>
    <row r="159" spans="1:1031" ht="18" customHeight="1" x14ac:dyDescent="0.7">
      <c r="A159" s="44" t="s">
        <v>396</v>
      </c>
      <c r="B159" s="56" t="s">
        <v>1663</v>
      </c>
      <c r="C159" s="57"/>
      <c r="F159" s="57" t="s">
        <v>1654</v>
      </c>
      <c r="J159" s="57" t="s">
        <v>1664</v>
      </c>
      <c r="K159" s="55">
        <v>43963</v>
      </c>
      <c r="L159" s="57">
        <v>1</v>
      </c>
      <c r="M159" s="57"/>
      <c r="N159" s="57">
        <v>1</v>
      </c>
      <c r="O159" s="57"/>
      <c r="P159" s="57"/>
      <c r="Q159" s="57"/>
      <c r="R159" s="57"/>
      <c r="S159" s="57"/>
      <c r="T159" s="57"/>
      <c r="U159" s="57"/>
      <c r="V159" s="57"/>
      <c r="W159" s="57"/>
      <c r="X159" s="57">
        <v>1</v>
      </c>
      <c r="Y159" s="57"/>
      <c r="Z159" s="57"/>
      <c r="AA159" s="57"/>
      <c r="AB159" s="57"/>
      <c r="AC159" s="57">
        <v>1</v>
      </c>
      <c r="AD159" s="57"/>
      <c r="AE159" s="57"/>
      <c r="AF159" s="57"/>
      <c r="AG159" s="57"/>
      <c r="AH159" s="57"/>
      <c r="AI159" s="57"/>
      <c r="AJ159" s="57">
        <v>1</v>
      </c>
      <c r="AK159" s="57"/>
      <c r="AL159" s="57"/>
      <c r="AM159" s="57"/>
      <c r="AN159" s="57"/>
      <c r="AO159" s="57"/>
      <c r="AP159" s="57">
        <v>1</v>
      </c>
      <c r="AQ159" s="57"/>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DK159" s="56"/>
      <c r="DL159" s="56"/>
      <c r="DM159" s="56"/>
      <c r="DN159" s="56"/>
      <c r="DO159" s="56"/>
      <c r="DP159" s="56"/>
      <c r="DQ159" s="56"/>
      <c r="DR159" s="56"/>
      <c r="DS159" s="56"/>
      <c r="DT159" s="56"/>
      <c r="DU159" s="56"/>
      <c r="DV159" s="56"/>
      <c r="DW159" s="56"/>
      <c r="DX159" s="56"/>
      <c r="DY159" s="56"/>
      <c r="DZ159" s="56"/>
      <c r="EA159" s="56"/>
      <c r="EB159" s="56"/>
      <c r="EC159" s="56"/>
      <c r="ED159" s="56"/>
      <c r="EE159" s="56"/>
      <c r="EF159" s="56"/>
      <c r="EG159" s="56"/>
      <c r="EH159" s="56"/>
      <c r="EI159" s="56"/>
      <c r="EJ159" s="56"/>
      <c r="EK159" s="56"/>
      <c r="EL159" s="56"/>
      <c r="EM159" s="56"/>
      <c r="EN159" s="56"/>
      <c r="EO159" s="56"/>
      <c r="EP159" s="56"/>
      <c r="EQ159" s="56"/>
      <c r="ER159" s="56"/>
      <c r="ES159" s="56"/>
      <c r="ET159" s="56"/>
      <c r="EU159" s="56"/>
      <c r="EV159" s="56"/>
      <c r="EW159" s="56"/>
      <c r="EX159" s="56"/>
      <c r="EY159" s="56"/>
      <c r="EZ159" s="56"/>
      <c r="FA159" s="56"/>
      <c r="FB159" s="56"/>
      <c r="FC159" s="56"/>
      <c r="FD159" s="56"/>
      <c r="FE159" s="56"/>
      <c r="FF159" s="56"/>
      <c r="FG159" s="56"/>
      <c r="FH159" s="56"/>
      <c r="FI159" s="56"/>
      <c r="FJ159" s="56"/>
      <c r="FK159" s="56"/>
      <c r="FL159" s="56"/>
      <c r="FM159" s="56"/>
      <c r="FN159" s="56"/>
      <c r="FO159" s="56"/>
      <c r="FP159" s="56"/>
      <c r="FQ159" s="56"/>
      <c r="FR159" s="56"/>
      <c r="FS159" s="56"/>
      <c r="FT159" s="56"/>
      <c r="FU159" s="56"/>
      <c r="FV159" s="56"/>
      <c r="FW159" s="56"/>
      <c r="FX159" s="56"/>
      <c r="FY159" s="56"/>
      <c r="FZ159" s="56"/>
      <c r="GA159" s="56"/>
      <c r="GB159" s="56"/>
      <c r="GC159" s="56"/>
      <c r="GD159" s="56"/>
      <c r="GE159" s="56"/>
      <c r="GF159" s="56"/>
      <c r="GG159" s="56"/>
      <c r="GH159" s="56"/>
      <c r="GI159" s="56"/>
      <c r="GJ159" s="56"/>
      <c r="GK159" s="56"/>
      <c r="GL159" s="56"/>
      <c r="GM159" s="56"/>
      <c r="GN159" s="56"/>
      <c r="GO159" s="56"/>
      <c r="GP159" s="56"/>
      <c r="GQ159" s="56"/>
      <c r="GR159" s="56"/>
      <c r="GS159" s="56"/>
      <c r="GT159" s="56"/>
      <c r="GU159" s="56"/>
      <c r="GV159" s="56"/>
      <c r="GW159" s="56"/>
      <c r="GX159" s="56"/>
      <c r="GY159" s="56"/>
      <c r="GZ159" s="56"/>
      <c r="HA159" s="56"/>
      <c r="HB159" s="56"/>
      <c r="HC159" s="56"/>
      <c r="HD159" s="56"/>
      <c r="HE159" s="56"/>
      <c r="HF159" s="56"/>
      <c r="HG159" s="56"/>
      <c r="HH159" s="56"/>
      <c r="HI159" s="56"/>
      <c r="HJ159" s="56"/>
      <c r="HK159" s="56"/>
      <c r="HL159" s="56"/>
      <c r="HM159" s="56"/>
      <c r="HN159" s="56"/>
      <c r="HO159" s="56"/>
      <c r="HP159" s="56"/>
      <c r="HQ159" s="56"/>
      <c r="HR159" s="56"/>
      <c r="HS159" s="56"/>
      <c r="HT159" s="56"/>
      <c r="HU159" s="56"/>
      <c r="HV159" s="56"/>
      <c r="HW159" s="56"/>
      <c r="HX159" s="56"/>
      <c r="HY159" s="56"/>
      <c r="HZ159" s="56"/>
      <c r="IA159" s="56"/>
      <c r="IB159" s="56"/>
      <c r="IC159" s="56"/>
      <c r="ID159" s="56"/>
      <c r="IE159" s="56"/>
      <c r="IF159" s="56"/>
      <c r="IG159" s="56"/>
      <c r="IH159" s="56"/>
      <c r="II159" s="56"/>
      <c r="IJ159" s="56"/>
      <c r="IK159" s="56"/>
      <c r="IL159" s="56"/>
      <c r="IM159" s="56"/>
      <c r="IN159" s="56"/>
      <c r="IO159" s="56"/>
      <c r="IP159" s="56"/>
      <c r="IQ159" s="56"/>
      <c r="IR159" s="56"/>
      <c r="IS159" s="56"/>
      <c r="IT159" s="56"/>
      <c r="IU159" s="56"/>
      <c r="IV159" s="56"/>
      <c r="IW159" s="56"/>
      <c r="IX159" s="56"/>
      <c r="IY159" s="56"/>
      <c r="IZ159" s="56"/>
      <c r="JA159" s="56"/>
      <c r="JB159" s="56"/>
      <c r="JC159" s="56"/>
      <c r="JD159" s="56"/>
      <c r="JE159" s="56"/>
      <c r="JF159" s="56"/>
      <c r="JG159" s="56"/>
      <c r="JH159" s="56"/>
      <c r="JI159" s="56"/>
      <c r="JJ159" s="56"/>
      <c r="JK159" s="56"/>
      <c r="JL159" s="56"/>
      <c r="JM159" s="56"/>
      <c r="JN159" s="56"/>
      <c r="JO159" s="56"/>
      <c r="JP159" s="56"/>
      <c r="JQ159" s="56"/>
      <c r="JR159" s="56"/>
      <c r="JS159" s="56"/>
      <c r="JT159" s="56"/>
      <c r="JU159" s="56"/>
      <c r="JV159" s="56"/>
      <c r="JW159" s="56"/>
      <c r="JX159" s="56"/>
      <c r="JY159" s="56"/>
      <c r="JZ159" s="56"/>
      <c r="KA159" s="56"/>
      <c r="KB159" s="56"/>
      <c r="KC159" s="56"/>
      <c r="KD159" s="56"/>
      <c r="KE159" s="56"/>
      <c r="KF159" s="56"/>
      <c r="KG159" s="56"/>
      <c r="KH159" s="56"/>
      <c r="KI159" s="56"/>
      <c r="KJ159" s="56"/>
      <c r="KK159" s="56"/>
      <c r="KL159" s="56"/>
      <c r="KM159" s="56"/>
      <c r="KN159" s="56"/>
      <c r="KO159" s="56"/>
      <c r="KP159" s="56"/>
      <c r="KQ159" s="56"/>
      <c r="KR159" s="56"/>
      <c r="KS159" s="56"/>
      <c r="KT159" s="56"/>
      <c r="KU159" s="56"/>
      <c r="KV159" s="56"/>
      <c r="KW159" s="56"/>
      <c r="KX159" s="56"/>
      <c r="KY159" s="56"/>
      <c r="KZ159" s="56"/>
      <c r="LA159" s="56"/>
      <c r="LB159" s="56"/>
      <c r="LC159" s="56"/>
      <c r="LD159" s="56"/>
      <c r="LE159" s="56"/>
      <c r="LF159" s="56"/>
      <c r="LG159" s="56"/>
      <c r="LH159" s="56"/>
      <c r="LI159" s="56"/>
      <c r="LJ159" s="56"/>
      <c r="LK159" s="56"/>
      <c r="LL159" s="56"/>
      <c r="LM159" s="56"/>
      <c r="LN159" s="56"/>
      <c r="LO159" s="56"/>
      <c r="LP159" s="56"/>
      <c r="LQ159" s="56"/>
      <c r="LR159" s="56"/>
      <c r="LS159" s="56"/>
      <c r="LT159" s="56"/>
      <c r="LU159" s="56"/>
      <c r="LV159" s="56"/>
      <c r="LW159" s="56"/>
      <c r="LX159" s="56"/>
      <c r="LY159" s="56"/>
      <c r="LZ159" s="56"/>
      <c r="MA159" s="56"/>
      <c r="MB159" s="56"/>
      <c r="MC159" s="56"/>
      <c r="MD159" s="56"/>
      <c r="ME159" s="56"/>
      <c r="MF159" s="56"/>
      <c r="MG159" s="56"/>
      <c r="MH159" s="56"/>
      <c r="MI159" s="56"/>
      <c r="MJ159" s="56"/>
      <c r="MK159" s="56"/>
      <c r="ML159" s="56"/>
      <c r="MM159" s="56"/>
      <c r="MN159" s="56"/>
      <c r="MO159" s="56"/>
      <c r="MP159" s="56"/>
      <c r="MQ159" s="56"/>
      <c r="MR159" s="56"/>
      <c r="MS159" s="56"/>
      <c r="MT159" s="56"/>
      <c r="MU159" s="56"/>
      <c r="MV159" s="56"/>
      <c r="MW159" s="56"/>
      <c r="MX159" s="56"/>
      <c r="MY159" s="56"/>
      <c r="MZ159" s="56"/>
      <c r="NA159" s="56"/>
      <c r="NB159" s="56"/>
      <c r="NC159" s="56"/>
      <c r="ND159" s="56"/>
      <c r="NE159" s="56"/>
      <c r="NF159" s="56"/>
      <c r="NG159" s="56"/>
      <c r="NH159" s="56"/>
      <c r="NI159" s="56"/>
      <c r="NJ159" s="56"/>
      <c r="NK159" s="56"/>
      <c r="NL159" s="56"/>
      <c r="NM159" s="56"/>
      <c r="NN159" s="56"/>
      <c r="NO159" s="56"/>
      <c r="NP159" s="56"/>
      <c r="NQ159" s="56"/>
      <c r="NR159" s="56"/>
      <c r="NS159" s="56"/>
      <c r="NT159" s="56"/>
      <c r="NU159" s="56"/>
      <c r="NV159" s="56"/>
      <c r="NW159" s="56"/>
      <c r="NX159" s="56"/>
      <c r="NY159" s="56"/>
      <c r="NZ159" s="56"/>
      <c r="OA159" s="56"/>
      <c r="OB159" s="56"/>
      <c r="OC159" s="56"/>
      <c r="OD159" s="56"/>
      <c r="OE159" s="56"/>
      <c r="OF159" s="56"/>
      <c r="OG159" s="56"/>
      <c r="OH159" s="56"/>
      <c r="OI159" s="56"/>
      <c r="OJ159" s="56"/>
      <c r="OK159" s="56"/>
      <c r="OL159" s="56"/>
      <c r="OM159" s="56"/>
      <c r="ON159" s="56"/>
      <c r="OO159" s="56"/>
      <c r="OP159" s="56"/>
      <c r="OQ159" s="56"/>
      <c r="OR159" s="56"/>
      <c r="OS159" s="56"/>
      <c r="OT159" s="56"/>
      <c r="OU159" s="56"/>
      <c r="OV159" s="56"/>
      <c r="OW159" s="56"/>
      <c r="OX159" s="56"/>
      <c r="OY159" s="56"/>
      <c r="OZ159" s="56"/>
      <c r="PA159" s="56"/>
      <c r="PB159" s="56"/>
      <c r="PC159" s="56"/>
      <c r="PD159" s="56"/>
      <c r="PE159" s="56"/>
      <c r="PF159" s="56"/>
      <c r="PG159" s="56"/>
      <c r="PH159" s="56"/>
      <c r="PI159" s="56"/>
      <c r="PJ159" s="56"/>
      <c r="PK159" s="56"/>
      <c r="PL159" s="56"/>
      <c r="PM159" s="56"/>
      <c r="PN159" s="56"/>
      <c r="PO159" s="56"/>
      <c r="PP159" s="56"/>
      <c r="PQ159" s="56"/>
      <c r="PR159" s="56"/>
      <c r="PS159" s="56"/>
      <c r="PT159" s="56"/>
      <c r="PU159" s="56"/>
      <c r="PV159" s="56"/>
      <c r="PW159" s="56"/>
      <c r="PX159" s="56"/>
      <c r="PY159" s="56"/>
      <c r="PZ159" s="56"/>
      <c r="QA159" s="56"/>
      <c r="QB159" s="56"/>
      <c r="QC159" s="56"/>
      <c r="QD159" s="56"/>
      <c r="QE159" s="56"/>
      <c r="QF159" s="56"/>
      <c r="QG159" s="56"/>
      <c r="QH159" s="56"/>
      <c r="QI159" s="56"/>
      <c r="QJ159" s="56"/>
      <c r="QK159" s="56"/>
      <c r="QL159" s="56"/>
      <c r="QM159" s="56"/>
      <c r="QN159" s="56"/>
      <c r="QO159" s="56"/>
      <c r="QP159" s="56"/>
      <c r="QQ159" s="56"/>
      <c r="QR159" s="56"/>
      <c r="QS159" s="56"/>
      <c r="QT159" s="56"/>
      <c r="QU159" s="56"/>
      <c r="QV159" s="56"/>
      <c r="QW159" s="56"/>
      <c r="QX159" s="56"/>
      <c r="QY159" s="56"/>
      <c r="QZ159" s="56"/>
      <c r="RA159" s="56"/>
      <c r="RB159" s="56"/>
      <c r="RC159" s="56"/>
      <c r="RD159" s="56"/>
      <c r="RE159" s="56"/>
      <c r="RF159" s="56"/>
      <c r="RG159" s="56"/>
      <c r="RH159" s="56"/>
      <c r="RI159" s="56"/>
      <c r="RJ159" s="56"/>
      <c r="RK159" s="56"/>
      <c r="RL159" s="56"/>
      <c r="RM159" s="56"/>
      <c r="RN159" s="56"/>
      <c r="RO159" s="56"/>
      <c r="RP159" s="56"/>
      <c r="RQ159" s="56"/>
      <c r="RR159" s="56"/>
      <c r="RS159" s="56"/>
      <c r="RT159" s="56"/>
      <c r="RU159" s="56"/>
      <c r="RV159" s="56"/>
      <c r="RW159" s="56"/>
      <c r="RX159" s="56"/>
      <c r="RY159" s="56"/>
      <c r="RZ159" s="56"/>
      <c r="SA159" s="56"/>
      <c r="SB159" s="56"/>
      <c r="SC159" s="56"/>
      <c r="SD159" s="56"/>
      <c r="SE159" s="56"/>
      <c r="SF159" s="56"/>
      <c r="SG159" s="56"/>
      <c r="SH159" s="56"/>
      <c r="SI159" s="56"/>
      <c r="SJ159" s="56"/>
      <c r="SK159" s="56"/>
      <c r="SL159" s="56"/>
      <c r="SM159" s="56"/>
      <c r="SN159" s="56"/>
      <c r="SO159" s="56"/>
      <c r="SP159" s="56"/>
      <c r="SQ159" s="56"/>
      <c r="SR159" s="56"/>
      <c r="SS159" s="56"/>
      <c r="ST159" s="56"/>
      <c r="SU159" s="56"/>
      <c r="SV159" s="56"/>
      <c r="SW159" s="56"/>
      <c r="SX159" s="56"/>
      <c r="SY159" s="56"/>
      <c r="SZ159" s="56"/>
      <c r="TA159" s="56"/>
      <c r="TB159" s="56"/>
      <c r="TC159" s="56"/>
      <c r="TD159" s="56"/>
      <c r="TE159" s="56"/>
      <c r="TF159" s="56"/>
      <c r="TG159" s="56"/>
      <c r="TH159" s="56"/>
      <c r="TI159" s="56"/>
      <c r="TJ159" s="56"/>
      <c r="TK159" s="56"/>
      <c r="TL159" s="56"/>
      <c r="TM159" s="56"/>
      <c r="TN159" s="56"/>
      <c r="TO159" s="56"/>
      <c r="TP159" s="56"/>
      <c r="TQ159" s="56"/>
      <c r="TR159" s="56"/>
      <c r="TS159" s="56"/>
      <c r="TT159" s="56"/>
      <c r="TU159" s="56"/>
      <c r="TV159" s="56"/>
      <c r="TW159" s="56"/>
      <c r="TX159" s="56"/>
      <c r="TY159" s="56"/>
      <c r="TZ159" s="56"/>
      <c r="UA159" s="56"/>
      <c r="UB159" s="56"/>
      <c r="UC159" s="56"/>
      <c r="UD159" s="56"/>
      <c r="UE159" s="56"/>
      <c r="UF159" s="56"/>
      <c r="UG159" s="56"/>
      <c r="UH159" s="56"/>
      <c r="UI159" s="56"/>
      <c r="UJ159" s="56"/>
      <c r="UK159" s="56"/>
      <c r="UL159" s="56"/>
      <c r="UM159" s="56"/>
      <c r="UN159" s="56"/>
      <c r="UO159" s="56"/>
      <c r="UP159" s="56"/>
      <c r="UQ159" s="56"/>
      <c r="UR159" s="56"/>
      <c r="US159" s="56"/>
      <c r="UT159" s="56"/>
      <c r="UU159" s="56"/>
      <c r="UV159" s="56"/>
      <c r="UW159" s="56"/>
      <c r="UX159" s="56"/>
      <c r="UY159" s="56"/>
      <c r="UZ159" s="56"/>
      <c r="VA159" s="56"/>
      <c r="VB159" s="56"/>
      <c r="VC159" s="56"/>
      <c r="VD159" s="56"/>
      <c r="VE159" s="56"/>
      <c r="VF159" s="56"/>
      <c r="VG159" s="56"/>
      <c r="VH159" s="56"/>
      <c r="VI159" s="56"/>
      <c r="VJ159" s="56"/>
      <c r="VK159" s="56"/>
      <c r="VL159" s="56"/>
      <c r="VM159" s="56"/>
      <c r="VN159" s="56"/>
      <c r="VO159" s="56"/>
      <c r="VP159" s="56"/>
      <c r="VQ159" s="56"/>
      <c r="VR159" s="56"/>
      <c r="VS159" s="56"/>
      <c r="VT159" s="56"/>
      <c r="VU159" s="56"/>
      <c r="VV159" s="56"/>
      <c r="VW159" s="56"/>
      <c r="VX159" s="56"/>
      <c r="VY159" s="56"/>
      <c r="VZ159" s="56"/>
      <c r="WA159" s="56"/>
      <c r="WB159" s="56"/>
      <c r="WC159" s="56"/>
      <c r="WD159" s="56"/>
      <c r="WE159" s="56"/>
      <c r="WF159" s="56"/>
      <c r="WG159" s="56"/>
      <c r="WH159" s="56"/>
      <c r="WI159" s="56"/>
      <c r="WJ159" s="56"/>
      <c r="WK159" s="56"/>
      <c r="WL159" s="56"/>
      <c r="WM159" s="56"/>
      <c r="WN159" s="56"/>
      <c r="WO159" s="56"/>
      <c r="WP159" s="56"/>
      <c r="WQ159" s="56"/>
      <c r="WR159" s="56"/>
      <c r="WS159" s="56"/>
      <c r="WT159" s="56"/>
      <c r="WU159" s="56"/>
      <c r="WV159" s="56"/>
      <c r="WW159" s="56"/>
      <c r="WX159" s="56"/>
      <c r="WY159" s="56"/>
      <c r="WZ159" s="56"/>
      <c r="XA159" s="56"/>
      <c r="XB159" s="56"/>
      <c r="XC159" s="56"/>
      <c r="XD159" s="56"/>
      <c r="XE159" s="56"/>
      <c r="XF159" s="56"/>
      <c r="XG159" s="56"/>
      <c r="XH159" s="56"/>
      <c r="XI159" s="56"/>
      <c r="XJ159" s="56"/>
      <c r="XK159" s="56"/>
      <c r="XL159" s="56"/>
      <c r="XM159" s="56"/>
      <c r="XN159" s="56"/>
      <c r="XO159" s="56"/>
      <c r="XP159" s="56"/>
      <c r="XQ159" s="56"/>
      <c r="XR159" s="56"/>
      <c r="XS159" s="56"/>
      <c r="XT159" s="56"/>
      <c r="XU159" s="56"/>
      <c r="XV159" s="56"/>
      <c r="XW159" s="56"/>
      <c r="XX159" s="56"/>
      <c r="XY159" s="56"/>
      <c r="XZ159" s="56"/>
      <c r="YA159" s="56"/>
      <c r="YB159" s="56"/>
      <c r="YC159" s="56"/>
      <c r="YD159" s="56"/>
      <c r="YE159" s="56"/>
      <c r="YF159" s="56"/>
      <c r="YG159" s="56"/>
      <c r="YH159" s="56"/>
      <c r="YI159" s="56"/>
      <c r="YJ159" s="56"/>
      <c r="YK159" s="56"/>
      <c r="YL159" s="56"/>
      <c r="YM159" s="56"/>
      <c r="YN159" s="56"/>
      <c r="YO159" s="56"/>
      <c r="YP159" s="56"/>
      <c r="YQ159" s="56"/>
      <c r="YR159" s="56"/>
      <c r="YS159" s="56"/>
      <c r="YT159" s="56"/>
      <c r="YU159" s="56"/>
      <c r="YV159" s="56"/>
      <c r="YW159" s="56"/>
      <c r="YX159" s="56"/>
      <c r="YY159" s="56"/>
      <c r="YZ159" s="56"/>
      <c r="ZA159" s="56"/>
      <c r="ZB159" s="56"/>
      <c r="ZC159" s="56"/>
      <c r="ZD159" s="56"/>
      <c r="ZE159" s="56"/>
      <c r="ZF159" s="56"/>
      <c r="ZG159" s="56"/>
      <c r="ZH159" s="56"/>
      <c r="ZI159" s="56"/>
      <c r="ZJ159" s="56"/>
      <c r="ZK159" s="56"/>
      <c r="ZL159" s="56"/>
      <c r="ZM159" s="56"/>
      <c r="ZN159" s="56"/>
      <c r="ZO159" s="56"/>
      <c r="ZP159" s="56"/>
      <c r="ZQ159" s="56"/>
      <c r="ZR159" s="56"/>
      <c r="ZS159" s="56"/>
      <c r="ZT159" s="56"/>
      <c r="ZU159" s="56"/>
      <c r="ZV159" s="56"/>
      <c r="ZW159" s="56"/>
      <c r="ZX159" s="56"/>
      <c r="ZY159" s="56"/>
      <c r="ZZ159" s="56"/>
      <c r="AAA159" s="56"/>
      <c r="AAB159" s="56"/>
      <c r="AAC159" s="56"/>
      <c r="AAD159" s="56"/>
      <c r="AAE159" s="56"/>
      <c r="AAF159" s="56"/>
      <c r="AAG159" s="56"/>
      <c r="AAH159" s="56"/>
      <c r="AAI159" s="56"/>
      <c r="AAJ159" s="56"/>
      <c r="AAK159" s="56"/>
      <c r="AAL159" s="56"/>
      <c r="AAM159" s="56"/>
      <c r="AAN159" s="56"/>
      <c r="AAO159" s="56"/>
      <c r="AAP159" s="56"/>
      <c r="AAQ159" s="56"/>
      <c r="AAR159" s="56"/>
      <c r="AAS159" s="56"/>
      <c r="AAT159" s="56"/>
      <c r="AAU159" s="56"/>
      <c r="AAV159" s="56"/>
      <c r="AAW159" s="56"/>
      <c r="AAX159" s="56"/>
      <c r="AAY159" s="56"/>
      <c r="AAZ159" s="56"/>
      <c r="ABA159" s="56"/>
      <c r="ABB159" s="56"/>
      <c r="ABC159" s="56"/>
      <c r="ABD159" s="56"/>
      <c r="ABE159" s="56"/>
      <c r="ABF159" s="56"/>
      <c r="ABG159" s="56"/>
      <c r="ABH159" s="56"/>
      <c r="ABI159" s="56"/>
      <c r="ABJ159" s="56"/>
      <c r="ABK159" s="56"/>
      <c r="ABL159" s="56"/>
      <c r="ABM159" s="56"/>
      <c r="ABN159" s="56"/>
      <c r="ABO159" s="56"/>
      <c r="ABP159" s="56"/>
      <c r="ABQ159" s="56"/>
      <c r="ABR159" s="56"/>
      <c r="ABS159" s="56"/>
      <c r="ABT159" s="56"/>
      <c r="ABU159" s="56"/>
      <c r="ABV159" s="56"/>
      <c r="ABW159" s="56"/>
      <c r="ABX159" s="56"/>
      <c r="ABY159" s="56"/>
      <c r="ABZ159" s="56"/>
      <c r="ACA159" s="56"/>
      <c r="ACB159" s="56"/>
      <c r="ACC159" s="56"/>
      <c r="ACD159" s="56"/>
      <c r="ACE159" s="56"/>
      <c r="ACF159" s="56"/>
      <c r="ACG159" s="56"/>
      <c r="ACH159" s="56"/>
      <c r="ACI159" s="56"/>
      <c r="ACJ159" s="56"/>
      <c r="ACK159" s="56"/>
      <c r="ACL159" s="56"/>
      <c r="ACM159" s="56"/>
      <c r="ACN159" s="56"/>
      <c r="ACO159" s="56"/>
      <c r="ACP159" s="56"/>
      <c r="ACQ159" s="56"/>
      <c r="ACR159" s="56"/>
      <c r="ACS159" s="56"/>
      <c r="ACT159" s="56"/>
      <c r="ACU159" s="56"/>
      <c r="ACV159" s="56"/>
      <c r="ACW159" s="56"/>
      <c r="ACX159" s="56"/>
      <c r="ACY159" s="56"/>
      <c r="ACZ159" s="56"/>
      <c r="ADA159" s="56"/>
      <c r="ADB159" s="56"/>
      <c r="ADC159" s="56"/>
      <c r="ADD159" s="56"/>
      <c r="ADE159" s="56"/>
      <c r="ADF159" s="56"/>
      <c r="ADG159" s="56"/>
      <c r="ADH159" s="56"/>
      <c r="ADI159" s="56"/>
      <c r="ADJ159" s="56"/>
      <c r="ADK159" s="56"/>
      <c r="ADL159" s="56"/>
      <c r="ADM159" s="56"/>
      <c r="ADN159" s="56"/>
      <c r="ADO159" s="56"/>
      <c r="ADP159" s="56"/>
      <c r="ADQ159" s="56"/>
      <c r="ADR159" s="56"/>
      <c r="ADS159" s="56"/>
      <c r="ADT159" s="56"/>
      <c r="ADU159" s="56"/>
      <c r="ADV159" s="56"/>
      <c r="ADW159" s="56"/>
      <c r="ADX159" s="56"/>
      <c r="ADY159" s="56"/>
      <c r="ADZ159" s="56"/>
      <c r="AEA159" s="56"/>
      <c r="AEB159" s="56"/>
      <c r="AEC159" s="56"/>
      <c r="AED159" s="56"/>
      <c r="AEE159" s="56"/>
      <c r="AEF159" s="56"/>
      <c r="AEG159" s="56"/>
      <c r="AEH159" s="56"/>
      <c r="AEI159" s="56"/>
      <c r="AEJ159" s="56"/>
      <c r="AEK159" s="56"/>
      <c r="AEL159" s="56"/>
      <c r="AEM159" s="56"/>
      <c r="AEN159" s="56"/>
      <c r="AEO159" s="56"/>
      <c r="AEP159" s="56"/>
      <c r="AEQ159" s="56"/>
      <c r="AER159" s="56"/>
      <c r="AES159" s="56"/>
      <c r="AET159" s="56"/>
      <c r="AEU159" s="56"/>
      <c r="AEV159" s="56"/>
      <c r="AEW159" s="56"/>
      <c r="AEX159" s="56"/>
      <c r="AEY159" s="56"/>
      <c r="AEZ159" s="56"/>
      <c r="AFA159" s="56"/>
      <c r="AFB159" s="56"/>
      <c r="AFC159" s="56"/>
      <c r="AFD159" s="56"/>
      <c r="AFE159" s="56"/>
      <c r="AFF159" s="56"/>
      <c r="AFG159" s="56"/>
      <c r="AFH159" s="56"/>
      <c r="AFI159" s="56"/>
      <c r="AFJ159" s="56"/>
      <c r="AFK159" s="56"/>
      <c r="AFL159" s="56"/>
      <c r="AFM159" s="56"/>
      <c r="AFN159" s="56"/>
      <c r="AFO159" s="56"/>
      <c r="AFP159" s="56"/>
      <c r="AFQ159" s="56"/>
      <c r="AFR159" s="56"/>
      <c r="AFS159" s="56"/>
      <c r="AFT159" s="56"/>
      <c r="AFU159" s="56"/>
      <c r="AFV159" s="56"/>
      <c r="AFW159" s="56"/>
      <c r="AFX159" s="56"/>
      <c r="AFY159" s="56"/>
      <c r="AFZ159" s="56"/>
      <c r="AGA159" s="56"/>
      <c r="AGB159" s="56"/>
      <c r="AGC159" s="56"/>
      <c r="AGD159" s="56"/>
      <c r="AGE159" s="56"/>
      <c r="AGF159" s="56"/>
      <c r="AGG159" s="56"/>
      <c r="AGH159" s="56"/>
      <c r="AGI159" s="56"/>
      <c r="AGJ159" s="56"/>
      <c r="AGK159" s="56"/>
      <c r="AGL159" s="56"/>
      <c r="AGM159" s="56"/>
      <c r="AGN159" s="56"/>
      <c r="AGO159" s="56"/>
      <c r="AGP159" s="56"/>
      <c r="AGQ159" s="56"/>
      <c r="AGR159" s="56"/>
      <c r="AGS159" s="56"/>
      <c r="AGT159" s="56"/>
      <c r="AGU159" s="56"/>
      <c r="AGV159" s="56"/>
      <c r="AGW159" s="56"/>
      <c r="AGX159" s="56"/>
      <c r="AGY159" s="56"/>
      <c r="AGZ159" s="56"/>
      <c r="AHA159" s="56"/>
      <c r="AHB159" s="56"/>
      <c r="AHC159" s="56"/>
      <c r="AHD159" s="56"/>
      <c r="AHE159" s="56"/>
      <c r="AHF159" s="56"/>
      <c r="AHG159" s="56"/>
      <c r="AHH159" s="56"/>
      <c r="AHI159" s="56"/>
      <c r="AHJ159" s="56"/>
      <c r="AHK159" s="56"/>
      <c r="AHL159" s="56"/>
      <c r="AHM159" s="56"/>
      <c r="AHN159" s="56"/>
      <c r="AHO159" s="56"/>
      <c r="AHP159" s="56"/>
      <c r="AHQ159" s="56"/>
      <c r="AHR159" s="56"/>
      <c r="AHS159" s="56"/>
      <c r="AHT159" s="56"/>
      <c r="AHU159" s="56"/>
      <c r="AHV159" s="56"/>
      <c r="AHW159" s="56"/>
      <c r="AHX159" s="56"/>
      <c r="AHY159" s="56"/>
      <c r="AHZ159" s="56"/>
      <c r="AIA159" s="56"/>
      <c r="AIB159" s="56"/>
      <c r="AIC159" s="56"/>
      <c r="AID159" s="56"/>
      <c r="AIE159" s="56"/>
      <c r="AIF159" s="56"/>
      <c r="AIG159" s="56"/>
      <c r="AIH159" s="56"/>
      <c r="AII159" s="56"/>
      <c r="AIJ159" s="56"/>
      <c r="AIK159" s="56"/>
      <c r="AIL159" s="56"/>
      <c r="AIM159" s="56"/>
      <c r="AIN159" s="56"/>
      <c r="AIO159" s="56"/>
      <c r="AIP159" s="56"/>
      <c r="AIQ159" s="56"/>
      <c r="AIR159" s="56"/>
      <c r="AIS159" s="56"/>
      <c r="AIT159" s="56"/>
      <c r="AIU159" s="56"/>
      <c r="AIV159" s="56"/>
      <c r="AIW159" s="56"/>
      <c r="AIX159" s="56"/>
      <c r="AIY159" s="56"/>
      <c r="AIZ159" s="56"/>
      <c r="AJA159" s="56"/>
      <c r="AJB159" s="56"/>
      <c r="AJC159" s="56"/>
      <c r="AJD159" s="56"/>
      <c r="AJE159" s="56"/>
      <c r="AJF159" s="56"/>
      <c r="AJG159" s="56"/>
      <c r="AJH159" s="56"/>
      <c r="AJI159" s="56"/>
      <c r="AJJ159" s="56"/>
      <c r="AJK159" s="56"/>
      <c r="AJL159" s="56"/>
      <c r="AJM159" s="56"/>
      <c r="AJN159" s="56"/>
      <c r="AJO159" s="56"/>
      <c r="AJP159" s="56"/>
      <c r="AJQ159" s="56"/>
      <c r="AJR159" s="56"/>
      <c r="AJS159" s="56"/>
      <c r="AJT159" s="56"/>
      <c r="AJU159" s="56"/>
      <c r="AJV159" s="56"/>
      <c r="AJW159" s="56"/>
      <c r="AJX159" s="56"/>
      <c r="AJY159" s="56"/>
      <c r="AJZ159" s="56"/>
      <c r="AKA159" s="56"/>
      <c r="AKB159" s="56"/>
      <c r="AKC159" s="56"/>
      <c r="AKD159" s="56"/>
      <c r="AKE159" s="56"/>
      <c r="AKF159" s="56"/>
      <c r="AKG159" s="56"/>
      <c r="AKH159" s="56"/>
      <c r="AKI159" s="56"/>
      <c r="AKJ159" s="56"/>
      <c r="AKK159" s="56"/>
      <c r="AKL159" s="56"/>
      <c r="AKM159" s="56"/>
      <c r="AKN159" s="56"/>
      <c r="AKO159" s="56"/>
      <c r="AKP159" s="56"/>
      <c r="AKQ159" s="56"/>
      <c r="AKR159" s="56"/>
      <c r="AKS159" s="56"/>
      <c r="AKT159" s="56"/>
      <c r="AKU159" s="56"/>
      <c r="AKV159" s="56"/>
      <c r="AKW159" s="56"/>
      <c r="AKX159" s="56"/>
      <c r="AKY159" s="56"/>
      <c r="AKZ159" s="56"/>
      <c r="ALA159" s="56"/>
      <c r="ALB159" s="56"/>
      <c r="ALC159" s="56"/>
      <c r="ALD159" s="56"/>
      <c r="ALE159" s="56"/>
      <c r="ALF159" s="56"/>
      <c r="ALG159" s="56"/>
      <c r="ALH159" s="56"/>
      <c r="ALI159" s="56"/>
      <c r="ALJ159" s="56"/>
      <c r="ALK159" s="56"/>
      <c r="ALL159" s="56"/>
      <c r="ALM159" s="56"/>
      <c r="ALN159" s="56"/>
      <c r="ALO159" s="56"/>
      <c r="ALP159" s="56"/>
      <c r="ALQ159" s="56"/>
      <c r="ALR159" s="56"/>
      <c r="ALS159" s="56"/>
      <c r="ALT159" s="56"/>
      <c r="ALU159" s="56"/>
      <c r="ALV159" s="56"/>
      <c r="ALW159" s="56"/>
      <c r="ALX159" s="56"/>
      <c r="ALY159" s="56"/>
      <c r="ALZ159" s="56"/>
      <c r="AMA159" s="56"/>
      <c r="AMB159" s="56"/>
      <c r="AMC159" s="56"/>
      <c r="AMD159" s="56"/>
      <c r="AME159" s="56"/>
      <c r="AMF159" s="56"/>
      <c r="AMG159" s="56"/>
      <c r="AMH159" s="56"/>
      <c r="AMI159" s="56"/>
      <c r="AMJ159" s="56"/>
      <c r="AMK159" s="56"/>
      <c r="AML159" s="56"/>
      <c r="AMM159" s="56"/>
      <c r="AMN159" s="56"/>
      <c r="AMO159" s="56"/>
      <c r="AMP159" s="56"/>
      <c r="AMQ159" s="56"/>
    </row>
    <row r="160" spans="1:1031" ht="18" customHeight="1" x14ac:dyDescent="0.7">
      <c r="A160" s="44" t="s">
        <v>398</v>
      </c>
      <c r="B160" s="1" t="s">
        <v>362</v>
      </c>
      <c r="J160" s="2" t="s">
        <v>363</v>
      </c>
      <c r="K160" s="55">
        <v>43591</v>
      </c>
      <c r="L160" s="2">
        <v>1</v>
      </c>
      <c r="N160" s="2">
        <v>1</v>
      </c>
      <c r="O160" s="2">
        <v>1</v>
      </c>
      <c r="P160" s="2">
        <v>1</v>
      </c>
      <c r="Q160" s="2">
        <v>1</v>
      </c>
      <c r="S160" s="2">
        <v>1</v>
      </c>
      <c r="X160" s="2">
        <v>1</v>
      </c>
      <c r="AJ160" s="2">
        <v>1</v>
      </c>
    </row>
    <row r="161" spans="1:1031" ht="18" customHeight="1" x14ac:dyDescent="0.7">
      <c r="A161" s="44" t="s">
        <v>400</v>
      </c>
      <c r="B161" s="1" t="s">
        <v>365</v>
      </c>
      <c r="J161" s="2" t="s">
        <v>303</v>
      </c>
      <c r="K161" s="55">
        <v>43812</v>
      </c>
      <c r="L161" s="2">
        <v>1</v>
      </c>
      <c r="Y161" s="2">
        <v>1</v>
      </c>
    </row>
    <row r="162" spans="1:1031" ht="18" customHeight="1" x14ac:dyDescent="0.7">
      <c r="A162" s="44" t="s">
        <v>402</v>
      </c>
      <c r="B162" s="56" t="s">
        <v>367</v>
      </c>
      <c r="C162" s="57"/>
      <c r="J162" s="2" t="s">
        <v>73</v>
      </c>
      <c r="K162" s="55">
        <v>43671</v>
      </c>
      <c r="L162" s="2">
        <v>1</v>
      </c>
      <c r="N162" s="2">
        <v>1</v>
      </c>
      <c r="O162" s="2">
        <v>1</v>
      </c>
      <c r="Q162" s="2">
        <v>1</v>
      </c>
      <c r="T162" s="2">
        <v>1</v>
      </c>
      <c r="U162" s="2">
        <v>1</v>
      </c>
      <c r="X162" s="2">
        <v>1</v>
      </c>
      <c r="Z162" s="2">
        <v>1</v>
      </c>
      <c r="AB162" s="2">
        <v>1</v>
      </c>
      <c r="AD162" s="2">
        <v>1</v>
      </c>
      <c r="AG162" s="2">
        <v>1</v>
      </c>
      <c r="AI162" s="2">
        <v>1</v>
      </c>
      <c r="AP162" s="2">
        <v>1</v>
      </c>
    </row>
    <row r="163" spans="1:1031" ht="18" customHeight="1" x14ac:dyDescent="0.7">
      <c r="A163" s="44" t="s">
        <v>404</v>
      </c>
      <c r="B163" s="1" t="s">
        <v>369</v>
      </c>
      <c r="J163" s="2" t="s">
        <v>198</v>
      </c>
      <c r="K163" s="55">
        <v>43738</v>
      </c>
      <c r="L163" s="2">
        <v>1</v>
      </c>
      <c r="N163" s="2">
        <v>1</v>
      </c>
      <c r="Y163" s="2">
        <v>1</v>
      </c>
      <c r="AI163" s="2">
        <v>1</v>
      </c>
      <c r="AJ163" s="2">
        <v>1</v>
      </c>
    </row>
    <row r="164" spans="1:1031" ht="18" customHeight="1" x14ac:dyDescent="0.7">
      <c r="A164" s="44" t="s">
        <v>407</v>
      </c>
      <c r="B164" s="1" t="s">
        <v>371</v>
      </c>
      <c r="J164" s="2" t="s">
        <v>101</v>
      </c>
      <c r="K164" s="55">
        <v>43570</v>
      </c>
      <c r="L164" s="2">
        <v>1</v>
      </c>
      <c r="M164" s="2">
        <v>1</v>
      </c>
      <c r="N164" s="2">
        <v>1</v>
      </c>
      <c r="S164" s="2">
        <v>1</v>
      </c>
      <c r="T164" s="2">
        <v>1</v>
      </c>
      <c r="V164" s="2">
        <v>1</v>
      </c>
      <c r="X164" s="2">
        <v>1</v>
      </c>
      <c r="Y164" s="2">
        <v>1</v>
      </c>
      <c r="AC164" s="2">
        <v>1</v>
      </c>
      <c r="AI164" s="2">
        <v>1</v>
      </c>
      <c r="AJ164" s="2">
        <v>1</v>
      </c>
    </row>
    <row r="165" spans="1:1031" ht="18" customHeight="1" x14ac:dyDescent="0.7">
      <c r="A165" s="44" t="s">
        <v>409</v>
      </c>
      <c r="B165" s="1" t="s">
        <v>373</v>
      </c>
      <c r="J165" s="2" t="s">
        <v>148</v>
      </c>
      <c r="K165" s="55">
        <v>43639</v>
      </c>
      <c r="M165" s="2">
        <v>1</v>
      </c>
      <c r="N165" s="2">
        <v>1</v>
      </c>
      <c r="Y165" s="2">
        <v>1</v>
      </c>
      <c r="AC165" s="2">
        <v>1</v>
      </c>
      <c r="AG165" s="2">
        <v>1</v>
      </c>
    </row>
    <row r="166" spans="1:1031" ht="18" customHeight="1" x14ac:dyDescent="0.7">
      <c r="A166" s="44" t="s">
        <v>411</v>
      </c>
      <c r="B166" s="1" t="s">
        <v>375</v>
      </c>
      <c r="J166" s="2" t="s">
        <v>101</v>
      </c>
      <c r="K166" s="55">
        <v>43826</v>
      </c>
      <c r="L166" s="2">
        <v>1</v>
      </c>
      <c r="Y166" s="2">
        <v>1</v>
      </c>
      <c r="Z166" s="2">
        <v>1</v>
      </c>
      <c r="AG166" s="2">
        <v>1</v>
      </c>
      <c r="AJ166" s="2">
        <v>1</v>
      </c>
      <c r="AP166" s="2">
        <v>1</v>
      </c>
    </row>
    <row r="167" spans="1:1031" ht="18" customHeight="1" x14ac:dyDescent="0.7">
      <c r="A167" s="44" t="s">
        <v>413</v>
      </c>
      <c r="B167" s="1" t="s">
        <v>377</v>
      </c>
      <c r="J167" s="2" t="s">
        <v>198</v>
      </c>
      <c r="K167" s="55">
        <v>43826</v>
      </c>
      <c r="S167" s="2">
        <v>1</v>
      </c>
      <c r="AA167" s="2">
        <v>1</v>
      </c>
      <c r="AC167" s="2">
        <v>1</v>
      </c>
      <c r="AG167" s="2">
        <v>1</v>
      </c>
      <c r="AH167" s="2">
        <v>1</v>
      </c>
    </row>
    <row r="168" spans="1:1031" ht="18" customHeight="1" x14ac:dyDescent="0.7">
      <c r="A168" s="44" t="s">
        <v>415</v>
      </c>
      <c r="B168" s="1" t="s">
        <v>379</v>
      </c>
      <c r="J168" s="2" t="s">
        <v>198</v>
      </c>
      <c r="K168" s="55">
        <v>43616</v>
      </c>
      <c r="L168" s="2">
        <v>1</v>
      </c>
      <c r="R168" s="2">
        <v>1</v>
      </c>
      <c r="V168" s="2">
        <v>1</v>
      </c>
      <c r="Y168" s="2">
        <v>1</v>
      </c>
      <c r="AC168" s="2">
        <v>1</v>
      </c>
      <c r="AJ168" s="2">
        <v>1</v>
      </c>
    </row>
    <row r="169" spans="1:1031" ht="18" customHeight="1" x14ac:dyDescent="0.7">
      <c r="A169" s="44" t="s">
        <v>417</v>
      </c>
      <c r="B169" s="1" t="s">
        <v>381</v>
      </c>
      <c r="J169" s="2" t="s">
        <v>73</v>
      </c>
      <c r="K169" s="55">
        <v>43711</v>
      </c>
      <c r="L169" s="2">
        <v>1</v>
      </c>
      <c r="N169" s="2">
        <v>1</v>
      </c>
      <c r="Q169" s="2">
        <v>1</v>
      </c>
      <c r="AE169" s="2">
        <v>1</v>
      </c>
      <c r="AI169" s="2">
        <v>1</v>
      </c>
      <c r="AP169" s="2">
        <v>1</v>
      </c>
    </row>
    <row r="170" spans="1:1031" ht="18" customHeight="1" x14ac:dyDescent="0.7">
      <c r="A170" s="44" t="s">
        <v>419</v>
      </c>
      <c r="B170" s="1" t="s">
        <v>383</v>
      </c>
      <c r="J170" s="2" t="s">
        <v>101</v>
      </c>
      <c r="K170" s="55">
        <v>43705</v>
      </c>
      <c r="L170" s="2">
        <v>1</v>
      </c>
      <c r="N170" s="2">
        <v>1</v>
      </c>
      <c r="O170" s="2">
        <v>1</v>
      </c>
      <c r="Q170" s="2">
        <v>1</v>
      </c>
      <c r="R170" s="2">
        <v>1</v>
      </c>
      <c r="S170" s="2">
        <v>1</v>
      </c>
      <c r="U170" s="2">
        <v>1</v>
      </c>
      <c r="V170" s="2">
        <v>1</v>
      </c>
      <c r="W170" s="2">
        <v>1</v>
      </c>
      <c r="X170" s="2">
        <v>1</v>
      </c>
      <c r="AA170" s="2">
        <v>1</v>
      </c>
      <c r="AC170" s="2">
        <v>1</v>
      </c>
      <c r="AE170" s="2">
        <v>1</v>
      </c>
      <c r="AJ170" s="2">
        <v>1</v>
      </c>
    </row>
    <row r="171" spans="1:1031" ht="18" customHeight="1" x14ac:dyDescent="0.7">
      <c r="A171" s="44" t="s">
        <v>422</v>
      </c>
      <c r="B171" s="56" t="s">
        <v>1826</v>
      </c>
      <c r="C171" s="57"/>
      <c r="I171" s="57" t="s">
        <v>1829</v>
      </c>
      <c r="J171" s="57" t="s">
        <v>1831</v>
      </c>
      <c r="K171" s="55">
        <v>44050</v>
      </c>
      <c r="L171" s="57">
        <v>1</v>
      </c>
      <c r="M171" s="57">
        <v>1</v>
      </c>
      <c r="N171" s="57">
        <v>1</v>
      </c>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v>2</v>
      </c>
      <c r="AQ171" s="57"/>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c r="DQ171" s="56"/>
      <c r="DR171" s="56"/>
      <c r="DS171" s="56"/>
      <c r="DT171" s="56"/>
      <c r="DU171" s="56"/>
      <c r="DV171" s="56"/>
      <c r="DW171" s="56"/>
      <c r="DX171" s="56"/>
      <c r="DY171" s="56"/>
      <c r="DZ171" s="56"/>
      <c r="EA171" s="56"/>
      <c r="EB171" s="56"/>
      <c r="EC171" s="56"/>
      <c r="ED171" s="56"/>
      <c r="EE171" s="56"/>
      <c r="EF171" s="56"/>
      <c r="EG171" s="56"/>
      <c r="EH171" s="56"/>
      <c r="EI171" s="56"/>
      <c r="EJ171" s="56"/>
      <c r="EK171" s="56"/>
      <c r="EL171" s="56"/>
      <c r="EM171" s="56"/>
      <c r="EN171" s="56"/>
      <c r="EO171" s="56"/>
      <c r="EP171" s="56"/>
      <c r="EQ171" s="56"/>
      <c r="ER171" s="56"/>
      <c r="ES171" s="56"/>
      <c r="ET171" s="56"/>
      <c r="EU171" s="56"/>
      <c r="EV171" s="56"/>
      <c r="EW171" s="56"/>
      <c r="EX171" s="56"/>
      <c r="EY171" s="56"/>
      <c r="EZ171" s="56"/>
      <c r="FA171" s="56"/>
      <c r="FB171" s="56"/>
      <c r="FC171" s="56"/>
      <c r="FD171" s="56"/>
      <c r="FE171" s="56"/>
      <c r="FF171" s="56"/>
      <c r="FG171" s="56"/>
      <c r="FH171" s="56"/>
      <c r="FI171" s="56"/>
      <c r="FJ171" s="56"/>
      <c r="FK171" s="56"/>
      <c r="FL171" s="56"/>
      <c r="FM171" s="56"/>
      <c r="FN171" s="56"/>
      <c r="FO171" s="56"/>
      <c r="FP171" s="56"/>
      <c r="FQ171" s="56"/>
      <c r="FR171" s="56"/>
      <c r="FS171" s="56"/>
      <c r="FT171" s="56"/>
      <c r="FU171" s="56"/>
      <c r="FV171" s="56"/>
      <c r="FW171" s="56"/>
      <c r="FX171" s="56"/>
      <c r="FY171" s="56"/>
      <c r="FZ171" s="56"/>
      <c r="GA171" s="56"/>
      <c r="GB171" s="56"/>
      <c r="GC171" s="56"/>
      <c r="GD171" s="56"/>
      <c r="GE171" s="56"/>
      <c r="GF171" s="56"/>
      <c r="GG171" s="56"/>
      <c r="GH171" s="56"/>
      <c r="GI171" s="56"/>
      <c r="GJ171" s="56"/>
      <c r="GK171" s="56"/>
      <c r="GL171" s="56"/>
      <c r="GM171" s="56"/>
      <c r="GN171" s="56"/>
      <c r="GO171" s="56"/>
      <c r="GP171" s="56"/>
      <c r="GQ171" s="56"/>
      <c r="GR171" s="56"/>
      <c r="GS171" s="56"/>
      <c r="GT171" s="56"/>
      <c r="GU171" s="56"/>
      <c r="GV171" s="56"/>
      <c r="GW171" s="56"/>
      <c r="GX171" s="56"/>
      <c r="GY171" s="56"/>
      <c r="GZ171" s="56"/>
      <c r="HA171" s="56"/>
      <c r="HB171" s="56"/>
      <c r="HC171" s="56"/>
      <c r="HD171" s="56"/>
      <c r="HE171" s="56"/>
      <c r="HF171" s="56"/>
      <c r="HG171" s="56"/>
      <c r="HH171" s="56"/>
      <c r="HI171" s="56"/>
      <c r="HJ171" s="56"/>
      <c r="HK171" s="56"/>
      <c r="HL171" s="56"/>
      <c r="HM171" s="56"/>
      <c r="HN171" s="56"/>
      <c r="HO171" s="56"/>
      <c r="HP171" s="56"/>
      <c r="HQ171" s="56"/>
      <c r="HR171" s="56"/>
      <c r="HS171" s="56"/>
      <c r="HT171" s="56"/>
      <c r="HU171" s="56"/>
      <c r="HV171" s="56"/>
      <c r="HW171" s="56"/>
      <c r="HX171" s="56"/>
      <c r="HY171" s="56"/>
      <c r="HZ171" s="56"/>
      <c r="IA171" s="56"/>
      <c r="IB171" s="56"/>
      <c r="IC171" s="56"/>
      <c r="ID171" s="56"/>
      <c r="IE171" s="56"/>
      <c r="IF171" s="56"/>
      <c r="IG171" s="56"/>
      <c r="IH171" s="56"/>
      <c r="II171" s="56"/>
      <c r="IJ171" s="56"/>
      <c r="IK171" s="56"/>
      <c r="IL171" s="56"/>
      <c r="IM171" s="56"/>
      <c r="IN171" s="56"/>
      <c r="IO171" s="56"/>
      <c r="IP171" s="56"/>
      <c r="IQ171" s="56"/>
      <c r="IR171" s="56"/>
      <c r="IS171" s="56"/>
      <c r="IT171" s="56"/>
      <c r="IU171" s="56"/>
      <c r="IV171" s="56"/>
      <c r="IW171" s="56"/>
      <c r="IX171" s="56"/>
      <c r="IY171" s="56"/>
      <c r="IZ171" s="56"/>
      <c r="JA171" s="56"/>
      <c r="JB171" s="56"/>
      <c r="JC171" s="56"/>
      <c r="JD171" s="56"/>
      <c r="JE171" s="56"/>
      <c r="JF171" s="56"/>
      <c r="JG171" s="56"/>
      <c r="JH171" s="56"/>
      <c r="JI171" s="56"/>
      <c r="JJ171" s="56"/>
      <c r="JK171" s="56"/>
      <c r="JL171" s="56"/>
      <c r="JM171" s="56"/>
      <c r="JN171" s="56"/>
      <c r="JO171" s="56"/>
      <c r="JP171" s="56"/>
      <c r="JQ171" s="56"/>
      <c r="JR171" s="56"/>
      <c r="JS171" s="56"/>
      <c r="JT171" s="56"/>
      <c r="JU171" s="56"/>
      <c r="JV171" s="56"/>
      <c r="JW171" s="56"/>
      <c r="JX171" s="56"/>
      <c r="JY171" s="56"/>
      <c r="JZ171" s="56"/>
      <c r="KA171" s="56"/>
      <c r="KB171" s="56"/>
      <c r="KC171" s="56"/>
      <c r="KD171" s="56"/>
      <c r="KE171" s="56"/>
      <c r="KF171" s="56"/>
      <c r="KG171" s="56"/>
      <c r="KH171" s="56"/>
      <c r="KI171" s="56"/>
      <c r="KJ171" s="56"/>
      <c r="KK171" s="56"/>
      <c r="KL171" s="56"/>
      <c r="KM171" s="56"/>
      <c r="KN171" s="56"/>
      <c r="KO171" s="56"/>
      <c r="KP171" s="56"/>
      <c r="KQ171" s="56"/>
      <c r="KR171" s="56"/>
      <c r="KS171" s="56"/>
      <c r="KT171" s="56"/>
      <c r="KU171" s="56"/>
      <c r="KV171" s="56"/>
      <c r="KW171" s="56"/>
      <c r="KX171" s="56"/>
      <c r="KY171" s="56"/>
      <c r="KZ171" s="56"/>
      <c r="LA171" s="56"/>
      <c r="LB171" s="56"/>
      <c r="LC171" s="56"/>
      <c r="LD171" s="56"/>
      <c r="LE171" s="56"/>
      <c r="LF171" s="56"/>
      <c r="LG171" s="56"/>
      <c r="LH171" s="56"/>
      <c r="LI171" s="56"/>
      <c r="LJ171" s="56"/>
      <c r="LK171" s="56"/>
      <c r="LL171" s="56"/>
      <c r="LM171" s="56"/>
      <c r="LN171" s="56"/>
      <c r="LO171" s="56"/>
      <c r="LP171" s="56"/>
      <c r="LQ171" s="56"/>
      <c r="LR171" s="56"/>
      <c r="LS171" s="56"/>
      <c r="LT171" s="56"/>
      <c r="LU171" s="56"/>
      <c r="LV171" s="56"/>
      <c r="LW171" s="56"/>
      <c r="LX171" s="56"/>
      <c r="LY171" s="56"/>
      <c r="LZ171" s="56"/>
      <c r="MA171" s="56"/>
      <c r="MB171" s="56"/>
      <c r="MC171" s="56"/>
      <c r="MD171" s="56"/>
      <c r="ME171" s="56"/>
      <c r="MF171" s="56"/>
      <c r="MG171" s="56"/>
      <c r="MH171" s="56"/>
      <c r="MI171" s="56"/>
      <c r="MJ171" s="56"/>
      <c r="MK171" s="56"/>
      <c r="ML171" s="56"/>
      <c r="MM171" s="56"/>
      <c r="MN171" s="56"/>
      <c r="MO171" s="56"/>
      <c r="MP171" s="56"/>
      <c r="MQ171" s="56"/>
      <c r="MR171" s="56"/>
      <c r="MS171" s="56"/>
      <c r="MT171" s="56"/>
      <c r="MU171" s="56"/>
      <c r="MV171" s="56"/>
      <c r="MW171" s="56"/>
      <c r="MX171" s="56"/>
      <c r="MY171" s="56"/>
      <c r="MZ171" s="56"/>
      <c r="NA171" s="56"/>
      <c r="NB171" s="56"/>
      <c r="NC171" s="56"/>
      <c r="ND171" s="56"/>
      <c r="NE171" s="56"/>
      <c r="NF171" s="56"/>
      <c r="NG171" s="56"/>
      <c r="NH171" s="56"/>
      <c r="NI171" s="56"/>
      <c r="NJ171" s="56"/>
      <c r="NK171" s="56"/>
      <c r="NL171" s="56"/>
      <c r="NM171" s="56"/>
      <c r="NN171" s="56"/>
      <c r="NO171" s="56"/>
      <c r="NP171" s="56"/>
      <c r="NQ171" s="56"/>
      <c r="NR171" s="56"/>
      <c r="NS171" s="56"/>
      <c r="NT171" s="56"/>
      <c r="NU171" s="56"/>
      <c r="NV171" s="56"/>
      <c r="NW171" s="56"/>
      <c r="NX171" s="56"/>
      <c r="NY171" s="56"/>
      <c r="NZ171" s="56"/>
      <c r="OA171" s="56"/>
      <c r="OB171" s="56"/>
      <c r="OC171" s="56"/>
      <c r="OD171" s="56"/>
      <c r="OE171" s="56"/>
      <c r="OF171" s="56"/>
      <c r="OG171" s="56"/>
      <c r="OH171" s="56"/>
      <c r="OI171" s="56"/>
      <c r="OJ171" s="56"/>
      <c r="OK171" s="56"/>
      <c r="OL171" s="56"/>
      <c r="OM171" s="56"/>
      <c r="ON171" s="56"/>
      <c r="OO171" s="56"/>
      <c r="OP171" s="56"/>
      <c r="OQ171" s="56"/>
      <c r="OR171" s="56"/>
      <c r="OS171" s="56"/>
      <c r="OT171" s="56"/>
      <c r="OU171" s="56"/>
      <c r="OV171" s="56"/>
      <c r="OW171" s="56"/>
      <c r="OX171" s="56"/>
      <c r="OY171" s="56"/>
      <c r="OZ171" s="56"/>
      <c r="PA171" s="56"/>
      <c r="PB171" s="56"/>
      <c r="PC171" s="56"/>
      <c r="PD171" s="56"/>
      <c r="PE171" s="56"/>
      <c r="PF171" s="56"/>
      <c r="PG171" s="56"/>
      <c r="PH171" s="56"/>
      <c r="PI171" s="56"/>
      <c r="PJ171" s="56"/>
      <c r="PK171" s="56"/>
      <c r="PL171" s="56"/>
      <c r="PM171" s="56"/>
      <c r="PN171" s="56"/>
      <c r="PO171" s="56"/>
      <c r="PP171" s="56"/>
      <c r="PQ171" s="56"/>
      <c r="PR171" s="56"/>
      <c r="PS171" s="56"/>
      <c r="PT171" s="56"/>
      <c r="PU171" s="56"/>
      <c r="PV171" s="56"/>
      <c r="PW171" s="56"/>
      <c r="PX171" s="56"/>
      <c r="PY171" s="56"/>
      <c r="PZ171" s="56"/>
      <c r="QA171" s="56"/>
      <c r="QB171" s="56"/>
      <c r="QC171" s="56"/>
      <c r="QD171" s="56"/>
      <c r="QE171" s="56"/>
      <c r="QF171" s="56"/>
      <c r="QG171" s="56"/>
      <c r="QH171" s="56"/>
      <c r="QI171" s="56"/>
      <c r="QJ171" s="56"/>
      <c r="QK171" s="56"/>
      <c r="QL171" s="56"/>
      <c r="QM171" s="56"/>
      <c r="QN171" s="56"/>
      <c r="QO171" s="56"/>
      <c r="QP171" s="56"/>
      <c r="QQ171" s="56"/>
      <c r="QR171" s="56"/>
      <c r="QS171" s="56"/>
      <c r="QT171" s="56"/>
      <c r="QU171" s="56"/>
      <c r="QV171" s="56"/>
      <c r="QW171" s="56"/>
      <c r="QX171" s="56"/>
      <c r="QY171" s="56"/>
      <c r="QZ171" s="56"/>
      <c r="RA171" s="56"/>
      <c r="RB171" s="56"/>
      <c r="RC171" s="56"/>
      <c r="RD171" s="56"/>
      <c r="RE171" s="56"/>
      <c r="RF171" s="56"/>
      <c r="RG171" s="56"/>
      <c r="RH171" s="56"/>
      <c r="RI171" s="56"/>
      <c r="RJ171" s="56"/>
      <c r="RK171" s="56"/>
      <c r="RL171" s="56"/>
      <c r="RM171" s="56"/>
      <c r="RN171" s="56"/>
      <c r="RO171" s="56"/>
      <c r="RP171" s="56"/>
      <c r="RQ171" s="56"/>
      <c r="RR171" s="56"/>
      <c r="RS171" s="56"/>
      <c r="RT171" s="56"/>
      <c r="RU171" s="56"/>
      <c r="RV171" s="56"/>
      <c r="RW171" s="56"/>
      <c r="RX171" s="56"/>
      <c r="RY171" s="56"/>
      <c r="RZ171" s="56"/>
      <c r="SA171" s="56"/>
      <c r="SB171" s="56"/>
      <c r="SC171" s="56"/>
      <c r="SD171" s="56"/>
      <c r="SE171" s="56"/>
      <c r="SF171" s="56"/>
      <c r="SG171" s="56"/>
      <c r="SH171" s="56"/>
      <c r="SI171" s="56"/>
      <c r="SJ171" s="56"/>
      <c r="SK171" s="56"/>
      <c r="SL171" s="56"/>
      <c r="SM171" s="56"/>
      <c r="SN171" s="56"/>
      <c r="SO171" s="56"/>
      <c r="SP171" s="56"/>
      <c r="SQ171" s="56"/>
      <c r="SR171" s="56"/>
      <c r="SS171" s="56"/>
      <c r="ST171" s="56"/>
      <c r="SU171" s="56"/>
      <c r="SV171" s="56"/>
      <c r="SW171" s="56"/>
      <c r="SX171" s="56"/>
      <c r="SY171" s="56"/>
      <c r="SZ171" s="56"/>
      <c r="TA171" s="56"/>
      <c r="TB171" s="56"/>
      <c r="TC171" s="56"/>
      <c r="TD171" s="56"/>
      <c r="TE171" s="56"/>
      <c r="TF171" s="56"/>
      <c r="TG171" s="56"/>
      <c r="TH171" s="56"/>
      <c r="TI171" s="56"/>
      <c r="TJ171" s="56"/>
      <c r="TK171" s="56"/>
      <c r="TL171" s="56"/>
      <c r="TM171" s="56"/>
      <c r="TN171" s="56"/>
      <c r="TO171" s="56"/>
      <c r="TP171" s="56"/>
      <c r="TQ171" s="56"/>
      <c r="TR171" s="56"/>
      <c r="TS171" s="56"/>
      <c r="TT171" s="56"/>
      <c r="TU171" s="56"/>
      <c r="TV171" s="56"/>
      <c r="TW171" s="56"/>
      <c r="TX171" s="56"/>
      <c r="TY171" s="56"/>
      <c r="TZ171" s="56"/>
      <c r="UA171" s="56"/>
      <c r="UB171" s="56"/>
      <c r="UC171" s="56"/>
      <c r="UD171" s="56"/>
      <c r="UE171" s="56"/>
      <c r="UF171" s="56"/>
      <c r="UG171" s="56"/>
      <c r="UH171" s="56"/>
      <c r="UI171" s="56"/>
      <c r="UJ171" s="56"/>
      <c r="UK171" s="56"/>
      <c r="UL171" s="56"/>
      <c r="UM171" s="56"/>
      <c r="UN171" s="56"/>
      <c r="UO171" s="56"/>
      <c r="UP171" s="56"/>
      <c r="UQ171" s="56"/>
      <c r="UR171" s="56"/>
      <c r="US171" s="56"/>
      <c r="UT171" s="56"/>
      <c r="UU171" s="56"/>
      <c r="UV171" s="56"/>
      <c r="UW171" s="56"/>
      <c r="UX171" s="56"/>
      <c r="UY171" s="56"/>
      <c r="UZ171" s="56"/>
      <c r="VA171" s="56"/>
      <c r="VB171" s="56"/>
      <c r="VC171" s="56"/>
      <c r="VD171" s="56"/>
      <c r="VE171" s="56"/>
      <c r="VF171" s="56"/>
      <c r="VG171" s="56"/>
      <c r="VH171" s="56"/>
      <c r="VI171" s="56"/>
      <c r="VJ171" s="56"/>
      <c r="VK171" s="56"/>
      <c r="VL171" s="56"/>
      <c r="VM171" s="56"/>
      <c r="VN171" s="56"/>
      <c r="VO171" s="56"/>
      <c r="VP171" s="56"/>
      <c r="VQ171" s="56"/>
      <c r="VR171" s="56"/>
      <c r="VS171" s="56"/>
      <c r="VT171" s="56"/>
      <c r="VU171" s="56"/>
      <c r="VV171" s="56"/>
      <c r="VW171" s="56"/>
      <c r="VX171" s="56"/>
      <c r="VY171" s="56"/>
      <c r="VZ171" s="56"/>
      <c r="WA171" s="56"/>
      <c r="WB171" s="56"/>
      <c r="WC171" s="56"/>
      <c r="WD171" s="56"/>
      <c r="WE171" s="56"/>
      <c r="WF171" s="56"/>
      <c r="WG171" s="56"/>
      <c r="WH171" s="56"/>
      <c r="WI171" s="56"/>
      <c r="WJ171" s="56"/>
      <c r="WK171" s="56"/>
      <c r="WL171" s="56"/>
      <c r="WM171" s="56"/>
      <c r="WN171" s="56"/>
      <c r="WO171" s="56"/>
      <c r="WP171" s="56"/>
      <c r="WQ171" s="56"/>
      <c r="WR171" s="56"/>
      <c r="WS171" s="56"/>
      <c r="WT171" s="56"/>
      <c r="WU171" s="56"/>
      <c r="WV171" s="56"/>
      <c r="WW171" s="56"/>
      <c r="WX171" s="56"/>
      <c r="WY171" s="56"/>
      <c r="WZ171" s="56"/>
      <c r="XA171" s="56"/>
      <c r="XB171" s="56"/>
      <c r="XC171" s="56"/>
      <c r="XD171" s="56"/>
      <c r="XE171" s="56"/>
      <c r="XF171" s="56"/>
      <c r="XG171" s="56"/>
      <c r="XH171" s="56"/>
      <c r="XI171" s="56"/>
      <c r="XJ171" s="56"/>
      <c r="XK171" s="56"/>
      <c r="XL171" s="56"/>
      <c r="XM171" s="56"/>
      <c r="XN171" s="56"/>
      <c r="XO171" s="56"/>
      <c r="XP171" s="56"/>
      <c r="XQ171" s="56"/>
      <c r="XR171" s="56"/>
      <c r="XS171" s="56"/>
      <c r="XT171" s="56"/>
      <c r="XU171" s="56"/>
      <c r="XV171" s="56"/>
      <c r="XW171" s="56"/>
      <c r="XX171" s="56"/>
      <c r="XY171" s="56"/>
      <c r="XZ171" s="56"/>
      <c r="YA171" s="56"/>
      <c r="YB171" s="56"/>
      <c r="YC171" s="56"/>
      <c r="YD171" s="56"/>
      <c r="YE171" s="56"/>
      <c r="YF171" s="56"/>
      <c r="YG171" s="56"/>
      <c r="YH171" s="56"/>
      <c r="YI171" s="56"/>
      <c r="YJ171" s="56"/>
      <c r="YK171" s="56"/>
      <c r="YL171" s="56"/>
      <c r="YM171" s="56"/>
      <c r="YN171" s="56"/>
      <c r="YO171" s="56"/>
      <c r="YP171" s="56"/>
      <c r="YQ171" s="56"/>
      <c r="YR171" s="56"/>
      <c r="YS171" s="56"/>
      <c r="YT171" s="56"/>
      <c r="YU171" s="56"/>
      <c r="YV171" s="56"/>
      <c r="YW171" s="56"/>
      <c r="YX171" s="56"/>
      <c r="YY171" s="56"/>
      <c r="YZ171" s="56"/>
      <c r="ZA171" s="56"/>
      <c r="ZB171" s="56"/>
      <c r="ZC171" s="56"/>
      <c r="ZD171" s="56"/>
      <c r="ZE171" s="56"/>
      <c r="ZF171" s="56"/>
      <c r="ZG171" s="56"/>
      <c r="ZH171" s="56"/>
      <c r="ZI171" s="56"/>
      <c r="ZJ171" s="56"/>
      <c r="ZK171" s="56"/>
      <c r="ZL171" s="56"/>
      <c r="ZM171" s="56"/>
      <c r="ZN171" s="56"/>
      <c r="ZO171" s="56"/>
      <c r="ZP171" s="56"/>
      <c r="ZQ171" s="56"/>
      <c r="ZR171" s="56"/>
      <c r="ZS171" s="56"/>
      <c r="ZT171" s="56"/>
      <c r="ZU171" s="56"/>
      <c r="ZV171" s="56"/>
      <c r="ZW171" s="56"/>
      <c r="ZX171" s="56"/>
      <c r="ZY171" s="56"/>
      <c r="ZZ171" s="56"/>
      <c r="AAA171" s="56"/>
      <c r="AAB171" s="56"/>
      <c r="AAC171" s="56"/>
      <c r="AAD171" s="56"/>
      <c r="AAE171" s="56"/>
      <c r="AAF171" s="56"/>
      <c r="AAG171" s="56"/>
      <c r="AAH171" s="56"/>
      <c r="AAI171" s="56"/>
      <c r="AAJ171" s="56"/>
      <c r="AAK171" s="56"/>
      <c r="AAL171" s="56"/>
      <c r="AAM171" s="56"/>
      <c r="AAN171" s="56"/>
      <c r="AAO171" s="56"/>
      <c r="AAP171" s="56"/>
      <c r="AAQ171" s="56"/>
      <c r="AAR171" s="56"/>
      <c r="AAS171" s="56"/>
      <c r="AAT171" s="56"/>
      <c r="AAU171" s="56"/>
      <c r="AAV171" s="56"/>
      <c r="AAW171" s="56"/>
      <c r="AAX171" s="56"/>
      <c r="AAY171" s="56"/>
      <c r="AAZ171" s="56"/>
      <c r="ABA171" s="56"/>
      <c r="ABB171" s="56"/>
      <c r="ABC171" s="56"/>
      <c r="ABD171" s="56"/>
      <c r="ABE171" s="56"/>
      <c r="ABF171" s="56"/>
      <c r="ABG171" s="56"/>
      <c r="ABH171" s="56"/>
      <c r="ABI171" s="56"/>
      <c r="ABJ171" s="56"/>
      <c r="ABK171" s="56"/>
      <c r="ABL171" s="56"/>
      <c r="ABM171" s="56"/>
      <c r="ABN171" s="56"/>
      <c r="ABO171" s="56"/>
      <c r="ABP171" s="56"/>
      <c r="ABQ171" s="56"/>
      <c r="ABR171" s="56"/>
      <c r="ABS171" s="56"/>
      <c r="ABT171" s="56"/>
      <c r="ABU171" s="56"/>
      <c r="ABV171" s="56"/>
      <c r="ABW171" s="56"/>
      <c r="ABX171" s="56"/>
      <c r="ABY171" s="56"/>
      <c r="ABZ171" s="56"/>
      <c r="ACA171" s="56"/>
      <c r="ACB171" s="56"/>
      <c r="ACC171" s="56"/>
      <c r="ACD171" s="56"/>
      <c r="ACE171" s="56"/>
      <c r="ACF171" s="56"/>
      <c r="ACG171" s="56"/>
      <c r="ACH171" s="56"/>
      <c r="ACI171" s="56"/>
      <c r="ACJ171" s="56"/>
      <c r="ACK171" s="56"/>
      <c r="ACL171" s="56"/>
      <c r="ACM171" s="56"/>
      <c r="ACN171" s="56"/>
      <c r="ACO171" s="56"/>
      <c r="ACP171" s="56"/>
      <c r="ACQ171" s="56"/>
      <c r="ACR171" s="56"/>
      <c r="ACS171" s="56"/>
      <c r="ACT171" s="56"/>
      <c r="ACU171" s="56"/>
      <c r="ACV171" s="56"/>
      <c r="ACW171" s="56"/>
      <c r="ACX171" s="56"/>
      <c r="ACY171" s="56"/>
      <c r="ACZ171" s="56"/>
      <c r="ADA171" s="56"/>
      <c r="ADB171" s="56"/>
      <c r="ADC171" s="56"/>
      <c r="ADD171" s="56"/>
      <c r="ADE171" s="56"/>
      <c r="ADF171" s="56"/>
      <c r="ADG171" s="56"/>
      <c r="ADH171" s="56"/>
      <c r="ADI171" s="56"/>
      <c r="ADJ171" s="56"/>
      <c r="ADK171" s="56"/>
      <c r="ADL171" s="56"/>
      <c r="ADM171" s="56"/>
      <c r="ADN171" s="56"/>
      <c r="ADO171" s="56"/>
      <c r="ADP171" s="56"/>
      <c r="ADQ171" s="56"/>
      <c r="ADR171" s="56"/>
      <c r="ADS171" s="56"/>
      <c r="ADT171" s="56"/>
      <c r="ADU171" s="56"/>
      <c r="ADV171" s="56"/>
      <c r="ADW171" s="56"/>
      <c r="ADX171" s="56"/>
      <c r="ADY171" s="56"/>
      <c r="ADZ171" s="56"/>
      <c r="AEA171" s="56"/>
      <c r="AEB171" s="56"/>
      <c r="AEC171" s="56"/>
      <c r="AED171" s="56"/>
      <c r="AEE171" s="56"/>
      <c r="AEF171" s="56"/>
      <c r="AEG171" s="56"/>
      <c r="AEH171" s="56"/>
      <c r="AEI171" s="56"/>
      <c r="AEJ171" s="56"/>
      <c r="AEK171" s="56"/>
      <c r="AEL171" s="56"/>
      <c r="AEM171" s="56"/>
      <c r="AEN171" s="56"/>
      <c r="AEO171" s="56"/>
      <c r="AEP171" s="56"/>
      <c r="AEQ171" s="56"/>
      <c r="AER171" s="56"/>
      <c r="AES171" s="56"/>
      <c r="AET171" s="56"/>
      <c r="AEU171" s="56"/>
      <c r="AEV171" s="56"/>
      <c r="AEW171" s="56"/>
      <c r="AEX171" s="56"/>
      <c r="AEY171" s="56"/>
      <c r="AEZ171" s="56"/>
      <c r="AFA171" s="56"/>
      <c r="AFB171" s="56"/>
      <c r="AFC171" s="56"/>
      <c r="AFD171" s="56"/>
      <c r="AFE171" s="56"/>
      <c r="AFF171" s="56"/>
      <c r="AFG171" s="56"/>
      <c r="AFH171" s="56"/>
      <c r="AFI171" s="56"/>
      <c r="AFJ171" s="56"/>
      <c r="AFK171" s="56"/>
      <c r="AFL171" s="56"/>
      <c r="AFM171" s="56"/>
      <c r="AFN171" s="56"/>
      <c r="AFO171" s="56"/>
      <c r="AFP171" s="56"/>
      <c r="AFQ171" s="56"/>
      <c r="AFR171" s="56"/>
      <c r="AFS171" s="56"/>
      <c r="AFT171" s="56"/>
      <c r="AFU171" s="56"/>
      <c r="AFV171" s="56"/>
      <c r="AFW171" s="56"/>
      <c r="AFX171" s="56"/>
      <c r="AFY171" s="56"/>
      <c r="AFZ171" s="56"/>
      <c r="AGA171" s="56"/>
      <c r="AGB171" s="56"/>
      <c r="AGC171" s="56"/>
      <c r="AGD171" s="56"/>
      <c r="AGE171" s="56"/>
      <c r="AGF171" s="56"/>
      <c r="AGG171" s="56"/>
      <c r="AGH171" s="56"/>
      <c r="AGI171" s="56"/>
      <c r="AGJ171" s="56"/>
      <c r="AGK171" s="56"/>
      <c r="AGL171" s="56"/>
      <c r="AGM171" s="56"/>
      <c r="AGN171" s="56"/>
      <c r="AGO171" s="56"/>
      <c r="AGP171" s="56"/>
      <c r="AGQ171" s="56"/>
      <c r="AGR171" s="56"/>
      <c r="AGS171" s="56"/>
      <c r="AGT171" s="56"/>
      <c r="AGU171" s="56"/>
      <c r="AGV171" s="56"/>
      <c r="AGW171" s="56"/>
      <c r="AGX171" s="56"/>
      <c r="AGY171" s="56"/>
      <c r="AGZ171" s="56"/>
      <c r="AHA171" s="56"/>
      <c r="AHB171" s="56"/>
      <c r="AHC171" s="56"/>
      <c r="AHD171" s="56"/>
      <c r="AHE171" s="56"/>
      <c r="AHF171" s="56"/>
      <c r="AHG171" s="56"/>
      <c r="AHH171" s="56"/>
      <c r="AHI171" s="56"/>
      <c r="AHJ171" s="56"/>
      <c r="AHK171" s="56"/>
      <c r="AHL171" s="56"/>
      <c r="AHM171" s="56"/>
      <c r="AHN171" s="56"/>
      <c r="AHO171" s="56"/>
      <c r="AHP171" s="56"/>
      <c r="AHQ171" s="56"/>
      <c r="AHR171" s="56"/>
      <c r="AHS171" s="56"/>
      <c r="AHT171" s="56"/>
      <c r="AHU171" s="56"/>
      <c r="AHV171" s="56"/>
      <c r="AHW171" s="56"/>
      <c r="AHX171" s="56"/>
      <c r="AHY171" s="56"/>
      <c r="AHZ171" s="56"/>
      <c r="AIA171" s="56"/>
      <c r="AIB171" s="56"/>
      <c r="AIC171" s="56"/>
      <c r="AID171" s="56"/>
      <c r="AIE171" s="56"/>
      <c r="AIF171" s="56"/>
      <c r="AIG171" s="56"/>
      <c r="AIH171" s="56"/>
      <c r="AII171" s="56"/>
      <c r="AIJ171" s="56"/>
      <c r="AIK171" s="56"/>
      <c r="AIL171" s="56"/>
      <c r="AIM171" s="56"/>
      <c r="AIN171" s="56"/>
      <c r="AIO171" s="56"/>
      <c r="AIP171" s="56"/>
      <c r="AIQ171" s="56"/>
      <c r="AIR171" s="56"/>
      <c r="AIS171" s="56"/>
      <c r="AIT171" s="56"/>
      <c r="AIU171" s="56"/>
      <c r="AIV171" s="56"/>
      <c r="AIW171" s="56"/>
      <c r="AIX171" s="56"/>
      <c r="AIY171" s="56"/>
      <c r="AIZ171" s="56"/>
      <c r="AJA171" s="56"/>
      <c r="AJB171" s="56"/>
      <c r="AJC171" s="56"/>
      <c r="AJD171" s="56"/>
      <c r="AJE171" s="56"/>
      <c r="AJF171" s="56"/>
      <c r="AJG171" s="56"/>
      <c r="AJH171" s="56"/>
      <c r="AJI171" s="56"/>
      <c r="AJJ171" s="56"/>
      <c r="AJK171" s="56"/>
      <c r="AJL171" s="56"/>
      <c r="AJM171" s="56"/>
      <c r="AJN171" s="56"/>
      <c r="AJO171" s="56"/>
      <c r="AJP171" s="56"/>
      <c r="AJQ171" s="56"/>
      <c r="AJR171" s="56"/>
      <c r="AJS171" s="56"/>
      <c r="AJT171" s="56"/>
      <c r="AJU171" s="56"/>
      <c r="AJV171" s="56"/>
      <c r="AJW171" s="56"/>
      <c r="AJX171" s="56"/>
      <c r="AJY171" s="56"/>
      <c r="AJZ171" s="56"/>
      <c r="AKA171" s="56"/>
      <c r="AKB171" s="56"/>
      <c r="AKC171" s="56"/>
      <c r="AKD171" s="56"/>
      <c r="AKE171" s="56"/>
      <c r="AKF171" s="56"/>
      <c r="AKG171" s="56"/>
      <c r="AKH171" s="56"/>
      <c r="AKI171" s="56"/>
      <c r="AKJ171" s="56"/>
      <c r="AKK171" s="56"/>
      <c r="AKL171" s="56"/>
      <c r="AKM171" s="56"/>
      <c r="AKN171" s="56"/>
      <c r="AKO171" s="56"/>
      <c r="AKP171" s="56"/>
      <c r="AKQ171" s="56"/>
      <c r="AKR171" s="56"/>
      <c r="AKS171" s="56"/>
      <c r="AKT171" s="56"/>
      <c r="AKU171" s="56"/>
      <c r="AKV171" s="56"/>
      <c r="AKW171" s="56"/>
      <c r="AKX171" s="56"/>
      <c r="AKY171" s="56"/>
      <c r="AKZ171" s="56"/>
      <c r="ALA171" s="56"/>
      <c r="ALB171" s="56"/>
      <c r="ALC171" s="56"/>
      <c r="ALD171" s="56"/>
      <c r="ALE171" s="56"/>
      <c r="ALF171" s="56"/>
      <c r="ALG171" s="56"/>
      <c r="ALH171" s="56"/>
      <c r="ALI171" s="56"/>
      <c r="ALJ171" s="56"/>
      <c r="ALK171" s="56"/>
      <c r="ALL171" s="56"/>
      <c r="ALM171" s="56"/>
      <c r="ALN171" s="56"/>
      <c r="ALO171" s="56"/>
      <c r="ALP171" s="56"/>
      <c r="ALQ171" s="56"/>
      <c r="ALR171" s="56"/>
      <c r="ALS171" s="56"/>
      <c r="ALT171" s="56"/>
      <c r="ALU171" s="56"/>
      <c r="ALV171" s="56"/>
      <c r="ALW171" s="56"/>
      <c r="ALX171" s="56"/>
      <c r="ALY171" s="56"/>
      <c r="ALZ171" s="56"/>
      <c r="AMA171" s="56"/>
      <c r="AMB171" s="56"/>
      <c r="AMC171" s="56"/>
      <c r="AMD171" s="56"/>
      <c r="AME171" s="56"/>
      <c r="AMF171" s="56"/>
      <c r="AMG171" s="56"/>
      <c r="AMH171" s="56"/>
      <c r="AMI171" s="56"/>
      <c r="AMJ171" s="56"/>
      <c r="AMK171" s="56"/>
      <c r="AML171" s="56"/>
      <c r="AMM171" s="56"/>
      <c r="AMN171" s="56"/>
      <c r="AMO171" s="56"/>
      <c r="AMP171" s="56"/>
      <c r="AMQ171" s="56"/>
    </row>
    <row r="172" spans="1:1031" ht="18" customHeight="1" x14ac:dyDescent="0.7">
      <c r="A172" s="44" t="s">
        <v>424</v>
      </c>
      <c r="B172" s="1" t="s">
        <v>385</v>
      </c>
      <c r="J172" s="2" t="s">
        <v>101</v>
      </c>
      <c r="K172" s="55">
        <v>43738</v>
      </c>
      <c r="L172" s="2">
        <v>1</v>
      </c>
      <c r="P172" s="2">
        <v>1</v>
      </c>
      <c r="V172" s="2">
        <v>1</v>
      </c>
      <c r="X172" s="2">
        <v>1</v>
      </c>
      <c r="AB172" s="2">
        <v>1</v>
      </c>
      <c r="AJ172" s="2">
        <v>1</v>
      </c>
    </row>
    <row r="173" spans="1:1031" ht="18" customHeight="1" x14ac:dyDescent="0.7">
      <c r="A173" s="44" t="s">
        <v>426</v>
      </c>
      <c r="B173" s="1" t="s">
        <v>387</v>
      </c>
      <c r="J173" s="2" t="s">
        <v>73</v>
      </c>
      <c r="K173" s="55">
        <v>43735</v>
      </c>
      <c r="L173" s="2">
        <v>1</v>
      </c>
      <c r="N173" s="2">
        <v>1</v>
      </c>
      <c r="P173" s="2">
        <v>1</v>
      </c>
      <c r="T173" s="2">
        <v>1</v>
      </c>
      <c r="V173" s="2">
        <v>1</v>
      </c>
      <c r="Y173" s="2">
        <v>1</v>
      </c>
      <c r="AG173" s="2">
        <v>1</v>
      </c>
      <c r="AI173" s="2">
        <v>1</v>
      </c>
      <c r="AJ173" s="2">
        <v>1</v>
      </c>
    </row>
    <row r="174" spans="1:1031" ht="18" customHeight="1" x14ac:dyDescent="0.7">
      <c r="A174" s="44" t="s">
        <v>428</v>
      </c>
      <c r="B174" s="1" t="s">
        <v>389</v>
      </c>
      <c r="J174" s="2" t="s">
        <v>76</v>
      </c>
      <c r="K174" s="2" t="s">
        <v>61</v>
      </c>
      <c r="R174" s="2">
        <v>1</v>
      </c>
      <c r="T174" s="2">
        <v>1</v>
      </c>
      <c r="V174" s="2">
        <v>1</v>
      </c>
      <c r="Y174" s="2">
        <v>1</v>
      </c>
      <c r="AC174" s="2">
        <v>1</v>
      </c>
      <c r="AE174" s="2">
        <v>1</v>
      </c>
      <c r="AJ174" s="2">
        <v>1</v>
      </c>
    </row>
    <row r="175" spans="1:1031" ht="18" customHeight="1" x14ac:dyDescent="0.7">
      <c r="A175" s="44" t="s">
        <v>430</v>
      </c>
      <c r="B175" s="1" t="s">
        <v>391</v>
      </c>
      <c r="J175" s="2" t="s">
        <v>101</v>
      </c>
      <c r="K175" s="55">
        <v>43734</v>
      </c>
      <c r="L175" s="2">
        <v>1</v>
      </c>
      <c r="U175" s="2">
        <v>1</v>
      </c>
      <c r="Y175" s="2">
        <v>1</v>
      </c>
      <c r="AP175" s="2">
        <v>1</v>
      </c>
    </row>
    <row r="176" spans="1:1031" ht="18" customHeight="1" x14ac:dyDescent="0.7">
      <c r="A176" s="44" t="s">
        <v>432</v>
      </c>
      <c r="B176" s="1" t="s">
        <v>393</v>
      </c>
      <c r="J176" s="2" t="s">
        <v>76</v>
      </c>
      <c r="K176" s="55">
        <v>43709</v>
      </c>
      <c r="L176" s="2">
        <v>1</v>
      </c>
      <c r="N176" s="2">
        <v>1</v>
      </c>
      <c r="U176" s="2">
        <v>1</v>
      </c>
      <c r="X176" s="2">
        <v>1</v>
      </c>
      <c r="Z176" s="2">
        <v>1</v>
      </c>
      <c r="AB176" s="2">
        <v>1</v>
      </c>
    </row>
    <row r="177" spans="1:1031" ht="18" customHeight="1" x14ac:dyDescent="0.7">
      <c r="A177" s="44" t="s">
        <v>434</v>
      </c>
      <c r="B177" s="1" t="s">
        <v>395</v>
      </c>
      <c r="J177" s="2" t="s">
        <v>101</v>
      </c>
      <c r="K177" s="55">
        <v>43728</v>
      </c>
      <c r="L177" s="2">
        <v>1</v>
      </c>
      <c r="N177" s="2">
        <v>1</v>
      </c>
      <c r="P177" s="2">
        <v>1</v>
      </c>
      <c r="R177" s="2">
        <v>1</v>
      </c>
      <c r="T177" s="2">
        <v>1</v>
      </c>
      <c r="Y177" s="2">
        <v>1</v>
      </c>
      <c r="AI177" s="2">
        <v>1</v>
      </c>
    </row>
    <row r="178" spans="1:1031" ht="18" customHeight="1" x14ac:dyDescent="0.7">
      <c r="A178" s="44" t="s">
        <v>436</v>
      </c>
      <c r="B178" s="1" t="s">
        <v>397</v>
      </c>
      <c r="J178" s="2" t="s">
        <v>303</v>
      </c>
      <c r="K178" s="55">
        <v>43648</v>
      </c>
      <c r="L178" s="2">
        <v>1</v>
      </c>
      <c r="O178" s="2">
        <v>1</v>
      </c>
      <c r="Q178" s="2">
        <v>1</v>
      </c>
      <c r="V178" s="2">
        <v>1</v>
      </c>
      <c r="AI178" s="2">
        <v>1</v>
      </c>
      <c r="AP178" s="2">
        <v>1</v>
      </c>
    </row>
    <row r="179" spans="1:1031" ht="18" customHeight="1" x14ac:dyDescent="0.7">
      <c r="A179" s="44" t="s">
        <v>438</v>
      </c>
      <c r="B179" s="1" t="s">
        <v>399</v>
      </c>
      <c r="J179" s="2" t="s">
        <v>225</v>
      </c>
      <c r="K179" s="55">
        <v>43824</v>
      </c>
      <c r="L179" s="2">
        <v>1</v>
      </c>
      <c r="N179" s="2">
        <v>1</v>
      </c>
      <c r="R179" s="2">
        <v>1</v>
      </c>
      <c r="U179" s="2">
        <v>1</v>
      </c>
      <c r="Z179" s="2">
        <v>1</v>
      </c>
      <c r="AH179" s="2">
        <v>1</v>
      </c>
      <c r="AJ179" s="2">
        <v>1</v>
      </c>
    </row>
    <row r="180" spans="1:1031" ht="18" customHeight="1" x14ac:dyDescent="0.7">
      <c r="A180" s="44" t="s">
        <v>440</v>
      </c>
      <c r="B180" s="1" t="s">
        <v>401</v>
      </c>
      <c r="J180" s="2" t="s">
        <v>73</v>
      </c>
      <c r="K180" s="55">
        <v>43732</v>
      </c>
      <c r="L180" s="2">
        <v>1</v>
      </c>
      <c r="U180" s="2">
        <v>1</v>
      </c>
      <c r="Y180" s="2">
        <v>1</v>
      </c>
      <c r="AI180" s="2">
        <v>1</v>
      </c>
      <c r="AJ180" s="2">
        <v>1</v>
      </c>
    </row>
    <row r="181" spans="1:1031" ht="18" customHeight="1" x14ac:dyDescent="0.7">
      <c r="A181" s="44" t="s">
        <v>442</v>
      </c>
      <c r="B181" s="1" t="s">
        <v>403</v>
      </c>
      <c r="J181" s="2" t="s">
        <v>73</v>
      </c>
      <c r="K181" s="55">
        <v>43749</v>
      </c>
      <c r="L181" s="2">
        <v>1</v>
      </c>
      <c r="N181" s="2">
        <v>1</v>
      </c>
      <c r="Y181" s="2">
        <v>1</v>
      </c>
      <c r="Z181" s="2">
        <v>1</v>
      </c>
      <c r="AG181" s="2">
        <v>1</v>
      </c>
      <c r="AJ181" s="2">
        <v>1</v>
      </c>
    </row>
    <row r="182" spans="1:1031" ht="18" customHeight="1" x14ac:dyDescent="0.7">
      <c r="A182" s="44" t="s">
        <v>444</v>
      </c>
      <c r="B182" s="1" t="s">
        <v>405</v>
      </c>
      <c r="J182" s="2" t="s">
        <v>406</v>
      </c>
      <c r="K182" s="55">
        <v>43734</v>
      </c>
      <c r="L182" s="2">
        <v>1</v>
      </c>
      <c r="S182" s="2">
        <v>1</v>
      </c>
      <c r="V182" s="2">
        <v>1</v>
      </c>
      <c r="AC182" s="2">
        <v>1</v>
      </c>
      <c r="AG182" s="2">
        <v>1</v>
      </c>
      <c r="AJ182" s="2">
        <v>1</v>
      </c>
    </row>
    <row r="183" spans="1:1031" ht="18" customHeight="1" x14ac:dyDescent="0.7">
      <c r="A183" s="44" t="s">
        <v>446</v>
      </c>
      <c r="B183" s="1" t="s">
        <v>408</v>
      </c>
      <c r="J183" s="2" t="s">
        <v>73</v>
      </c>
      <c r="K183" s="55">
        <v>43712</v>
      </c>
      <c r="L183" s="2">
        <v>1</v>
      </c>
      <c r="N183" s="2">
        <v>1</v>
      </c>
      <c r="O183" s="2">
        <v>1</v>
      </c>
      <c r="P183" s="2">
        <v>1</v>
      </c>
      <c r="U183" s="2">
        <v>1</v>
      </c>
      <c r="AJ183" s="2">
        <v>1</v>
      </c>
      <c r="AP183" s="2">
        <v>1</v>
      </c>
    </row>
    <row r="184" spans="1:1031" ht="18" customHeight="1" x14ac:dyDescent="0.7">
      <c r="A184" s="44" t="s">
        <v>448</v>
      </c>
      <c r="B184" s="1" t="s">
        <v>410</v>
      </c>
      <c r="J184" s="2" t="s">
        <v>73</v>
      </c>
      <c r="K184" s="55" t="s">
        <v>61</v>
      </c>
      <c r="L184" s="2">
        <v>1</v>
      </c>
      <c r="N184" s="2">
        <v>1</v>
      </c>
      <c r="Y184" s="2">
        <v>1</v>
      </c>
      <c r="AG184" s="2">
        <v>1</v>
      </c>
      <c r="AH184" s="2">
        <v>1</v>
      </c>
      <c r="AJ184" s="2">
        <v>1</v>
      </c>
    </row>
    <row r="185" spans="1:1031" ht="18" customHeight="1" x14ac:dyDescent="0.7">
      <c r="A185" s="44" t="s">
        <v>450</v>
      </c>
      <c r="B185" s="56" t="s">
        <v>1665</v>
      </c>
      <c r="C185" s="57"/>
      <c r="F185" s="57" t="s">
        <v>1654</v>
      </c>
      <c r="J185" s="57" t="s">
        <v>1658</v>
      </c>
      <c r="K185" s="55">
        <v>43948</v>
      </c>
      <c r="L185" s="57">
        <v>1</v>
      </c>
      <c r="M185" s="57"/>
      <c r="N185" s="57">
        <v>1</v>
      </c>
      <c r="O185" s="57"/>
      <c r="P185" s="57"/>
      <c r="Q185" s="57"/>
      <c r="R185" s="57">
        <v>1</v>
      </c>
      <c r="S185" s="57"/>
      <c r="T185" s="57"/>
      <c r="U185" s="57"/>
      <c r="V185" s="57"/>
      <c r="W185" s="57"/>
      <c r="X185" s="57"/>
      <c r="Y185" s="57">
        <v>1</v>
      </c>
      <c r="Z185" s="57"/>
      <c r="AA185" s="57"/>
      <c r="AB185" s="57"/>
      <c r="AC185" s="57">
        <v>1</v>
      </c>
      <c r="AD185" s="57"/>
      <c r="AE185" s="57"/>
      <c r="AF185" s="57"/>
      <c r="AG185" s="57">
        <v>1</v>
      </c>
      <c r="AH185" s="57"/>
      <c r="AI185" s="57"/>
      <c r="AJ185" s="57">
        <v>1</v>
      </c>
      <c r="AK185" s="57"/>
      <c r="AL185" s="57"/>
      <c r="AM185" s="57"/>
      <c r="AN185" s="57"/>
      <c r="AO185" s="57"/>
      <c r="AP185" s="57"/>
      <c r="AQ185" s="57"/>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c r="EA185" s="56"/>
      <c r="EB185" s="56"/>
      <c r="EC185" s="56"/>
      <c r="ED185" s="56"/>
      <c r="EE185" s="56"/>
      <c r="EF185" s="56"/>
      <c r="EG185" s="56"/>
      <c r="EH185" s="56"/>
      <c r="EI185" s="56"/>
      <c r="EJ185" s="56"/>
      <c r="EK185" s="56"/>
      <c r="EL185" s="56"/>
      <c r="EM185" s="56"/>
      <c r="EN185" s="56"/>
      <c r="EO185" s="56"/>
      <c r="EP185" s="56"/>
      <c r="EQ185" s="56"/>
      <c r="ER185" s="56"/>
      <c r="ES185" s="56"/>
      <c r="ET185" s="56"/>
      <c r="EU185" s="56"/>
      <c r="EV185" s="56"/>
      <c r="EW185" s="56"/>
      <c r="EX185" s="56"/>
      <c r="EY185" s="56"/>
      <c r="EZ185" s="56"/>
      <c r="FA185" s="56"/>
      <c r="FB185" s="56"/>
      <c r="FC185" s="56"/>
      <c r="FD185" s="56"/>
      <c r="FE185" s="56"/>
      <c r="FF185" s="56"/>
      <c r="FG185" s="56"/>
      <c r="FH185" s="56"/>
      <c r="FI185" s="56"/>
      <c r="FJ185" s="56"/>
      <c r="FK185" s="56"/>
      <c r="FL185" s="56"/>
      <c r="FM185" s="56"/>
      <c r="FN185" s="56"/>
      <c r="FO185" s="56"/>
      <c r="FP185" s="56"/>
      <c r="FQ185" s="56"/>
      <c r="FR185" s="56"/>
      <c r="FS185" s="56"/>
      <c r="FT185" s="56"/>
      <c r="FU185" s="56"/>
      <c r="FV185" s="56"/>
      <c r="FW185" s="56"/>
      <c r="FX185" s="56"/>
      <c r="FY185" s="56"/>
      <c r="FZ185" s="56"/>
      <c r="GA185" s="56"/>
      <c r="GB185" s="56"/>
      <c r="GC185" s="56"/>
      <c r="GD185" s="56"/>
      <c r="GE185" s="56"/>
      <c r="GF185" s="56"/>
      <c r="GG185" s="56"/>
      <c r="GH185" s="56"/>
      <c r="GI185" s="56"/>
      <c r="GJ185" s="56"/>
      <c r="GK185" s="56"/>
      <c r="GL185" s="56"/>
      <c r="GM185" s="56"/>
      <c r="GN185" s="56"/>
      <c r="GO185" s="56"/>
      <c r="GP185" s="56"/>
      <c r="GQ185" s="56"/>
      <c r="GR185" s="56"/>
      <c r="GS185" s="56"/>
      <c r="GT185" s="56"/>
      <c r="GU185" s="56"/>
      <c r="GV185" s="56"/>
      <c r="GW185" s="56"/>
      <c r="GX185" s="56"/>
      <c r="GY185" s="56"/>
      <c r="GZ185" s="56"/>
      <c r="HA185" s="56"/>
      <c r="HB185" s="56"/>
      <c r="HC185" s="56"/>
      <c r="HD185" s="56"/>
      <c r="HE185" s="56"/>
      <c r="HF185" s="56"/>
      <c r="HG185" s="56"/>
      <c r="HH185" s="56"/>
      <c r="HI185" s="56"/>
      <c r="HJ185" s="56"/>
      <c r="HK185" s="56"/>
      <c r="HL185" s="56"/>
      <c r="HM185" s="56"/>
      <c r="HN185" s="56"/>
      <c r="HO185" s="56"/>
      <c r="HP185" s="56"/>
      <c r="HQ185" s="56"/>
      <c r="HR185" s="56"/>
      <c r="HS185" s="56"/>
      <c r="HT185" s="56"/>
      <c r="HU185" s="56"/>
      <c r="HV185" s="56"/>
      <c r="HW185" s="56"/>
      <c r="HX185" s="56"/>
      <c r="HY185" s="56"/>
      <c r="HZ185" s="56"/>
      <c r="IA185" s="56"/>
      <c r="IB185" s="56"/>
      <c r="IC185" s="56"/>
      <c r="ID185" s="56"/>
      <c r="IE185" s="56"/>
      <c r="IF185" s="56"/>
      <c r="IG185" s="56"/>
      <c r="IH185" s="56"/>
      <c r="II185" s="56"/>
      <c r="IJ185" s="56"/>
      <c r="IK185" s="56"/>
      <c r="IL185" s="56"/>
      <c r="IM185" s="56"/>
      <c r="IN185" s="56"/>
      <c r="IO185" s="56"/>
      <c r="IP185" s="56"/>
      <c r="IQ185" s="56"/>
      <c r="IR185" s="56"/>
      <c r="IS185" s="56"/>
      <c r="IT185" s="56"/>
      <c r="IU185" s="56"/>
      <c r="IV185" s="56"/>
      <c r="IW185" s="56"/>
      <c r="IX185" s="56"/>
      <c r="IY185" s="56"/>
      <c r="IZ185" s="56"/>
      <c r="JA185" s="56"/>
      <c r="JB185" s="56"/>
      <c r="JC185" s="56"/>
      <c r="JD185" s="56"/>
      <c r="JE185" s="56"/>
      <c r="JF185" s="56"/>
      <c r="JG185" s="56"/>
      <c r="JH185" s="56"/>
      <c r="JI185" s="56"/>
      <c r="JJ185" s="56"/>
      <c r="JK185" s="56"/>
      <c r="JL185" s="56"/>
      <c r="JM185" s="56"/>
      <c r="JN185" s="56"/>
      <c r="JO185" s="56"/>
      <c r="JP185" s="56"/>
      <c r="JQ185" s="56"/>
      <c r="JR185" s="56"/>
      <c r="JS185" s="56"/>
      <c r="JT185" s="56"/>
      <c r="JU185" s="56"/>
      <c r="JV185" s="56"/>
      <c r="JW185" s="56"/>
      <c r="JX185" s="56"/>
      <c r="JY185" s="56"/>
      <c r="JZ185" s="56"/>
      <c r="KA185" s="56"/>
      <c r="KB185" s="56"/>
      <c r="KC185" s="56"/>
      <c r="KD185" s="56"/>
      <c r="KE185" s="56"/>
      <c r="KF185" s="56"/>
      <c r="KG185" s="56"/>
      <c r="KH185" s="56"/>
      <c r="KI185" s="56"/>
      <c r="KJ185" s="56"/>
      <c r="KK185" s="56"/>
      <c r="KL185" s="56"/>
      <c r="KM185" s="56"/>
      <c r="KN185" s="56"/>
      <c r="KO185" s="56"/>
      <c r="KP185" s="56"/>
      <c r="KQ185" s="56"/>
      <c r="KR185" s="56"/>
      <c r="KS185" s="56"/>
      <c r="KT185" s="56"/>
      <c r="KU185" s="56"/>
      <c r="KV185" s="56"/>
      <c r="KW185" s="56"/>
      <c r="KX185" s="56"/>
      <c r="KY185" s="56"/>
      <c r="KZ185" s="56"/>
      <c r="LA185" s="56"/>
      <c r="LB185" s="56"/>
      <c r="LC185" s="56"/>
      <c r="LD185" s="56"/>
      <c r="LE185" s="56"/>
      <c r="LF185" s="56"/>
      <c r="LG185" s="56"/>
      <c r="LH185" s="56"/>
      <c r="LI185" s="56"/>
      <c r="LJ185" s="56"/>
      <c r="LK185" s="56"/>
      <c r="LL185" s="56"/>
      <c r="LM185" s="56"/>
      <c r="LN185" s="56"/>
      <c r="LO185" s="56"/>
      <c r="LP185" s="56"/>
      <c r="LQ185" s="56"/>
      <c r="LR185" s="56"/>
      <c r="LS185" s="56"/>
      <c r="LT185" s="56"/>
      <c r="LU185" s="56"/>
      <c r="LV185" s="56"/>
      <c r="LW185" s="56"/>
      <c r="LX185" s="56"/>
      <c r="LY185" s="56"/>
      <c r="LZ185" s="56"/>
      <c r="MA185" s="56"/>
      <c r="MB185" s="56"/>
      <c r="MC185" s="56"/>
      <c r="MD185" s="56"/>
      <c r="ME185" s="56"/>
      <c r="MF185" s="56"/>
      <c r="MG185" s="56"/>
      <c r="MH185" s="56"/>
      <c r="MI185" s="56"/>
      <c r="MJ185" s="56"/>
      <c r="MK185" s="56"/>
      <c r="ML185" s="56"/>
      <c r="MM185" s="56"/>
      <c r="MN185" s="56"/>
      <c r="MO185" s="56"/>
      <c r="MP185" s="56"/>
      <c r="MQ185" s="56"/>
      <c r="MR185" s="56"/>
      <c r="MS185" s="56"/>
      <c r="MT185" s="56"/>
      <c r="MU185" s="56"/>
      <c r="MV185" s="56"/>
      <c r="MW185" s="56"/>
      <c r="MX185" s="56"/>
      <c r="MY185" s="56"/>
      <c r="MZ185" s="56"/>
      <c r="NA185" s="56"/>
      <c r="NB185" s="56"/>
      <c r="NC185" s="56"/>
      <c r="ND185" s="56"/>
      <c r="NE185" s="56"/>
      <c r="NF185" s="56"/>
      <c r="NG185" s="56"/>
      <c r="NH185" s="56"/>
      <c r="NI185" s="56"/>
      <c r="NJ185" s="56"/>
      <c r="NK185" s="56"/>
      <c r="NL185" s="56"/>
      <c r="NM185" s="56"/>
      <c r="NN185" s="56"/>
      <c r="NO185" s="56"/>
      <c r="NP185" s="56"/>
      <c r="NQ185" s="56"/>
      <c r="NR185" s="56"/>
      <c r="NS185" s="56"/>
      <c r="NT185" s="56"/>
      <c r="NU185" s="56"/>
      <c r="NV185" s="56"/>
      <c r="NW185" s="56"/>
      <c r="NX185" s="56"/>
      <c r="NY185" s="56"/>
      <c r="NZ185" s="56"/>
      <c r="OA185" s="56"/>
      <c r="OB185" s="56"/>
      <c r="OC185" s="56"/>
      <c r="OD185" s="56"/>
      <c r="OE185" s="56"/>
      <c r="OF185" s="56"/>
      <c r="OG185" s="56"/>
      <c r="OH185" s="56"/>
      <c r="OI185" s="56"/>
      <c r="OJ185" s="56"/>
      <c r="OK185" s="56"/>
      <c r="OL185" s="56"/>
      <c r="OM185" s="56"/>
      <c r="ON185" s="56"/>
      <c r="OO185" s="56"/>
      <c r="OP185" s="56"/>
      <c r="OQ185" s="56"/>
      <c r="OR185" s="56"/>
      <c r="OS185" s="56"/>
      <c r="OT185" s="56"/>
      <c r="OU185" s="56"/>
      <c r="OV185" s="56"/>
      <c r="OW185" s="56"/>
      <c r="OX185" s="56"/>
      <c r="OY185" s="56"/>
      <c r="OZ185" s="56"/>
      <c r="PA185" s="56"/>
      <c r="PB185" s="56"/>
      <c r="PC185" s="56"/>
      <c r="PD185" s="56"/>
      <c r="PE185" s="56"/>
      <c r="PF185" s="56"/>
      <c r="PG185" s="56"/>
      <c r="PH185" s="56"/>
      <c r="PI185" s="56"/>
      <c r="PJ185" s="56"/>
      <c r="PK185" s="56"/>
      <c r="PL185" s="56"/>
      <c r="PM185" s="56"/>
      <c r="PN185" s="56"/>
      <c r="PO185" s="56"/>
      <c r="PP185" s="56"/>
      <c r="PQ185" s="56"/>
      <c r="PR185" s="56"/>
      <c r="PS185" s="56"/>
      <c r="PT185" s="56"/>
      <c r="PU185" s="56"/>
      <c r="PV185" s="56"/>
      <c r="PW185" s="56"/>
      <c r="PX185" s="56"/>
      <c r="PY185" s="56"/>
      <c r="PZ185" s="56"/>
      <c r="QA185" s="56"/>
      <c r="QB185" s="56"/>
      <c r="QC185" s="56"/>
      <c r="QD185" s="56"/>
      <c r="QE185" s="56"/>
      <c r="QF185" s="56"/>
      <c r="QG185" s="56"/>
      <c r="QH185" s="56"/>
      <c r="QI185" s="56"/>
      <c r="QJ185" s="56"/>
      <c r="QK185" s="56"/>
      <c r="QL185" s="56"/>
      <c r="QM185" s="56"/>
      <c r="QN185" s="56"/>
      <c r="QO185" s="56"/>
      <c r="QP185" s="56"/>
      <c r="QQ185" s="56"/>
      <c r="QR185" s="56"/>
      <c r="QS185" s="56"/>
      <c r="QT185" s="56"/>
      <c r="QU185" s="56"/>
      <c r="QV185" s="56"/>
      <c r="QW185" s="56"/>
      <c r="QX185" s="56"/>
      <c r="QY185" s="56"/>
      <c r="QZ185" s="56"/>
      <c r="RA185" s="56"/>
      <c r="RB185" s="56"/>
      <c r="RC185" s="56"/>
      <c r="RD185" s="56"/>
      <c r="RE185" s="56"/>
      <c r="RF185" s="56"/>
      <c r="RG185" s="56"/>
      <c r="RH185" s="56"/>
      <c r="RI185" s="56"/>
      <c r="RJ185" s="56"/>
      <c r="RK185" s="56"/>
      <c r="RL185" s="56"/>
      <c r="RM185" s="56"/>
      <c r="RN185" s="56"/>
      <c r="RO185" s="56"/>
      <c r="RP185" s="56"/>
      <c r="RQ185" s="56"/>
      <c r="RR185" s="56"/>
      <c r="RS185" s="56"/>
      <c r="RT185" s="56"/>
      <c r="RU185" s="56"/>
      <c r="RV185" s="56"/>
      <c r="RW185" s="56"/>
      <c r="RX185" s="56"/>
      <c r="RY185" s="56"/>
      <c r="RZ185" s="56"/>
      <c r="SA185" s="56"/>
      <c r="SB185" s="56"/>
      <c r="SC185" s="56"/>
      <c r="SD185" s="56"/>
      <c r="SE185" s="56"/>
      <c r="SF185" s="56"/>
      <c r="SG185" s="56"/>
      <c r="SH185" s="56"/>
      <c r="SI185" s="56"/>
      <c r="SJ185" s="56"/>
      <c r="SK185" s="56"/>
      <c r="SL185" s="56"/>
      <c r="SM185" s="56"/>
      <c r="SN185" s="56"/>
      <c r="SO185" s="56"/>
      <c r="SP185" s="56"/>
      <c r="SQ185" s="56"/>
      <c r="SR185" s="56"/>
      <c r="SS185" s="56"/>
      <c r="ST185" s="56"/>
      <c r="SU185" s="56"/>
      <c r="SV185" s="56"/>
      <c r="SW185" s="56"/>
      <c r="SX185" s="56"/>
      <c r="SY185" s="56"/>
      <c r="SZ185" s="56"/>
      <c r="TA185" s="56"/>
      <c r="TB185" s="56"/>
      <c r="TC185" s="56"/>
      <c r="TD185" s="56"/>
      <c r="TE185" s="56"/>
      <c r="TF185" s="56"/>
      <c r="TG185" s="56"/>
      <c r="TH185" s="56"/>
      <c r="TI185" s="56"/>
      <c r="TJ185" s="56"/>
      <c r="TK185" s="56"/>
      <c r="TL185" s="56"/>
      <c r="TM185" s="56"/>
      <c r="TN185" s="56"/>
      <c r="TO185" s="56"/>
      <c r="TP185" s="56"/>
      <c r="TQ185" s="56"/>
      <c r="TR185" s="56"/>
      <c r="TS185" s="56"/>
      <c r="TT185" s="56"/>
      <c r="TU185" s="56"/>
      <c r="TV185" s="56"/>
      <c r="TW185" s="56"/>
      <c r="TX185" s="56"/>
      <c r="TY185" s="56"/>
      <c r="TZ185" s="56"/>
      <c r="UA185" s="56"/>
      <c r="UB185" s="56"/>
      <c r="UC185" s="56"/>
      <c r="UD185" s="56"/>
      <c r="UE185" s="56"/>
      <c r="UF185" s="56"/>
      <c r="UG185" s="56"/>
      <c r="UH185" s="56"/>
      <c r="UI185" s="56"/>
      <c r="UJ185" s="56"/>
      <c r="UK185" s="56"/>
      <c r="UL185" s="56"/>
      <c r="UM185" s="56"/>
      <c r="UN185" s="56"/>
      <c r="UO185" s="56"/>
      <c r="UP185" s="56"/>
      <c r="UQ185" s="56"/>
      <c r="UR185" s="56"/>
      <c r="US185" s="56"/>
      <c r="UT185" s="56"/>
      <c r="UU185" s="56"/>
      <c r="UV185" s="56"/>
      <c r="UW185" s="56"/>
      <c r="UX185" s="56"/>
      <c r="UY185" s="56"/>
      <c r="UZ185" s="56"/>
      <c r="VA185" s="56"/>
      <c r="VB185" s="56"/>
      <c r="VC185" s="56"/>
      <c r="VD185" s="56"/>
      <c r="VE185" s="56"/>
      <c r="VF185" s="56"/>
      <c r="VG185" s="56"/>
      <c r="VH185" s="56"/>
      <c r="VI185" s="56"/>
      <c r="VJ185" s="56"/>
      <c r="VK185" s="56"/>
      <c r="VL185" s="56"/>
      <c r="VM185" s="56"/>
      <c r="VN185" s="56"/>
      <c r="VO185" s="56"/>
      <c r="VP185" s="56"/>
      <c r="VQ185" s="56"/>
      <c r="VR185" s="56"/>
      <c r="VS185" s="56"/>
      <c r="VT185" s="56"/>
      <c r="VU185" s="56"/>
      <c r="VV185" s="56"/>
      <c r="VW185" s="56"/>
      <c r="VX185" s="56"/>
      <c r="VY185" s="56"/>
      <c r="VZ185" s="56"/>
      <c r="WA185" s="56"/>
      <c r="WB185" s="56"/>
      <c r="WC185" s="56"/>
      <c r="WD185" s="56"/>
      <c r="WE185" s="56"/>
      <c r="WF185" s="56"/>
      <c r="WG185" s="56"/>
      <c r="WH185" s="56"/>
      <c r="WI185" s="56"/>
      <c r="WJ185" s="56"/>
      <c r="WK185" s="56"/>
      <c r="WL185" s="56"/>
      <c r="WM185" s="56"/>
      <c r="WN185" s="56"/>
      <c r="WO185" s="56"/>
      <c r="WP185" s="56"/>
      <c r="WQ185" s="56"/>
      <c r="WR185" s="56"/>
      <c r="WS185" s="56"/>
      <c r="WT185" s="56"/>
      <c r="WU185" s="56"/>
      <c r="WV185" s="56"/>
      <c r="WW185" s="56"/>
      <c r="WX185" s="56"/>
      <c r="WY185" s="56"/>
      <c r="WZ185" s="56"/>
      <c r="XA185" s="56"/>
      <c r="XB185" s="56"/>
      <c r="XC185" s="56"/>
      <c r="XD185" s="56"/>
      <c r="XE185" s="56"/>
      <c r="XF185" s="56"/>
      <c r="XG185" s="56"/>
      <c r="XH185" s="56"/>
      <c r="XI185" s="56"/>
      <c r="XJ185" s="56"/>
      <c r="XK185" s="56"/>
      <c r="XL185" s="56"/>
      <c r="XM185" s="56"/>
      <c r="XN185" s="56"/>
      <c r="XO185" s="56"/>
      <c r="XP185" s="56"/>
      <c r="XQ185" s="56"/>
      <c r="XR185" s="56"/>
      <c r="XS185" s="56"/>
      <c r="XT185" s="56"/>
      <c r="XU185" s="56"/>
      <c r="XV185" s="56"/>
      <c r="XW185" s="56"/>
      <c r="XX185" s="56"/>
      <c r="XY185" s="56"/>
      <c r="XZ185" s="56"/>
      <c r="YA185" s="56"/>
      <c r="YB185" s="56"/>
      <c r="YC185" s="56"/>
      <c r="YD185" s="56"/>
      <c r="YE185" s="56"/>
      <c r="YF185" s="56"/>
      <c r="YG185" s="56"/>
      <c r="YH185" s="56"/>
      <c r="YI185" s="56"/>
      <c r="YJ185" s="56"/>
      <c r="YK185" s="56"/>
      <c r="YL185" s="56"/>
      <c r="YM185" s="56"/>
      <c r="YN185" s="56"/>
      <c r="YO185" s="56"/>
      <c r="YP185" s="56"/>
      <c r="YQ185" s="56"/>
      <c r="YR185" s="56"/>
      <c r="YS185" s="56"/>
      <c r="YT185" s="56"/>
      <c r="YU185" s="56"/>
      <c r="YV185" s="56"/>
      <c r="YW185" s="56"/>
      <c r="YX185" s="56"/>
      <c r="YY185" s="56"/>
      <c r="YZ185" s="56"/>
      <c r="ZA185" s="56"/>
      <c r="ZB185" s="56"/>
      <c r="ZC185" s="56"/>
      <c r="ZD185" s="56"/>
      <c r="ZE185" s="56"/>
      <c r="ZF185" s="56"/>
      <c r="ZG185" s="56"/>
      <c r="ZH185" s="56"/>
      <c r="ZI185" s="56"/>
      <c r="ZJ185" s="56"/>
      <c r="ZK185" s="56"/>
      <c r="ZL185" s="56"/>
      <c r="ZM185" s="56"/>
      <c r="ZN185" s="56"/>
      <c r="ZO185" s="56"/>
      <c r="ZP185" s="56"/>
      <c r="ZQ185" s="56"/>
      <c r="ZR185" s="56"/>
      <c r="ZS185" s="56"/>
      <c r="ZT185" s="56"/>
      <c r="ZU185" s="56"/>
      <c r="ZV185" s="56"/>
      <c r="ZW185" s="56"/>
      <c r="ZX185" s="56"/>
      <c r="ZY185" s="56"/>
      <c r="ZZ185" s="56"/>
      <c r="AAA185" s="56"/>
      <c r="AAB185" s="56"/>
      <c r="AAC185" s="56"/>
      <c r="AAD185" s="56"/>
      <c r="AAE185" s="56"/>
      <c r="AAF185" s="56"/>
      <c r="AAG185" s="56"/>
      <c r="AAH185" s="56"/>
      <c r="AAI185" s="56"/>
      <c r="AAJ185" s="56"/>
      <c r="AAK185" s="56"/>
      <c r="AAL185" s="56"/>
      <c r="AAM185" s="56"/>
      <c r="AAN185" s="56"/>
      <c r="AAO185" s="56"/>
      <c r="AAP185" s="56"/>
      <c r="AAQ185" s="56"/>
      <c r="AAR185" s="56"/>
      <c r="AAS185" s="56"/>
      <c r="AAT185" s="56"/>
      <c r="AAU185" s="56"/>
      <c r="AAV185" s="56"/>
      <c r="AAW185" s="56"/>
      <c r="AAX185" s="56"/>
      <c r="AAY185" s="56"/>
      <c r="AAZ185" s="56"/>
      <c r="ABA185" s="56"/>
      <c r="ABB185" s="56"/>
      <c r="ABC185" s="56"/>
      <c r="ABD185" s="56"/>
      <c r="ABE185" s="56"/>
      <c r="ABF185" s="56"/>
      <c r="ABG185" s="56"/>
      <c r="ABH185" s="56"/>
      <c r="ABI185" s="56"/>
      <c r="ABJ185" s="56"/>
      <c r="ABK185" s="56"/>
      <c r="ABL185" s="56"/>
      <c r="ABM185" s="56"/>
      <c r="ABN185" s="56"/>
      <c r="ABO185" s="56"/>
      <c r="ABP185" s="56"/>
      <c r="ABQ185" s="56"/>
      <c r="ABR185" s="56"/>
      <c r="ABS185" s="56"/>
      <c r="ABT185" s="56"/>
      <c r="ABU185" s="56"/>
      <c r="ABV185" s="56"/>
      <c r="ABW185" s="56"/>
      <c r="ABX185" s="56"/>
      <c r="ABY185" s="56"/>
      <c r="ABZ185" s="56"/>
      <c r="ACA185" s="56"/>
      <c r="ACB185" s="56"/>
      <c r="ACC185" s="56"/>
      <c r="ACD185" s="56"/>
      <c r="ACE185" s="56"/>
      <c r="ACF185" s="56"/>
      <c r="ACG185" s="56"/>
      <c r="ACH185" s="56"/>
      <c r="ACI185" s="56"/>
      <c r="ACJ185" s="56"/>
      <c r="ACK185" s="56"/>
      <c r="ACL185" s="56"/>
      <c r="ACM185" s="56"/>
      <c r="ACN185" s="56"/>
      <c r="ACO185" s="56"/>
      <c r="ACP185" s="56"/>
      <c r="ACQ185" s="56"/>
      <c r="ACR185" s="56"/>
      <c r="ACS185" s="56"/>
      <c r="ACT185" s="56"/>
      <c r="ACU185" s="56"/>
      <c r="ACV185" s="56"/>
      <c r="ACW185" s="56"/>
      <c r="ACX185" s="56"/>
      <c r="ACY185" s="56"/>
      <c r="ACZ185" s="56"/>
      <c r="ADA185" s="56"/>
      <c r="ADB185" s="56"/>
      <c r="ADC185" s="56"/>
      <c r="ADD185" s="56"/>
      <c r="ADE185" s="56"/>
      <c r="ADF185" s="56"/>
      <c r="ADG185" s="56"/>
      <c r="ADH185" s="56"/>
      <c r="ADI185" s="56"/>
      <c r="ADJ185" s="56"/>
      <c r="ADK185" s="56"/>
      <c r="ADL185" s="56"/>
      <c r="ADM185" s="56"/>
      <c r="ADN185" s="56"/>
      <c r="ADO185" s="56"/>
      <c r="ADP185" s="56"/>
      <c r="ADQ185" s="56"/>
      <c r="ADR185" s="56"/>
      <c r="ADS185" s="56"/>
      <c r="ADT185" s="56"/>
      <c r="ADU185" s="56"/>
      <c r="ADV185" s="56"/>
      <c r="ADW185" s="56"/>
      <c r="ADX185" s="56"/>
      <c r="ADY185" s="56"/>
      <c r="ADZ185" s="56"/>
      <c r="AEA185" s="56"/>
      <c r="AEB185" s="56"/>
      <c r="AEC185" s="56"/>
      <c r="AED185" s="56"/>
      <c r="AEE185" s="56"/>
      <c r="AEF185" s="56"/>
      <c r="AEG185" s="56"/>
      <c r="AEH185" s="56"/>
      <c r="AEI185" s="56"/>
      <c r="AEJ185" s="56"/>
      <c r="AEK185" s="56"/>
      <c r="AEL185" s="56"/>
      <c r="AEM185" s="56"/>
      <c r="AEN185" s="56"/>
      <c r="AEO185" s="56"/>
      <c r="AEP185" s="56"/>
      <c r="AEQ185" s="56"/>
      <c r="AER185" s="56"/>
      <c r="AES185" s="56"/>
      <c r="AET185" s="56"/>
      <c r="AEU185" s="56"/>
      <c r="AEV185" s="56"/>
      <c r="AEW185" s="56"/>
      <c r="AEX185" s="56"/>
      <c r="AEY185" s="56"/>
      <c r="AEZ185" s="56"/>
      <c r="AFA185" s="56"/>
      <c r="AFB185" s="56"/>
      <c r="AFC185" s="56"/>
      <c r="AFD185" s="56"/>
      <c r="AFE185" s="56"/>
      <c r="AFF185" s="56"/>
      <c r="AFG185" s="56"/>
      <c r="AFH185" s="56"/>
      <c r="AFI185" s="56"/>
      <c r="AFJ185" s="56"/>
      <c r="AFK185" s="56"/>
      <c r="AFL185" s="56"/>
      <c r="AFM185" s="56"/>
      <c r="AFN185" s="56"/>
      <c r="AFO185" s="56"/>
      <c r="AFP185" s="56"/>
      <c r="AFQ185" s="56"/>
      <c r="AFR185" s="56"/>
      <c r="AFS185" s="56"/>
      <c r="AFT185" s="56"/>
      <c r="AFU185" s="56"/>
      <c r="AFV185" s="56"/>
      <c r="AFW185" s="56"/>
      <c r="AFX185" s="56"/>
      <c r="AFY185" s="56"/>
      <c r="AFZ185" s="56"/>
      <c r="AGA185" s="56"/>
      <c r="AGB185" s="56"/>
      <c r="AGC185" s="56"/>
      <c r="AGD185" s="56"/>
      <c r="AGE185" s="56"/>
      <c r="AGF185" s="56"/>
      <c r="AGG185" s="56"/>
      <c r="AGH185" s="56"/>
      <c r="AGI185" s="56"/>
      <c r="AGJ185" s="56"/>
      <c r="AGK185" s="56"/>
      <c r="AGL185" s="56"/>
      <c r="AGM185" s="56"/>
      <c r="AGN185" s="56"/>
      <c r="AGO185" s="56"/>
      <c r="AGP185" s="56"/>
      <c r="AGQ185" s="56"/>
      <c r="AGR185" s="56"/>
      <c r="AGS185" s="56"/>
      <c r="AGT185" s="56"/>
      <c r="AGU185" s="56"/>
      <c r="AGV185" s="56"/>
      <c r="AGW185" s="56"/>
      <c r="AGX185" s="56"/>
      <c r="AGY185" s="56"/>
      <c r="AGZ185" s="56"/>
      <c r="AHA185" s="56"/>
      <c r="AHB185" s="56"/>
      <c r="AHC185" s="56"/>
      <c r="AHD185" s="56"/>
      <c r="AHE185" s="56"/>
      <c r="AHF185" s="56"/>
      <c r="AHG185" s="56"/>
      <c r="AHH185" s="56"/>
      <c r="AHI185" s="56"/>
      <c r="AHJ185" s="56"/>
      <c r="AHK185" s="56"/>
      <c r="AHL185" s="56"/>
      <c r="AHM185" s="56"/>
      <c r="AHN185" s="56"/>
      <c r="AHO185" s="56"/>
      <c r="AHP185" s="56"/>
      <c r="AHQ185" s="56"/>
      <c r="AHR185" s="56"/>
      <c r="AHS185" s="56"/>
      <c r="AHT185" s="56"/>
      <c r="AHU185" s="56"/>
      <c r="AHV185" s="56"/>
      <c r="AHW185" s="56"/>
      <c r="AHX185" s="56"/>
      <c r="AHY185" s="56"/>
      <c r="AHZ185" s="56"/>
      <c r="AIA185" s="56"/>
      <c r="AIB185" s="56"/>
      <c r="AIC185" s="56"/>
      <c r="AID185" s="56"/>
      <c r="AIE185" s="56"/>
      <c r="AIF185" s="56"/>
      <c r="AIG185" s="56"/>
      <c r="AIH185" s="56"/>
      <c r="AII185" s="56"/>
      <c r="AIJ185" s="56"/>
      <c r="AIK185" s="56"/>
      <c r="AIL185" s="56"/>
      <c r="AIM185" s="56"/>
      <c r="AIN185" s="56"/>
      <c r="AIO185" s="56"/>
      <c r="AIP185" s="56"/>
      <c r="AIQ185" s="56"/>
      <c r="AIR185" s="56"/>
      <c r="AIS185" s="56"/>
      <c r="AIT185" s="56"/>
      <c r="AIU185" s="56"/>
      <c r="AIV185" s="56"/>
      <c r="AIW185" s="56"/>
      <c r="AIX185" s="56"/>
      <c r="AIY185" s="56"/>
      <c r="AIZ185" s="56"/>
      <c r="AJA185" s="56"/>
      <c r="AJB185" s="56"/>
      <c r="AJC185" s="56"/>
      <c r="AJD185" s="56"/>
      <c r="AJE185" s="56"/>
      <c r="AJF185" s="56"/>
      <c r="AJG185" s="56"/>
      <c r="AJH185" s="56"/>
      <c r="AJI185" s="56"/>
      <c r="AJJ185" s="56"/>
      <c r="AJK185" s="56"/>
      <c r="AJL185" s="56"/>
      <c r="AJM185" s="56"/>
      <c r="AJN185" s="56"/>
      <c r="AJO185" s="56"/>
      <c r="AJP185" s="56"/>
      <c r="AJQ185" s="56"/>
      <c r="AJR185" s="56"/>
      <c r="AJS185" s="56"/>
      <c r="AJT185" s="56"/>
      <c r="AJU185" s="56"/>
      <c r="AJV185" s="56"/>
      <c r="AJW185" s="56"/>
      <c r="AJX185" s="56"/>
      <c r="AJY185" s="56"/>
      <c r="AJZ185" s="56"/>
      <c r="AKA185" s="56"/>
      <c r="AKB185" s="56"/>
      <c r="AKC185" s="56"/>
      <c r="AKD185" s="56"/>
      <c r="AKE185" s="56"/>
      <c r="AKF185" s="56"/>
      <c r="AKG185" s="56"/>
      <c r="AKH185" s="56"/>
      <c r="AKI185" s="56"/>
      <c r="AKJ185" s="56"/>
      <c r="AKK185" s="56"/>
      <c r="AKL185" s="56"/>
      <c r="AKM185" s="56"/>
      <c r="AKN185" s="56"/>
      <c r="AKO185" s="56"/>
      <c r="AKP185" s="56"/>
      <c r="AKQ185" s="56"/>
      <c r="AKR185" s="56"/>
      <c r="AKS185" s="56"/>
      <c r="AKT185" s="56"/>
      <c r="AKU185" s="56"/>
      <c r="AKV185" s="56"/>
      <c r="AKW185" s="56"/>
      <c r="AKX185" s="56"/>
      <c r="AKY185" s="56"/>
      <c r="AKZ185" s="56"/>
      <c r="ALA185" s="56"/>
      <c r="ALB185" s="56"/>
      <c r="ALC185" s="56"/>
      <c r="ALD185" s="56"/>
      <c r="ALE185" s="56"/>
      <c r="ALF185" s="56"/>
      <c r="ALG185" s="56"/>
      <c r="ALH185" s="56"/>
      <c r="ALI185" s="56"/>
      <c r="ALJ185" s="56"/>
      <c r="ALK185" s="56"/>
      <c r="ALL185" s="56"/>
      <c r="ALM185" s="56"/>
      <c r="ALN185" s="56"/>
      <c r="ALO185" s="56"/>
      <c r="ALP185" s="56"/>
      <c r="ALQ185" s="56"/>
      <c r="ALR185" s="56"/>
      <c r="ALS185" s="56"/>
      <c r="ALT185" s="56"/>
      <c r="ALU185" s="56"/>
      <c r="ALV185" s="56"/>
      <c r="ALW185" s="56"/>
      <c r="ALX185" s="56"/>
      <c r="ALY185" s="56"/>
      <c r="ALZ185" s="56"/>
      <c r="AMA185" s="56"/>
      <c r="AMB185" s="56"/>
      <c r="AMC185" s="56"/>
      <c r="AMD185" s="56"/>
      <c r="AME185" s="56"/>
      <c r="AMF185" s="56"/>
      <c r="AMG185" s="56"/>
      <c r="AMH185" s="56"/>
      <c r="AMI185" s="56"/>
      <c r="AMJ185" s="56"/>
      <c r="AMK185" s="56"/>
      <c r="AML185" s="56"/>
      <c r="AMM185" s="56"/>
      <c r="AMN185" s="56"/>
      <c r="AMO185" s="56"/>
      <c r="AMP185" s="56"/>
      <c r="AMQ185" s="56"/>
    </row>
    <row r="186" spans="1:1031" ht="18" customHeight="1" x14ac:dyDescent="0.7">
      <c r="A186" s="44" t="s">
        <v>452</v>
      </c>
      <c r="B186" s="1" t="s">
        <v>412</v>
      </c>
      <c r="J186" s="2" t="s">
        <v>73</v>
      </c>
      <c r="K186" s="55">
        <v>43738</v>
      </c>
      <c r="L186" s="2">
        <v>1</v>
      </c>
      <c r="N186" s="2">
        <v>1</v>
      </c>
      <c r="V186" s="2">
        <v>1</v>
      </c>
      <c r="Y186" s="2">
        <v>1</v>
      </c>
      <c r="AC186" s="2">
        <v>1</v>
      </c>
      <c r="AG186" s="2">
        <v>1</v>
      </c>
      <c r="AJ186" s="2">
        <v>1</v>
      </c>
    </row>
    <row r="187" spans="1:1031" ht="18" customHeight="1" x14ac:dyDescent="0.7">
      <c r="A187" s="44" t="s">
        <v>454</v>
      </c>
      <c r="B187" s="1" t="s">
        <v>414</v>
      </c>
      <c r="J187" s="2" t="s">
        <v>73</v>
      </c>
      <c r="K187" s="55">
        <v>43718</v>
      </c>
      <c r="L187" s="2">
        <v>1</v>
      </c>
      <c r="N187" s="2">
        <v>1</v>
      </c>
      <c r="Q187" s="2">
        <v>1</v>
      </c>
      <c r="S187" s="2">
        <v>1</v>
      </c>
      <c r="T187" s="2">
        <v>1</v>
      </c>
      <c r="U187" s="2">
        <v>1</v>
      </c>
      <c r="V187" s="2">
        <v>1</v>
      </c>
      <c r="Y187" s="2">
        <v>1</v>
      </c>
      <c r="AC187" s="2">
        <v>1</v>
      </c>
      <c r="AG187" s="2">
        <v>1</v>
      </c>
      <c r="AH187" s="2">
        <v>1</v>
      </c>
      <c r="AJ187" s="2">
        <v>1</v>
      </c>
      <c r="AP187" s="2">
        <v>1</v>
      </c>
    </row>
    <row r="188" spans="1:1031" ht="18" customHeight="1" x14ac:dyDescent="0.7">
      <c r="A188" s="44" t="s">
        <v>456</v>
      </c>
      <c r="B188" s="1" t="s">
        <v>416</v>
      </c>
      <c r="J188" s="2" t="s">
        <v>76</v>
      </c>
      <c r="K188" s="55">
        <v>43574</v>
      </c>
      <c r="L188" s="2" t="s">
        <v>61</v>
      </c>
    </row>
    <row r="189" spans="1:1031" ht="18" customHeight="1" x14ac:dyDescent="0.7">
      <c r="A189" s="44" t="s">
        <v>458</v>
      </c>
      <c r="B189" s="1" t="s">
        <v>418</v>
      </c>
      <c r="J189" s="2" t="s">
        <v>220</v>
      </c>
      <c r="K189" s="2" t="s">
        <v>61</v>
      </c>
      <c r="L189" s="2">
        <v>1</v>
      </c>
      <c r="Q189" s="2">
        <v>1</v>
      </c>
      <c r="AC189" s="2">
        <v>1</v>
      </c>
      <c r="AG189" s="2">
        <v>1</v>
      </c>
      <c r="AH189" s="2">
        <v>1</v>
      </c>
      <c r="AI189" s="2">
        <v>1</v>
      </c>
    </row>
    <row r="190" spans="1:1031" ht="18" customHeight="1" x14ac:dyDescent="0.7">
      <c r="A190" s="44" t="s">
        <v>461</v>
      </c>
      <c r="B190" s="1" t="s">
        <v>420</v>
      </c>
      <c r="J190" s="2" t="s">
        <v>73</v>
      </c>
      <c r="K190" s="2" t="s">
        <v>421</v>
      </c>
      <c r="L190" s="2">
        <v>1</v>
      </c>
      <c r="N190" s="2">
        <v>1</v>
      </c>
      <c r="Q190" s="2">
        <v>1</v>
      </c>
      <c r="AH190" s="2">
        <v>1</v>
      </c>
      <c r="AI190" s="2">
        <v>1</v>
      </c>
    </row>
    <row r="191" spans="1:1031" ht="18" customHeight="1" x14ac:dyDescent="0.7">
      <c r="A191" s="44" t="s">
        <v>463</v>
      </c>
      <c r="B191" s="56" t="s">
        <v>1774</v>
      </c>
      <c r="C191" s="57"/>
      <c r="H191" s="57" t="s">
        <v>1767</v>
      </c>
      <c r="J191" s="57" t="s">
        <v>1392</v>
      </c>
      <c r="K191" s="62">
        <v>44040</v>
      </c>
      <c r="L191" s="57">
        <v>1</v>
      </c>
      <c r="M191" s="57"/>
      <c r="N191" s="57"/>
      <c r="O191" s="57">
        <v>1</v>
      </c>
      <c r="P191" s="57"/>
      <c r="Q191" s="57"/>
      <c r="R191" s="57">
        <v>1</v>
      </c>
      <c r="S191" s="57"/>
      <c r="T191" s="57"/>
      <c r="U191" s="57">
        <v>1</v>
      </c>
      <c r="V191" s="57">
        <v>1</v>
      </c>
      <c r="W191" s="57"/>
      <c r="X191" s="57"/>
      <c r="Y191" s="57"/>
      <c r="Z191" s="57"/>
      <c r="AA191" s="57"/>
      <c r="AB191" s="57"/>
      <c r="AC191" s="57">
        <v>1</v>
      </c>
      <c r="AD191" s="57"/>
      <c r="AE191" s="57"/>
      <c r="AF191" s="57"/>
      <c r="AG191" s="57">
        <v>1</v>
      </c>
      <c r="AH191" s="57"/>
      <c r="AI191" s="57"/>
      <c r="AJ191" s="57">
        <v>1</v>
      </c>
      <c r="AK191" s="57"/>
      <c r="AL191" s="57"/>
      <c r="AM191" s="57"/>
      <c r="AN191" s="57"/>
      <c r="AO191" s="57"/>
      <c r="AP191" s="57"/>
      <c r="AQ191" s="57"/>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c r="DH191" s="56"/>
      <c r="DI191" s="56"/>
      <c r="DJ191" s="56"/>
      <c r="DK191" s="56"/>
      <c r="DL191" s="56"/>
      <c r="DM191" s="56"/>
      <c r="DN191" s="56"/>
      <c r="DO191" s="56"/>
      <c r="DP191" s="56"/>
      <c r="DQ191" s="56"/>
      <c r="DR191" s="56"/>
      <c r="DS191" s="56"/>
      <c r="DT191" s="56"/>
      <c r="DU191" s="56"/>
      <c r="DV191" s="56"/>
      <c r="DW191" s="56"/>
      <c r="DX191" s="56"/>
      <c r="DY191" s="56"/>
      <c r="DZ191" s="56"/>
      <c r="EA191" s="56"/>
      <c r="EB191" s="56"/>
      <c r="EC191" s="56"/>
      <c r="ED191" s="56"/>
      <c r="EE191" s="56"/>
      <c r="EF191" s="56"/>
      <c r="EG191" s="56"/>
      <c r="EH191" s="56"/>
      <c r="EI191" s="56"/>
      <c r="EJ191" s="56"/>
      <c r="EK191" s="56"/>
      <c r="EL191" s="56"/>
      <c r="EM191" s="56"/>
      <c r="EN191" s="56"/>
      <c r="EO191" s="56"/>
      <c r="EP191" s="56"/>
      <c r="EQ191" s="56"/>
      <c r="ER191" s="56"/>
      <c r="ES191" s="56"/>
      <c r="ET191" s="56"/>
      <c r="EU191" s="56"/>
      <c r="EV191" s="56"/>
      <c r="EW191" s="56"/>
      <c r="EX191" s="56"/>
      <c r="EY191" s="56"/>
      <c r="EZ191" s="56"/>
      <c r="FA191" s="56"/>
      <c r="FB191" s="56"/>
      <c r="FC191" s="56"/>
      <c r="FD191" s="56"/>
      <c r="FE191" s="56"/>
      <c r="FF191" s="56"/>
      <c r="FG191" s="56"/>
      <c r="FH191" s="56"/>
      <c r="FI191" s="56"/>
      <c r="FJ191" s="56"/>
      <c r="FK191" s="56"/>
      <c r="FL191" s="56"/>
      <c r="FM191" s="56"/>
      <c r="FN191" s="56"/>
      <c r="FO191" s="56"/>
      <c r="FP191" s="56"/>
      <c r="FQ191" s="56"/>
      <c r="FR191" s="56"/>
      <c r="FS191" s="56"/>
      <c r="FT191" s="56"/>
      <c r="FU191" s="56"/>
      <c r="FV191" s="56"/>
      <c r="FW191" s="56"/>
      <c r="FX191" s="56"/>
      <c r="FY191" s="56"/>
      <c r="FZ191" s="56"/>
      <c r="GA191" s="56"/>
      <c r="GB191" s="56"/>
      <c r="GC191" s="56"/>
      <c r="GD191" s="56"/>
      <c r="GE191" s="56"/>
      <c r="GF191" s="56"/>
      <c r="GG191" s="56"/>
      <c r="GH191" s="56"/>
      <c r="GI191" s="56"/>
      <c r="GJ191" s="56"/>
      <c r="GK191" s="56"/>
      <c r="GL191" s="56"/>
      <c r="GM191" s="56"/>
      <c r="GN191" s="56"/>
      <c r="GO191" s="56"/>
      <c r="GP191" s="56"/>
      <c r="GQ191" s="56"/>
      <c r="GR191" s="56"/>
      <c r="GS191" s="56"/>
      <c r="GT191" s="56"/>
      <c r="GU191" s="56"/>
      <c r="GV191" s="56"/>
      <c r="GW191" s="56"/>
      <c r="GX191" s="56"/>
      <c r="GY191" s="56"/>
      <c r="GZ191" s="56"/>
      <c r="HA191" s="56"/>
      <c r="HB191" s="56"/>
      <c r="HC191" s="56"/>
      <c r="HD191" s="56"/>
      <c r="HE191" s="56"/>
      <c r="HF191" s="56"/>
      <c r="HG191" s="56"/>
      <c r="HH191" s="56"/>
      <c r="HI191" s="56"/>
      <c r="HJ191" s="56"/>
      <c r="HK191" s="56"/>
      <c r="HL191" s="56"/>
      <c r="HM191" s="56"/>
      <c r="HN191" s="56"/>
      <c r="HO191" s="56"/>
      <c r="HP191" s="56"/>
      <c r="HQ191" s="56"/>
      <c r="HR191" s="56"/>
      <c r="HS191" s="56"/>
      <c r="HT191" s="56"/>
      <c r="HU191" s="56"/>
      <c r="HV191" s="56"/>
      <c r="HW191" s="56"/>
      <c r="HX191" s="56"/>
      <c r="HY191" s="56"/>
      <c r="HZ191" s="56"/>
      <c r="IA191" s="56"/>
      <c r="IB191" s="56"/>
      <c r="IC191" s="56"/>
      <c r="ID191" s="56"/>
      <c r="IE191" s="56"/>
      <c r="IF191" s="56"/>
      <c r="IG191" s="56"/>
      <c r="IH191" s="56"/>
      <c r="II191" s="56"/>
      <c r="IJ191" s="56"/>
      <c r="IK191" s="56"/>
      <c r="IL191" s="56"/>
      <c r="IM191" s="56"/>
      <c r="IN191" s="56"/>
      <c r="IO191" s="56"/>
      <c r="IP191" s="56"/>
      <c r="IQ191" s="56"/>
      <c r="IR191" s="56"/>
      <c r="IS191" s="56"/>
      <c r="IT191" s="56"/>
      <c r="IU191" s="56"/>
      <c r="IV191" s="56"/>
      <c r="IW191" s="56"/>
      <c r="IX191" s="56"/>
      <c r="IY191" s="56"/>
      <c r="IZ191" s="56"/>
      <c r="JA191" s="56"/>
      <c r="JB191" s="56"/>
      <c r="JC191" s="56"/>
      <c r="JD191" s="56"/>
      <c r="JE191" s="56"/>
      <c r="JF191" s="56"/>
      <c r="JG191" s="56"/>
      <c r="JH191" s="56"/>
      <c r="JI191" s="56"/>
      <c r="JJ191" s="56"/>
      <c r="JK191" s="56"/>
      <c r="JL191" s="56"/>
      <c r="JM191" s="56"/>
      <c r="JN191" s="56"/>
      <c r="JO191" s="56"/>
      <c r="JP191" s="56"/>
      <c r="JQ191" s="56"/>
      <c r="JR191" s="56"/>
      <c r="JS191" s="56"/>
      <c r="JT191" s="56"/>
      <c r="JU191" s="56"/>
      <c r="JV191" s="56"/>
      <c r="JW191" s="56"/>
      <c r="JX191" s="56"/>
      <c r="JY191" s="56"/>
      <c r="JZ191" s="56"/>
      <c r="KA191" s="56"/>
      <c r="KB191" s="56"/>
      <c r="KC191" s="56"/>
      <c r="KD191" s="56"/>
      <c r="KE191" s="56"/>
      <c r="KF191" s="56"/>
      <c r="KG191" s="56"/>
      <c r="KH191" s="56"/>
      <c r="KI191" s="56"/>
      <c r="KJ191" s="56"/>
      <c r="KK191" s="56"/>
      <c r="KL191" s="56"/>
      <c r="KM191" s="56"/>
      <c r="KN191" s="56"/>
      <c r="KO191" s="56"/>
      <c r="KP191" s="56"/>
      <c r="KQ191" s="56"/>
      <c r="KR191" s="56"/>
      <c r="KS191" s="56"/>
      <c r="KT191" s="56"/>
      <c r="KU191" s="56"/>
      <c r="KV191" s="56"/>
      <c r="KW191" s="56"/>
      <c r="KX191" s="56"/>
      <c r="KY191" s="56"/>
      <c r="KZ191" s="56"/>
      <c r="LA191" s="56"/>
      <c r="LB191" s="56"/>
      <c r="LC191" s="56"/>
      <c r="LD191" s="56"/>
      <c r="LE191" s="56"/>
      <c r="LF191" s="56"/>
      <c r="LG191" s="56"/>
      <c r="LH191" s="56"/>
      <c r="LI191" s="56"/>
      <c r="LJ191" s="56"/>
      <c r="LK191" s="56"/>
      <c r="LL191" s="56"/>
      <c r="LM191" s="56"/>
      <c r="LN191" s="56"/>
      <c r="LO191" s="56"/>
      <c r="LP191" s="56"/>
      <c r="LQ191" s="56"/>
      <c r="LR191" s="56"/>
      <c r="LS191" s="56"/>
      <c r="LT191" s="56"/>
      <c r="LU191" s="56"/>
      <c r="LV191" s="56"/>
      <c r="LW191" s="56"/>
      <c r="LX191" s="56"/>
      <c r="LY191" s="56"/>
      <c r="LZ191" s="56"/>
      <c r="MA191" s="56"/>
      <c r="MB191" s="56"/>
      <c r="MC191" s="56"/>
      <c r="MD191" s="56"/>
      <c r="ME191" s="56"/>
      <c r="MF191" s="56"/>
      <c r="MG191" s="56"/>
      <c r="MH191" s="56"/>
      <c r="MI191" s="56"/>
      <c r="MJ191" s="56"/>
      <c r="MK191" s="56"/>
      <c r="ML191" s="56"/>
      <c r="MM191" s="56"/>
      <c r="MN191" s="56"/>
      <c r="MO191" s="56"/>
      <c r="MP191" s="56"/>
      <c r="MQ191" s="56"/>
      <c r="MR191" s="56"/>
      <c r="MS191" s="56"/>
      <c r="MT191" s="56"/>
      <c r="MU191" s="56"/>
      <c r="MV191" s="56"/>
      <c r="MW191" s="56"/>
      <c r="MX191" s="56"/>
      <c r="MY191" s="56"/>
      <c r="MZ191" s="56"/>
      <c r="NA191" s="56"/>
      <c r="NB191" s="56"/>
      <c r="NC191" s="56"/>
      <c r="ND191" s="56"/>
      <c r="NE191" s="56"/>
      <c r="NF191" s="56"/>
      <c r="NG191" s="56"/>
      <c r="NH191" s="56"/>
      <c r="NI191" s="56"/>
      <c r="NJ191" s="56"/>
      <c r="NK191" s="56"/>
      <c r="NL191" s="56"/>
      <c r="NM191" s="56"/>
      <c r="NN191" s="56"/>
      <c r="NO191" s="56"/>
      <c r="NP191" s="56"/>
      <c r="NQ191" s="56"/>
      <c r="NR191" s="56"/>
      <c r="NS191" s="56"/>
      <c r="NT191" s="56"/>
      <c r="NU191" s="56"/>
      <c r="NV191" s="56"/>
      <c r="NW191" s="56"/>
      <c r="NX191" s="56"/>
      <c r="NY191" s="56"/>
      <c r="NZ191" s="56"/>
      <c r="OA191" s="56"/>
      <c r="OB191" s="56"/>
      <c r="OC191" s="56"/>
      <c r="OD191" s="56"/>
      <c r="OE191" s="56"/>
      <c r="OF191" s="56"/>
      <c r="OG191" s="56"/>
      <c r="OH191" s="56"/>
      <c r="OI191" s="56"/>
      <c r="OJ191" s="56"/>
      <c r="OK191" s="56"/>
      <c r="OL191" s="56"/>
      <c r="OM191" s="56"/>
      <c r="ON191" s="56"/>
      <c r="OO191" s="56"/>
      <c r="OP191" s="56"/>
      <c r="OQ191" s="56"/>
      <c r="OR191" s="56"/>
      <c r="OS191" s="56"/>
      <c r="OT191" s="56"/>
      <c r="OU191" s="56"/>
      <c r="OV191" s="56"/>
      <c r="OW191" s="56"/>
      <c r="OX191" s="56"/>
      <c r="OY191" s="56"/>
      <c r="OZ191" s="56"/>
      <c r="PA191" s="56"/>
      <c r="PB191" s="56"/>
      <c r="PC191" s="56"/>
      <c r="PD191" s="56"/>
      <c r="PE191" s="56"/>
      <c r="PF191" s="56"/>
      <c r="PG191" s="56"/>
      <c r="PH191" s="56"/>
      <c r="PI191" s="56"/>
      <c r="PJ191" s="56"/>
      <c r="PK191" s="56"/>
      <c r="PL191" s="56"/>
      <c r="PM191" s="56"/>
      <c r="PN191" s="56"/>
      <c r="PO191" s="56"/>
      <c r="PP191" s="56"/>
      <c r="PQ191" s="56"/>
      <c r="PR191" s="56"/>
      <c r="PS191" s="56"/>
      <c r="PT191" s="56"/>
      <c r="PU191" s="56"/>
      <c r="PV191" s="56"/>
      <c r="PW191" s="56"/>
      <c r="PX191" s="56"/>
      <c r="PY191" s="56"/>
      <c r="PZ191" s="56"/>
      <c r="QA191" s="56"/>
      <c r="QB191" s="56"/>
      <c r="QC191" s="56"/>
      <c r="QD191" s="56"/>
      <c r="QE191" s="56"/>
      <c r="QF191" s="56"/>
      <c r="QG191" s="56"/>
      <c r="QH191" s="56"/>
      <c r="QI191" s="56"/>
      <c r="QJ191" s="56"/>
      <c r="QK191" s="56"/>
      <c r="QL191" s="56"/>
      <c r="QM191" s="56"/>
      <c r="QN191" s="56"/>
      <c r="QO191" s="56"/>
      <c r="QP191" s="56"/>
      <c r="QQ191" s="56"/>
      <c r="QR191" s="56"/>
      <c r="QS191" s="56"/>
      <c r="QT191" s="56"/>
      <c r="QU191" s="56"/>
      <c r="QV191" s="56"/>
      <c r="QW191" s="56"/>
      <c r="QX191" s="56"/>
      <c r="QY191" s="56"/>
      <c r="QZ191" s="56"/>
      <c r="RA191" s="56"/>
      <c r="RB191" s="56"/>
      <c r="RC191" s="56"/>
      <c r="RD191" s="56"/>
      <c r="RE191" s="56"/>
      <c r="RF191" s="56"/>
      <c r="RG191" s="56"/>
      <c r="RH191" s="56"/>
      <c r="RI191" s="56"/>
      <c r="RJ191" s="56"/>
      <c r="RK191" s="56"/>
      <c r="RL191" s="56"/>
      <c r="RM191" s="56"/>
      <c r="RN191" s="56"/>
      <c r="RO191" s="56"/>
      <c r="RP191" s="56"/>
      <c r="RQ191" s="56"/>
      <c r="RR191" s="56"/>
      <c r="RS191" s="56"/>
      <c r="RT191" s="56"/>
      <c r="RU191" s="56"/>
      <c r="RV191" s="56"/>
      <c r="RW191" s="56"/>
      <c r="RX191" s="56"/>
      <c r="RY191" s="56"/>
      <c r="RZ191" s="56"/>
      <c r="SA191" s="56"/>
      <c r="SB191" s="56"/>
      <c r="SC191" s="56"/>
      <c r="SD191" s="56"/>
      <c r="SE191" s="56"/>
      <c r="SF191" s="56"/>
      <c r="SG191" s="56"/>
      <c r="SH191" s="56"/>
      <c r="SI191" s="56"/>
      <c r="SJ191" s="56"/>
      <c r="SK191" s="56"/>
      <c r="SL191" s="56"/>
      <c r="SM191" s="56"/>
      <c r="SN191" s="56"/>
      <c r="SO191" s="56"/>
      <c r="SP191" s="56"/>
      <c r="SQ191" s="56"/>
      <c r="SR191" s="56"/>
      <c r="SS191" s="56"/>
      <c r="ST191" s="56"/>
      <c r="SU191" s="56"/>
      <c r="SV191" s="56"/>
      <c r="SW191" s="56"/>
      <c r="SX191" s="56"/>
      <c r="SY191" s="56"/>
      <c r="SZ191" s="56"/>
      <c r="TA191" s="56"/>
      <c r="TB191" s="56"/>
      <c r="TC191" s="56"/>
      <c r="TD191" s="56"/>
      <c r="TE191" s="56"/>
      <c r="TF191" s="56"/>
      <c r="TG191" s="56"/>
      <c r="TH191" s="56"/>
      <c r="TI191" s="56"/>
      <c r="TJ191" s="56"/>
      <c r="TK191" s="56"/>
      <c r="TL191" s="56"/>
      <c r="TM191" s="56"/>
      <c r="TN191" s="56"/>
      <c r="TO191" s="56"/>
      <c r="TP191" s="56"/>
      <c r="TQ191" s="56"/>
      <c r="TR191" s="56"/>
      <c r="TS191" s="56"/>
      <c r="TT191" s="56"/>
      <c r="TU191" s="56"/>
      <c r="TV191" s="56"/>
      <c r="TW191" s="56"/>
      <c r="TX191" s="56"/>
      <c r="TY191" s="56"/>
      <c r="TZ191" s="56"/>
      <c r="UA191" s="56"/>
      <c r="UB191" s="56"/>
      <c r="UC191" s="56"/>
      <c r="UD191" s="56"/>
      <c r="UE191" s="56"/>
      <c r="UF191" s="56"/>
      <c r="UG191" s="56"/>
      <c r="UH191" s="56"/>
      <c r="UI191" s="56"/>
      <c r="UJ191" s="56"/>
      <c r="UK191" s="56"/>
      <c r="UL191" s="56"/>
      <c r="UM191" s="56"/>
      <c r="UN191" s="56"/>
      <c r="UO191" s="56"/>
      <c r="UP191" s="56"/>
      <c r="UQ191" s="56"/>
      <c r="UR191" s="56"/>
      <c r="US191" s="56"/>
      <c r="UT191" s="56"/>
      <c r="UU191" s="56"/>
      <c r="UV191" s="56"/>
      <c r="UW191" s="56"/>
      <c r="UX191" s="56"/>
      <c r="UY191" s="56"/>
      <c r="UZ191" s="56"/>
      <c r="VA191" s="56"/>
      <c r="VB191" s="56"/>
      <c r="VC191" s="56"/>
      <c r="VD191" s="56"/>
      <c r="VE191" s="56"/>
      <c r="VF191" s="56"/>
      <c r="VG191" s="56"/>
      <c r="VH191" s="56"/>
      <c r="VI191" s="56"/>
      <c r="VJ191" s="56"/>
      <c r="VK191" s="56"/>
      <c r="VL191" s="56"/>
      <c r="VM191" s="56"/>
      <c r="VN191" s="56"/>
      <c r="VO191" s="56"/>
      <c r="VP191" s="56"/>
      <c r="VQ191" s="56"/>
      <c r="VR191" s="56"/>
      <c r="VS191" s="56"/>
      <c r="VT191" s="56"/>
      <c r="VU191" s="56"/>
      <c r="VV191" s="56"/>
      <c r="VW191" s="56"/>
      <c r="VX191" s="56"/>
      <c r="VY191" s="56"/>
      <c r="VZ191" s="56"/>
      <c r="WA191" s="56"/>
      <c r="WB191" s="56"/>
      <c r="WC191" s="56"/>
      <c r="WD191" s="56"/>
      <c r="WE191" s="56"/>
      <c r="WF191" s="56"/>
      <c r="WG191" s="56"/>
      <c r="WH191" s="56"/>
      <c r="WI191" s="56"/>
      <c r="WJ191" s="56"/>
      <c r="WK191" s="56"/>
      <c r="WL191" s="56"/>
      <c r="WM191" s="56"/>
      <c r="WN191" s="56"/>
      <c r="WO191" s="56"/>
      <c r="WP191" s="56"/>
      <c r="WQ191" s="56"/>
      <c r="WR191" s="56"/>
      <c r="WS191" s="56"/>
      <c r="WT191" s="56"/>
      <c r="WU191" s="56"/>
      <c r="WV191" s="56"/>
      <c r="WW191" s="56"/>
      <c r="WX191" s="56"/>
      <c r="WY191" s="56"/>
      <c r="WZ191" s="56"/>
      <c r="XA191" s="56"/>
      <c r="XB191" s="56"/>
      <c r="XC191" s="56"/>
      <c r="XD191" s="56"/>
      <c r="XE191" s="56"/>
      <c r="XF191" s="56"/>
      <c r="XG191" s="56"/>
      <c r="XH191" s="56"/>
      <c r="XI191" s="56"/>
      <c r="XJ191" s="56"/>
      <c r="XK191" s="56"/>
      <c r="XL191" s="56"/>
      <c r="XM191" s="56"/>
      <c r="XN191" s="56"/>
      <c r="XO191" s="56"/>
      <c r="XP191" s="56"/>
      <c r="XQ191" s="56"/>
      <c r="XR191" s="56"/>
      <c r="XS191" s="56"/>
      <c r="XT191" s="56"/>
      <c r="XU191" s="56"/>
      <c r="XV191" s="56"/>
      <c r="XW191" s="56"/>
      <c r="XX191" s="56"/>
      <c r="XY191" s="56"/>
      <c r="XZ191" s="56"/>
      <c r="YA191" s="56"/>
      <c r="YB191" s="56"/>
      <c r="YC191" s="56"/>
      <c r="YD191" s="56"/>
      <c r="YE191" s="56"/>
      <c r="YF191" s="56"/>
      <c r="YG191" s="56"/>
      <c r="YH191" s="56"/>
      <c r="YI191" s="56"/>
      <c r="YJ191" s="56"/>
      <c r="YK191" s="56"/>
      <c r="YL191" s="56"/>
      <c r="YM191" s="56"/>
      <c r="YN191" s="56"/>
      <c r="YO191" s="56"/>
      <c r="YP191" s="56"/>
      <c r="YQ191" s="56"/>
      <c r="YR191" s="56"/>
      <c r="YS191" s="56"/>
      <c r="YT191" s="56"/>
      <c r="YU191" s="56"/>
      <c r="YV191" s="56"/>
      <c r="YW191" s="56"/>
      <c r="YX191" s="56"/>
      <c r="YY191" s="56"/>
      <c r="YZ191" s="56"/>
      <c r="ZA191" s="56"/>
      <c r="ZB191" s="56"/>
      <c r="ZC191" s="56"/>
      <c r="ZD191" s="56"/>
      <c r="ZE191" s="56"/>
      <c r="ZF191" s="56"/>
      <c r="ZG191" s="56"/>
      <c r="ZH191" s="56"/>
      <c r="ZI191" s="56"/>
      <c r="ZJ191" s="56"/>
      <c r="ZK191" s="56"/>
      <c r="ZL191" s="56"/>
      <c r="ZM191" s="56"/>
      <c r="ZN191" s="56"/>
      <c r="ZO191" s="56"/>
      <c r="ZP191" s="56"/>
      <c r="ZQ191" s="56"/>
      <c r="ZR191" s="56"/>
      <c r="ZS191" s="56"/>
      <c r="ZT191" s="56"/>
      <c r="ZU191" s="56"/>
      <c r="ZV191" s="56"/>
      <c r="ZW191" s="56"/>
      <c r="ZX191" s="56"/>
      <c r="ZY191" s="56"/>
      <c r="ZZ191" s="56"/>
      <c r="AAA191" s="56"/>
      <c r="AAB191" s="56"/>
      <c r="AAC191" s="56"/>
      <c r="AAD191" s="56"/>
      <c r="AAE191" s="56"/>
      <c r="AAF191" s="56"/>
      <c r="AAG191" s="56"/>
      <c r="AAH191" s="56"/>
      <c r="AAI191" s="56"/>
      <c r="AAJ191" s="56"/>
      <c r="AAK191" s="56"/>
      <c r="AAL191" s="56"/>
      <c r="AAM191" s="56"/>
      <c r="AAN191" s="56"/>
      <c r="AAO191" s="56"/>
      <c r="AAP191" s="56"/>
      <c r="AAQ191" s="56"/>
      <c r="AAR191" s="56"/>
      <c r="AAS191" s="56"/>
      <c r="AAT191" s="56"/>
      <c r="AAU191" s="56"/>
      <c r="AAV191" s="56"/>
      <c r="AAW191" s="56"/>
      <c r="AAX191" s="56"/>
      <c r="AAY191" s="56"/>
      <c r="AAZ191" s="56"/>
      <c r="ABA191" s="56"/>
      <c r="ABB191" s="56"/>
      <c r="ABC191" s="56"/>
      <c r="ABD191" s="56"/>
      <c r="ABE191" s="56"/>
      <c r="ABF191" s="56"/>
      <c r="ABG191" s="56"/>
      <c r="ABH191" s="56"/>
      <c r="ABI191" s="56"/>
      <c r="ABJ191" s="56"/>
      <c r="ABK191" s="56"/>
      <c r="ABL191" s="56"/>
      <c r="ABM191" s="56"/>
      <c r="ABN191" s="56"/>
      <c r="ABO191" s="56"/>
      <c r="ABP191" s="56"/>
      <c r="ABQ191" s="56"/>
      <c r="ABR191" s="56"/>
      <c r="ABS191" s="56"/>
      <c r="ABT191" s="56"/>
      <c r="ABU191" s="56"/>
      <c r="ABV191" s="56"/>
      <c r="ABW191" s="56"/>
      <c r="ABX191" s="56"/>
      <c r="ABY191" s="56"/>
      <c r="ABZ191" s="56"/>
      <c r="ACA191" s="56"/>
      <c r="ACB191" s="56"/>
      <c r="ACC191" s="56"/>
      <c r="ACD191" s="56"/>
      <c r="ACE191" s="56"/>
      <c r="ACF191" s="56"/>
      <c r="ACG191" s="56"/>
      <c r="ACH191" s="56"/>
      <c r="ACI191" s="56"/>
      <c r="ACJ191" s="56"/>
      <c r="ACK191" s="56"/>
      <c r="ACL191" s="56"/>
      <c r="ACM191" s="56"/>
      <c r="ACN191" s="56"/>
      <c r="ACO191" s="56"/>
      <c r="ACP191" s="56"/>
      <c r="ACQ191" s="56"/>
      <c r="ACR191" s="56"/>
      <c r="ACS191" s="56"/>
      <c r="ACT191" s="56"/>
      <c r="ACU191" s="56"/>
      <c r="ACV191" s="56"/>
      <c r="ACW191" s="56"/>
      <c r="ACX191" s="56"/>
      <c r="ACY191" s="56"/>
      <c r="ACZ191" s="56"/>
      <c r="ADA191" s="56"/>
      <c r="ADB191" s="56"/>
      <c r="ADC191" s="56"/>
      <c r="ADD191" s="56"/>
      <c r="ADE191" s="56"/>
      <c r="ADF191" s="56"/>
      <c r="ADG191" s="56"/>
      <c r="ADH191" s="56"/>
      <c r="ADI191" s="56"/>
      <c r="ADJ191" s="56"/>
      <c r="ADK191" s="56"/>
      <c r="ADL191" s="56"/>
      <c r="ADM191" s="56"/>
      <c r="ADN191" s="56"/>
      <c r="ADO191" s="56"/>
      <c r="ADP191" s="56"/>
      <c r="ADQ191" s="56"/>
      <c r="ADR191" s="56"/>
      <c r="ADS191" s="56"/>
      <c r="ADT191" s="56"/>
      <c r="ADU191" s="56"/>
      <c r="ADV191" s="56"/>
      <c r="ADW191" s="56"/>
      <c r="ADX191" s="56"/>
      <c r="ADY191" s="56"/>
      <c r="ADZ191" s="56"/>
      <c r="AEA191" s="56"/>
      <c r="AEB191" s="56"/>
      <c r="AEC191" s="56"/>
      <c r="AED191" s="56"/>
      <c r="AEE191" s="56"/>
      <c r="AEF191" s="56"/>
      <c r="AEG191" s="56"/>
      <c r="AEH191" s="56"/>
      <c r="AEI191" s="56"/>
      <c r="AEJ191" s="56"/>
      <c r="AEK191" s="56"/>
      <c r="AEL191" s="56"/>
      <c r="AEM191" s="56"/>
      <c r="AEN191" s="56"/>
      <c r="AEO191" s="56"/>
      <c r="AEP191" s="56"/>
      <c r="AEQ191" s="56"/>
      <c r="AER191" s="56"/>
      <c r="AES191" s="56"/>
      <c r="AET191" s="56"/>
      <c r="AEU191" s="56"/>
      <c r="AEV191" s="56"/>
      <c r="AEW191" s="56"/>
      <c r="AEX191" s="56"/>
      <c r="AEY191" s="56"/>
      <c r="AEZ191" s="56"/>
      <c r="AFA191" s="56"/>
      <c r="AFB191" s="56"/>
      <c r="AFC191" s="56"/>
      <c r="AFD191" s="56"/>
      <c r="AFE191" s="56"/>
      <c r="AFF191" s="56"/>
      <c r="AFG191" s="56"/>
      <c r="AFH191" s="56"/>
      <c r="AFI191" s="56"/>
      <c r="AFJ191" s="56"/>
      <c r="AFK191" s="56"/>
      <c r="AFL191" s="56"/>
      <c r="AFM191" s="56"/>
      <c r="AFN191" s="56"/>
      <c r="AFO191" s="56"/>
      <c r="AFP191" s="56"/>
      <c r="AFQ191" s="56"/>
      <c r="AFR191" s="56"/>
      <c r="AFS191" s="56"/>
      <c r="AFT191" s="56"/>
      <c r="AFU191" s="56"/>
      <c r="AFV191" s="56"/>
      <c r="AFW191" s="56"/>
      <c r="AFX191" s="56"/>
      <c r="AFY191" s="56"/>
      <c r="AFZ191" s="56"/>
      <c r="AGA191" s="56"/>
      <c r="AGB191" s="56"/>
      <c r="AGC191" s="56"/>
      <c r="AGD191" s="56"/>
      <c r="AGE191" s="56"/>
      <c r="AGF191" s="56"/>
      <c r="AGG191" s="56"/>
      <c r="AGH191" s="56"/>
      <c r="AGI191" s="56"/>
      <c r="AGJ191" s="56"/>
      <c r="AGK191" s="56"/>
      <c r="AGL191" s="56"/>
      <c r="AGM191" s="56"/>
      <c r="AGN191" s="56"/>
      <c r="AGO191" s="56"/>
      <c r="AGP191" s="56"/>
      <c r="AGQ191" s="56"/>
      <c r="AGR191" s="56"/>
      <c r="AGS191" s="56"/>
      <c r="AGT191" s="56"/>
      <c r="AGU191" s="56"/>
      <c r="AGV191" s="56"/>
      <c r="AGW191" s="56"/>
      <c r="AGX191" s="56"/>
      <c r="AGY191" s="56"/>
      <c r="AGZ191" s="56"/>
      <c r="AHA191" s="56"/>
      <c r="AHB191" s="56"/>
      <c r="AHC191" s="56"/>
      <c r="AHD191" s="56"/>
      <c r="AHE191" s="56"/>
      <c r="AHF191" s="56"/>
      <c r="AHG191" s="56"/>
      <c r="AHH191" s="56"/>
      <c r="AHI191" s="56"/>
      <c r="AHJ191" s="56"/>
      <c r="AHK191" s="56"/>
      <c r="AHL191" s="56"/>
      <c r="AHM191" s="56"/>
      <c r="AHN191" s="56"/>
      <c r="AHO191" s="56"/>
      <c r="AHP191" s="56"/>
      <c r="AHQ191" s="56"/>
      <c r="AHR191" s="56"/>
      <c r="AHS191" s="56"/>
      <c r="AHT191" s="56"/>
      <c r="AHU191" s="56"/>
      <c r="AHV191" s="56"/>
      <c r="AHW191" s="56"/>
      <c r="AHX191" s="56"/>
      <c r="AHY191" s="56"/>
      <c r="AHZ191" s="56"/>
      <c r="AIA191" s="56"/>
      <c r="AIB191" s="56"/>
      <c r="AIC191" s="56"/>
      <c r="AID191" s="56"/>
      <c r="AIE191" s="56"/>
      <c r="AIF191" s="56"/>
      <c r="AIG191" s="56"/>
      <c r="AIH191" s="56"/>
      <c r="AII191" s="56"/>
      <c r="AIJ191" s="56"/>
      <c r="AIK191" s="56"/>
      <c r="AIL191" s="56"/>
      <c r="AIM191" s="56"/>
      <c r="AIN191" s="56"/>
      <c r="AIO191" s="56"/>
      <c r="AIP191" s="56"/>
      <c r="AIQ191" s="56"/>
      <c r="AIR191" s="56"/>
      <c r="AIS191" s="56"/>
      <c r="AIT191" s="56"/>
      <c r="AIU191" s="56"/>
      <c r="AIV191" s="56"/>
      <c r="AIW191" s="56"/>
      <c r="AIX191" s="56"/>
      <c r="AIY191" s="56"/>
      <c r="AIZ191" s="56"/>
      <c r="AJA191" s="56"/>
      <c r="AJB191" s="56"/>
      <c r="AJC191" s="56"/>
      <c r="AJD191" s="56"/>
      <c r="AJE191" s="56"/>
      <c r="AJF191" s="56"/>
      <c r="AJG191" s="56"/>
      <c r="AJH191" s="56"/>
      <c r="AJI191" s="56"/>
      <c r="AJJ191" s="56"/>
      <c r="AJK191" s="56"/>
      <c r="AJL191" s="56"/>
      <c r="AJM191" s="56"/>
      <c r="AJN191" s="56"/>
      <c r="AJO191" s="56"/>
      <c r="AJP191" s="56"/>
      <c r="AJQ191" s="56"/>
      <c r="AJR191" s="56"/>
      <c r="AJS191" s="56"/>
      <c r="AJT191" s="56"/>
      <c r="AJU191" s="56"/>
      <c r="AJV191" s="56"/>
      <c r="AJW191" s="56"/>
      <c r="AJX191" s="56"/>
      <c r="AJY191" s="56"/>
      <c r="AJZ191" s="56"/>
      <c r="AKA191" s="56"/>
      <c r="AKB191" s="56"/>
      <c r="AKC191" s="56"/>
      <c r="AKD191" s="56"/>
      <c r="AKE191" s="56"/>
      <c r="AKF191" s="56"/>
      <c r="AKG191" s="56"/>
      <c r="AKH191" s="56"/>
      <c r="AKI191" s="56"/>
      <c r="AKJ191" s="56"/>
      <c r="AKK191" s="56"/>
      <c r="AKL191" s="56"/>
      <c r="AKM191" s="56"/>
      <c r="AKN191" s="56"/>
      <c r="AKO191" s="56"/>
      <c r="AKP191" s="56"/>
      <c r="AKQ191" s="56"/>
      <c r="AKR191" s="56"/>
      <c r="AKS191" s="56"/>
      <c r="AKT191" s="56"/>
      <c r="AKU191" s="56"/>
      <c r="AKV191" s="56"/>
      <c r="AKW191" s="56"/>
      <c r="AKX191" s="56"/>
      <c r="AKY191" s="56"/>
      <c r="AKZ191" s="56"/>
      <c r="ALA191" s="56"/>
      <c r="ALB191" s="56"/>
      <c r="ALC191" s="56"/>
      <c r="ALD191" s="56"/>
      <c r="ALE191" s="56"/>
      <c r="ALF191" s="56"/>
      <c r="ALG191" s="56"/>
      <c r="ALH191" s="56"/>
      <c r="ALI191" s="56"/>
      <c r="ALJ191" s="56"/>
      <c r="ALK191" s="56"/>
      <c r="ALL191" s="56"/>
      <c r="ALM191" s="56"/>
      <c r="ALN191" s="56"/>
      <c r="ALO191" s="56"/>
      <c r="ALP191" s="56"/>
      <c r="ALQ191" s="56"/>
      <c r="ALR191" s="56"/>
      <c r="ALS191" s="56"/>
      <c r="ALT191" s="56"/>
      <c r="ALU191" s="56"/>
      <c r="ALV191" s="56"/>
      <c r="ALW191" s="56"/>
      <c r="ALX191" s="56"/>
      <c r="ALY191" s="56"/>
      <c r="ALZ191" s="56"/>
      <c r="AMA191" s="56"/>
      <c r="AMB191" s="56"/>
      <c r="AMC191" s="56"/>
      <c r="AMD191" s="56"/>
      <c r="AME191" s="56"/>
      <c r="AMF191" s="56"/>
      <c r="AMG191" s="56"/>
      <c r="AMH191" s="56"/>
      <c r="AMI191" s="56"/>
      <c r="AMJ191" s="56"/>
      <c r="AMK191" s="56"/>
      <c r="AML191" s="56"/>
      <c r="AMM191" s="56"/>
      <c r="AMN191" s="56"/>
      <c r="AMO191" s="56"/>
      <c r="AMP191" s="56"/>
      <c r="AMQ191" s="56"/>
    </row>
    <row r="192" spans="1:1031" ht="18" customHeight="1" x14ac:dyDescent="0.7">
      <c r="A192" s="44" t="s">
        <v>465</v>
      </c>
      <c r="B192" s="56" t="s">
        <v>1511</v>
      </c>
      <c r="C192" s="57"/>
      <c r="D192" s="57" t="s">
        <v>1393</v>
      </c>
      <c r="J192" s="57" t="s">
        <v>1401</v>
      </c>
      <c r="K192" s="57" t="s">
        <v>1402</v>
      </c>
      <c r="L192" s="57">
        <v>1</v>
      </c>
      <c r="M192" s="57"/>
      <c r="N192" s="57">
        <v>1</v>
      </c>
      <c r="O192" s="57"/>
      <c r="P192" s="57"/>
      <c r="Q192" s="57"/>
      <c r="R192" s="57"/>
      <c r="S192" s="57"/>
      <c r="T192" s="57"/>
      <c r="U192" s="57"/>
      <c r="V192" s="57">
        <v>1</v>
      </c>
      <c r="W192" s="57"/>
      <c r="X192" s="57"/>
      <c r="Y192" s="57"/>
      <c r="Z192" s="57"/>
      <c r="AA192" s="57"/>
      <c r="AB192" s="57"/>
      <c r="AC192" s="57"/>
      <c r="AD192" s="57"/>
      <c r="AE192" s="57">
        <v>1</v>
      </c>
      <c r="AF192" s="57"/>
      <c r="AG192" s="57"/>
      <c r="AH192" s="57"/>
      <c r="AI192" s="57"/>
      <c r="AJ192" s="57">
        <v>1</v>
      </c>
      <c r="AK192" s="57"/>
      <c r="AL192" s="57"/>
      <c r="AM192" s="57"/>
      <c r="AN192" s="57"/>
      <c r="AO192" s="57"/>
      <c r="AP192" s="57">
        <v>1</v>
      </c>
      <c r="AQ192" s="57"/>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56"/>
      <c r="CR192" s="56"/>
      <c r="CS192" s="56"/>
      <c r="CT192" s="56"/>
      <c r="CU192" s="56"/>
      <c r="CV192" s="56"/>
      <c r="CW192" s="56"/>
      <c r="CX192" s="56"/>
      <c r="CY192" s="56"/>
      <c r="CZ192" s="56"/>
      <c r="DA192" s="56"/>
      <c r="DB192" s="56"/>
      <c r="DC192" s="56"/>
      <c r="DD192" s="56"/>
      <c r="DE192" s="56"/>
      <c r="DF192" s="56"/>
      <c r="DG192" s="56"/>
      <c r="DH192" s="56"/>
      <c r="DI192" s="56"/>
      <c r="DJ192" s="56"/>
      <c r="DK192" s="56"/>
      <c r="DL192" s="56"/>
      <c r="DM192" s="56"/>
      <c r="DN192" s="56"/>
      <c r="DO192" s="56"/>
      <c r="DP192" s="56"/>
      <c r="DQ192" s="56"/>
      <c r="DR192" s="56"/>
      <c r="DS192" s="56"/>
      <c r="DT192" s="56"/>
      <c r="DU192" s="56"/>
      <c r="DV192" s="56"/>
      <c r="DW192" s="56"/>
      <c r="DX192" s="56"/>
      <c r="DY192" s="56"/>
      <c r="DZ192" s="56"/>
      <c r="EA192" s="56"/>
      <c r="EB192" s="56"/>
      <c r="EC192" s="56"/>
      <c r="ED192" s="56"/>
      <c r="EE192" s="56"/>
      <c r="EF192" s="56"/>
      <c r="EG192" s="56"/>
      <c r="EH192" s="56"/>
      <c r="EI192" s="56"/>
      <c r="EJ192" s="56"/>
      <c r="EK192" s="56"/>
      <c r="EL192" s="56"/>
      <c r="EM192" s="56"/>
      <c r="EN192" s="56"/>
      <c r="EO192" s="56"/>
      <c r="EP192" s="56"/>
      <c r="EQ192" s="56"/>
      <c r="ER192" s="56"/>
      <c r="ES192" s="56"/>
      <c r="ET192" s="56"/>
      <c r="EU192" s="56"/>
      <c r="EV192" s="56"/>
      <c r="EW192" s="56"/>
      <c r="EX192" s="56"/>
      <c r="EY192" s="56"/>
      <c r="EZ192" s="56"/>
      <c r="FA192" s="56"/>
      <c r="FB192" s="56"/>
      <c r="FC192" s="56"/>
      <c r="FD192" s="56"/>
      <c r="FE192" s="56"/>
      <c r="FF192" s="56"/>
      <c r="FG192" s="56"/>
      <c r="FH192" s="56"/>
      <c r="FI192" s="56"/>
      <c r="FJ192" s="56"/>
      <c r="FK192" s="56"/>
      <c r="FL192" s="56"/>
      <c r="FM192" s="56"/>
      <c r="FN192" s="56"/>
      <c r="FO192" s="56"/>
      <c r="FP192" s="56"/>
      <c r="FQ192" s="56"/>
      <c r="FR192" s="56"/>
      <c r="FS192" s="56"/>
      <c r="FT192" s="56"/>
      <c r="FU192" s="56"/>
      <c r="FV192" s="56"/>
      <c r="FW192" s="56"/>
      <c r="FX192" s="56"/>
      <c r="FY192" s="56"/>
      <c r="FZ192" s="56"/>
      <c r="GA192" s="56"/>
      <c r="GB192" s="56"/>
      <c r="GC192" s="56"/>
      <c r="GD192" s="56"/>
      <c r="GE192" s="56"/>
      <c r="GF192" s="56"/>
      <c r="GG192" s="56"/>
      <c r="GH192" s="56"/>
      <c r="GI192" s="56"/>
      <c r="GJ192" s="56"/>
      <c r="GK192" s="56"/>
      <c r="GL192" s="56"/>
      <c r="GM192" s="56"/>
      <c r="GN192" s="56"/>
      <c r="GO192" s="56"/>
      <c r="GP192" s="56"/>
      <c r="GQ192" s="56"/>
      <c r="GR192" s="56"/>
      <c r="GS192" s="56"/>
      <c r="GT192" s="56"/>
      <c r="GU192" s="56"/>
      <c r="GV192" s="56"/>
      <c r="GW192" s="56"/>
      <c r="GX192" s="56"/>
      <c r="GY192" s="56"/>
      <c r="GZ192" s="56"/>
      <c r="HA192" s="56"/>
      <c r="HB192" s="56"/>
      <c r="HC192" s="56"/>
      <c r="HD192" s="56"/>
      <c r="HE192" s="56"/>
      <c r="HF192" s="56"/>
      <c r="HG192" s="56"/>
      <c r="HH192" s="56"/>
      <c r="HI192" s="56"/>
      <c r="HJ192" s="56"/>
      <c r="HK192" s="56"/>
      <c r="HL192" s="56"/>
      <c r="HM192" s="56"/>
      <c r="HN192" s="56"/>
      <c r="HO192" s="56"/>
      <c r="HP192" s="56"/>
      <c r="HQ192" s="56"/>
      <c r="HR192" s="56"/>
      <c r="HS192" s="56"/>
      <c r="HT192" s="56"/>
      <c r="HU192" s="56"/>
      <c r="HV192" s="56"/>
      <c r="HW192" s="56"/>
      <c r="HX192" s="56"/>
      <c r="HY192" s="56"/>
      <c r="HZ192" s="56"/>
      <c r="IA192" s="56"/>
      <c r="IB192" s="56"/>
      <c r="IC192" s="56"/>
      <c r="ID192" s="56"/>
      <c r="IE192" s="56"/>
      <c r="IF192" s="56"/>
      <c r="IG192" s="56"/>
      <c r="IH192" s="56"/>
      <c r="II192" s="56"/>
      <c r="IJ192" s="56"/>
      <c r="IK192" s="56"/>
      <c r="IL192" s="56"/>
      <c r="IM192" s="56"/>
      <c r="IN192" s="56"/>
      <c r="IO192" s="56"/>
      <c r="IP192" s="56"/>
      <c r="IQ192" s="56"/>
      <c r="IR192" s="56"/>
      <c r="IS192" s="56"/>
      <c r="IT192" s="56"/>
      <c r="IU192" s="56"/>
      <c r="IV192" s="56"/>
      <c r="IW192" s="56"/>
      <c r="IX192" s="56"/>
      <c r="IY192" s="56"/>
      <c r="IZ192" s="56"/>
      <c r="JA192" s="56"/>
      <c r="JB192" s="56"/>
      <c r="JC192" s="56"/>
      <c r="JD192" s="56"/>
      <c r="JE192" s="56"/>
      <c r="JF192" s="56"/>
      <c r="JG192" s="56"/>
      <c r="JH192" s="56"/>
      <c r="JI192" s="56"/>
      <c r="JJ192" s="56"/>
      <c r="JK192" s="56"/>
      <c r="JL192" s="56"/>
      <c r="JM192" s="56"/>
      <c r="JN192" s="56"/>
      <c r="JO192" s="56"/>
      <c r="JP192" s="56"/>
      <c r="JQ192" s="56"/>
      <c r="JR192" s="56"/>
      <c r="JS192" s="56"/>
      <c r="JT192" s="56"/>
      <c r="JU192" s="56"/>
      <c r="JV192" s="56"/>
      <c r="JW192" s="56"/>
      <c r="JX192" s="56"/>
      <c r="JY192" s="56"/>
      <c r="JZ192" s="56"/>
      <c r="KA192" s="56"/>
      <c r="KB192" s="56"/>
      <c r="KC192" s="56"/>
      <c r="KD192" s="56"/>
      <c r="KE192" s="56"/>
      <c r="KF192" s="56"/>
      <c r="KG192" s="56"/>
      <c r="KH192" s="56"/>
      <c r="KI192" s="56"/>
      <c r="KJ192" s="56"/>
      <c r="KK192" s="56"/>
      <c r="KL192" s="56"/>
      <c r="KM192" s="56"/>
      <c r="KN192" s="56"/>
      <c r="KO192" s="56"/>
      <c r="KP192" s="56"/>
      <c r="KQ192" s="56"/>
      <c r="KR192" s="56"/>
      <c r="KS192" s="56"/>
      <c r="KT192" s="56"/>
      <c r="KU192" s="56"/>
      <c r="KV192" s="56"/>
      <c r="KW192" s="56"/>
      <c r="KX192" s="56"/>
      <c r="KY192" s="56"/>
      <c r="KZ192" s="56"/>
      <c r="LA192" s="56"/>
      <c r="LB192" s="56"/>
      <c r="LC192" s="56"/>
      <c r="LD192" s="56"/>
      <c r="LE192" s="56"/>
      <c r="LF192" s="56"/>
      <c r="LG192" s="56"/>
      <c r="LH192" s="56"/>
      <c r="LI192" s="56"/>
      <c r="LJ192" s="56"/>
      <c r="LK192" s="56"/>
      <c r="LL192" s="56"/>
      <c r="LM192" s="56"/>
      <c r="LN192" s="56"/>
      <c r="LO192" s="56"/>
      <c r="LP192" s="56"/>
      <c r="LQ192" s="56"/>
      <c r="LR192" s="56"/>
      <c r="LS192" s="56"/>
      <c r="LT192" s="56"/>
      <c r="LU192" s="56"/>
      <c r="LV192" s="56"/>
      <c r="LW192" s="56"/>
      <c r="LX192" s="56"/>
      <c r="LY192" s="56"/>
      <c r="LZ192" s="56"/>
      <c r="MA192" s="56"/>
      <c r="MB192" s="56"/>
      <c r="MC192" s="56"/>
      <c r="MD192" s="56"/>
      <c r="ME192" s="56"/>
      <c r="MF192" s="56"/>
      <c r="MG192" s="56"/>
      <c r="MH192" s="56"/>
      <c r="MI192" s="56"/>
      <c r="MJ192" s="56"/>
      <c r="MK192" s="56"/>
      <c r="ML192" s="56"/>
      <c r="MM192" s="56"/>
      <c r="MN192" s="56"/>
      <c r="MO192" s="56"/>
      <c r="MP192" s="56"/>
      <c r="MQ192" s="56"/>
      <c r="MR192" s="56"/>
      <c r="MS192" s="56"/>
      <c r="MT192" s="56"/>
      <c r="MU192" s="56"/>
      <c r="MV192" s="56"/>
      <c r="MW192" s="56"/>
      <c r="MX192" s="56"/>
      <c r="MY192" s="56"/>
      <c r="MZ192" s="56"/>
      <c r="NA192" s="56"/>
      <c r="NB192" s="56"/>
      <c r="NC192" s="56"/>
      <c r="ND192" s="56"/>
      <c r="NE192" s="56"/>
      <c r="NF192" s="56"/>
      <c r="NG192" s="56"/>
      <c r="NH192" s="56"/>
      <c r="NI192" s="56"/>
      <c r="NJ192" s="56"/>
      <c r="NK192" s="56"/>
      <c r="NL192" s="56"/>
      <c r="NM192" s="56"/>
      <c r="NN192" s="56"/>
      <c r="NO192" s="56"/>
      <c r="NP192" s="56"/>
      <c r="NQ192" s="56"/>
      <c r="NR192" s="56"/>
      <c r="NS192" s="56"/>
      <c r="NT192" s="56"/>
      <c r="NU192" s="56"/>
      <c r="NV192" s="56"/>
      <c r="NW192" s="56"/>
      <c r="NX192" s="56"/>
      <c r="NY192" s="56"/>
      <c r="NZ192" s="56"/>
      <c r="OA192" s="56"/>
      <c r="OB192" s="56"/>
      <c r="OC192" s="56"/>
      <c r="OD192" s="56"/>
      <c r="OE192" s="56"/>
      <c r="OF192" s="56"/>
      <c r="OG192" s="56"/>
      <c r="OH192" s="56"/>
      <c r="OI192" s="56"/>
      <c r="OJ192" s="56"/>
      <c r="OK192" s="56"/>
      <c r="OL192" s="56"/>
      <c r="OM192" s="56"/>
      <c r="ON192" s="56"/>
      <c r="OO192" s="56"/>
      <c r="OP192" s="56"/>
      <c r="OQ192" s="56"/>
      <c r="OR192" s="56"/>
      <c r="OS192" s="56"/>
      <c r="OT192" s="56"/>
      <c r="OU192" s="56"/>
      <c r="OV192" s="56"/>
      <c r="OW192" s="56"/>
      <c r="OX192" s="56"/>
      <c r="OY192" s="56"/>
      <c r="OZ192" s="56"/>
      <c r="PA192" s="56"/>
      <c r="PB192" s="56"/>
      <c r="PC192" s="56"/>
      <c r="PD192" s="56"/>
      <c r="PE192" s="56"/>
      <c r="PF192" s="56"/>
      <c r="PG192" s="56"/>
      <c r="PH192" s="56"/>
      <c r="PI192" s="56"/>
      <c r="PJ192" s="56"/>
      <c r="PK192" s="56"/>
      <c r="PL192" s="56"/>
      <c r="PM192" s="56"/>
      <c r="PN192" s="56"/>
      <c r="PO192" s="56"/>
      <c r="PP192" s="56"/>
      <c r="PQ192" s="56"/>
      <c r="PR192" s="56"/>
      <c r="PS192" s="56"/>
      <c r="PT192" s="56"/>
      <c r="PU192" s="56"/>
      <c r="PV192" s="56"/>
      <c r="PW192" s="56"/>
      <c r="PX192" s="56"/>
      <c r="PY192" s="56"/>
      <c r="PZ192" s="56"/>
      <c r="QA192" s="56"/>
      <c r="QB192" s="56"/>
      <c r="QC192" s="56"/>
      <c r="QD192" s="56"/>
      <c r="QE192" s="56"/>
      <c r="QF192" s="56"/>
      <c r="QG192" s="56"/>
      <c r="QH192" s="56"/>
      <c r="QI192" s="56"/>
      <c r="QJ192" s="56"/>
      <c r="QK192" s="56"/>
      <c r="QL192" s="56"/>
      <c r="QM192" s="56"/>
      <c r="QN192" s="56"/>
      <c r="QO192" s="56"/>
      <c r="QP192" s="56"/>
      <c r="QQ192" s="56"/>
      <c r="QR192" s="56"/>
      <c r="QS192" s="56"/>
      <c r="QT192" s="56"/>
      <c r="QU192" s="56"/>
      <c r="QV192" s="56"/>
      <c r="QW192" s="56"/>
      <c r="QX192" s="56"/>
      <c r="QY192" s="56"/>
      <c r="QZ192" s="56"/>
      <c r="RA192" s="56"/>
      <c r="RB192" s="56"/>
      <c r="RC192" s="56"/>
      <c r="RD192" s="56"/>
      <c r="RE192" s="56"/>
      <c r="RF192" s="56"/>
      <c r="RG192" s="56"/>
      <c r="RH192" s="56"/>
      <c r="RI192" s="56"/>
      <c r="RJ192" s="56"/>
      <c r="RK192" s="56"/>
      <c r="RL192" s="56"/>
      <c r="RM192" s="56"/>
      <c r="RN192" s="56"/>
      <c r="RO192" s="56"/>
      <c r="RP192" s="56"/>
      <c r="RQ192" s="56"/>
      <c r="RR192" s="56"/>
      <c r="RS192" s="56"/>
      <c r="RT192" s="56"/>
      <c r="RU192" s="56"/>
      <c r="RV192" s="56"/>
      <c r="RW192" s="56"/>
      <c r="RX192" s="56"/>
      <c r="RY192" s="56"/>
      <c r="RZ192" s="56"/>
      <c r="SA192" s="56"/>
      <c r="SB192" s="56"/>
      <c r="SC192" s="56"/>
      <c r="SD192" s="56"/>
      <c r="SE192" s="56"/>
      <c r="SF192" s="56"/>
      <c r="SG192" s="56"/>
      <c r="SH192" s="56"/>
      <c r="SI192" s="56"/>
      <c r="SJ192" s="56"/>
      <c r="SK192" s="56"/>
      <c r="SL192" s="56"/>
      <c r="SM192" s="56"/>
      <c r="SN192" s="56"/>
      <c r="SO192" s="56"/>
      <c r="SP192" s="56"/>
      <c r="SQ192" s="56"/>
      <c r="SR192" s="56"/>
      <c r="SS192" s="56"/>
      <c r="ST192" s="56"/>
      <c r="SU192" s="56"/>
      <c r="SV192" s="56"/>
      <c r="SW192" s="56"/>
      <c r="SX192" s="56"/>
      <c r="SY192" s="56"/>
      <c r="SZ192" s="56"/>
      <c r="TA192" s="56"/>
      <c r="TB192" s="56"/>
      <c r="TC192" s="56"/>
      <c r="TD192" s="56"/>
      <c r="TE192" s="56"/>
      <c r="TF192" s="56"/>
      <c r="TG192" s="56"/>
      <c r="TH192" s="56"/>
      <c r="TI192" s="56"/>
      <c r="TJ192" s="56"/>
      <c r="TK192" s="56"/>
      <c r="TL192" s="56"/>
      <c r="TM192" s="56"/>
      <c r="TN192" s="56"/>
      <c r="TO192" s="56"/>
      <c r="TP192" s="56"/>
      <c r="TQ192" s="56"/>
      <c r="TR192" s="56"/>
      <c r="TS192" s="56"/>
      <c r="TT192" s="56"/>
      <c r="TU192" s="56"/>
      <c r="TV192" s="56"/>
      <c r="TW192" s="56"/>
      <c r="TX192" s="56"/>
      <c r="TY192" s="56"/>
      <c r="TZ192" s="56"/>
      <c r="UA192" s="56"/>
      <c r="UB192" s="56"/>
      <c r="UC192" s="56"/>
      <c r="UD192" s="56"/>
      <c r="UE192" s="56"/>
      <c r="UF192" s="56"/>
      <c r="UG192" s="56"/>
      <c r="UH192" s="56"/>
      <c r="UI192" s="56"/>
      <c r="UJ192" s="56"/>
      <c r="UK192" s="56"/>
      <c r="UL192" s="56"/>
      <c r="UM192" s="56"/>
      <c r="UN192" s="56"/>
      <c r="UO192" s="56"/>
      <c r="UP192" s="56"/>
      <c r="UQ192" s="56"/>
      <c r="UR192" s="56"/>
      <c r="US192" s="56"/>
      <c r="UT192" s="56"/>
      <c r="UU192" s="56"/>
      <c r="UV192" s="56"/>
      <c r="UW192" s="56"/>
      <c r="UX192" s="56"/>
      <c r="UY192" s="56"/>
      <c r="UZ192" s="56"/>
      <c r="VA192" s="56"/>
      <c r="VB192" s="56"/>
      <c r="VC192" s="56"/>
      <c r="VD192" s="56"/>
      <c r="VE192" s="56"/>
      <c r="VF192" s="56"/>
      <c r="VG192" s="56"/>
      <c r="VH192" s="56"/>
      <c r="VI192" s="56"/>
      <c r="VJ192" s="56"/>
      <c r="VK192" s="56"/>
      <c r="VL192" s="56"/>
      <c r="VM192" s="56"/>
      <c r="VN192" s="56"/>
      <c r="VO192" s="56"/>
      <c r="VP192" s="56"/>
      <c r="VQ192" s="56"/>
      <c r="VR192" s="56"/>
      <c r="VS192" s="56"/>
      <c r="VT192" s="56"/>
      <c r="VU192" s="56"/>
      <c r="VV192" s="56"/>
      <c r="VW192" s="56"/>
      <c r="VX192" s="56"/>
      <c r="VY192" s="56"/>
      <c r="VZ192" s="56"/>
      <c r="WA192" s="56"/>
      <c r="WB192" s="56"/>
      <c r="WC192" s="56"/>
      <c r="WD192" s="56"/>
      <c r="WE192" s="56"/>
      <c r="WF192" s="56"/>
      <c r="WG192" s="56"/>
      <c r="WH192" s="56"/>
      <c r="WI192" s="56"/>
      <c r="WJ192" s="56"/>
      <c r="WK192" s="56"/>
      <c r="WL192" s="56"/>
      <c r="WM192" s="56"/>
      <c r="WN192" s="56"/>
      <c r="WO192" s="56"/>
      <c r="WP192" s="56"/>
      <c r="WQ192" s="56"/>
      <c r="WR192" s="56"/>
      <c r="WS192" s="56"/>
      <c r="WT192" s="56"/>
      <c r="WU192" s="56"/>
      <c r="WV192" s="56"/>
      <c r="WW192" s="56"/>
      <c r="WX192" s="56"/>
      <c r="WY192" s="56"/>
      <c r="WZ192" s="56"/>
      <c r="XA192" s="56"/>
      <c r="XB192" s="56"/>
      <c r="XC192" s="56"/>
      <c r="XD192" s="56"/>
      <c r="XE192" s="56"/>
      <c r="XF192" s="56"/>
      <c r="XG192" s="56"/>
      <c r="XH192" s="56"/>
      <c r="XI192" s="56"/>
      <c r="XJ192" s="56"/>
      <c r="XK192" s="56"/>
      <c r="XL192" s="56"/>
      <c r="XM192" s="56"/>
      <c r="XN192" s="56"/>
      <c r="XO192" s="56"/>
      <c r="XP192" s="56"/>
      <c r="XQ192" s="56"/>
      <c r="XR192" s="56"/>
      <c r="XS192" s="56"/>
      <c r="XT192" s="56"/>
      <c r="XU192" s="56"/>
      <c r="XV192" s="56"/>
      <c r="XW192" s="56"/>
      <c r="XX192" s="56"/>
      <c r="XY192" s="56"/>
      <c r="XZ192" s="56"/>
      <c r="YA192" s="56"/>
      <c r="YB192" s="56"/>
      <c r="YC192" s="56"/>
      <c r="YD192" s="56"/>
      <c r="YE192" s="56"/>
      <c r="YF192" s="56"/>
      <c r="YG192" s="56"/>
      <c r="YH192" s="56"/>
      <c r="YI192" s="56"/>
      <c r="YJ192" s="56"/>
      <c r="YK192" s="56"/>
      <c r="YL192" s="56"/>
      <c r="YM192" s="56"/>
      <c r="YN192" s="56"/>
      <c r="YO192" s="56"/>
      <c r="YP192" s="56"/>
      <c r="YQ192" s="56"/>
      <c r="YR192" s="56"/>
      <c r="YS192" s="56"/>
      <c r="YT192" s="56"/>
      <c r="YU192" s="56"/>
      <c r="YV192" s="56"/>
      <c r="YW192" s="56"/>
      <c r="YX192" s="56"/>
      <c r="YY192" s="56"/>
      <c r="YZ192" s="56"/>
      <c r="ZA192" s="56"/>
      <c r="ZB192" s="56"/>
      <c r="ZC192" s="56"/>
      <c r="ZD192" s="56"/>
      <c r="ZE192" s="56"/>
      <c r="ZF192" s="56"/>
      <c r="ZG192" s="56"/>
      <c r="ZH192" s="56"/>
      <c r="ZI192" s="56"/>
      <c r="ZJ192" s="56"/>
      <c r="ZK192" s="56"/>
      <c r="ZL192" s="56"/>
      <c r="ZM192" s="56"/>
      <c r="ZN192" s="56"/>
      <c r="ZO192" s="56"/>
      <c r="ZP192" s="56"/>
      <c r="ZQ192" s="56"/>
      <c r="ZR192" s="56"/>
      <c r="ZS192" s="56"/>
      <c r="ZT192" s="56"/>
      <c r="ZU192" s="56"/>
      <c r="ZV192" s="56"/>
      <c r="ZW192" s="56"/>
      <c r="ZX192" s="56"/>
      <c r="ZY192" s="56"/>
      <c r="ZZ192" s="56"/>
      <c r="AAA192" s="56"/>
      <c r="AAB192" s="56"/>
      <c r="AAC192" s="56"/>
      <c r="AAD192" s="56"/>
      <c r="AAE192" s="56"/>
      <c r="AAF192" s="56"/>
      <c r="AAG192" s="56"/>
      <c r="AAH192" s="56"/>
      <c r="AAI192" s="56"/>
      <c r="AAJ192" s="56"/>
      <c r="AAK192" s="56"/>
      <c r="AAL192" s="56"/>
      <c r="AAM192" s="56"/>
      <c r="AAN192" s="56"/>
      <c r="AAO192" s="56"/>
      <c r="AAP192" s="56"/>
      <c r="AAQ192" s="56"/>
      <c r="AAR192" s="56"/>
      <c r="AAS192" s="56"/>
      <c r="AAT192" s="56"/>
      <c r="AAU192" s="56"/>
      <c r="AAV192" s="56"/>
      <c r="AAW192" s="56"/>
      <c r="AAX192" s="56"/>
      <c r="AAY192" s="56"/>
      <c r="AAZ192" s="56"/>
      <c r="ABA192" s="56"/>
      <c r="ABB192" s="56"/>
      <c r="ABC192" s="56"/>
      <c r="ABD192" s="56"/>
      <c r="ABE192" s="56"/>
      <c r="ABF192" s="56"/>
      <c r="ABG192" s="56"/>
      <c r="ABH192" s="56"/>
      <c r="ABI192" s="56"/>
      <c r="ABJ192" s="56"/>
      <c r="ABK192" s="56"/>
      <c r="ABL192" s="56"/>
      <c r="ABM192" s="56"/>
      <c r="ABN192" s="56"/>
      <c r="ABO192" s="56"/>
      <c r="ABP192" s="56"/>
      <c r="ABQ192" s="56"/>
      <c r="ABR192" s="56"/>
      <c r="ABS192" s="56"/>
      <c r="ABT192" s="56"/>
      <c r="ABU192" s="56"/>
      <c r="ABV192" s="56"/>
      <c r="ABW192" s="56"/>
      <c r="ABX192" s="56"/>
      <c r="ABY192" s="56"/>
      <c r="ABZ192" s="56"/>
      <c r="ACA192" s="56"/>
      <c r="ACB192" s="56"/>
      <c r="ACC192" s="56"/>
      <c r="ACD192" s="56"/>
      <c r="ACE192" s="56"/>
      <c r="ACF192" s="56"/>
      <c r="ACG192" s="56"/>
      <c r="ACH192" s="56"/>
      <c r="ACI192" s="56"/>
      <c r="ACJ192" s="56"/>
      <c r="ACK192" s="56"/>
      <c r="ACL192" s="56"/>
      <c r="ACM192" s="56"/>
      <c r="ACN192" s="56"/>
      <c r="ACO192" s="56"/>
      <c r="ACP192" s="56"/>
      <c r="ACQ192" s="56"/>
      <c r="ACR192" s="56"/>
      <c r="ACS192" s="56"/>
      <c r="ACT192" s="56"/>
      <c r="ACU192" s="56"/>
      <c r="ACV192" s="56"/>
      <c r="ACW192" s="56"/>
      <c r="ACX192" s="56"/>
      <c r="ACY192" s="56"/>
      <c r="ACZ192" s="56"/>
      <c r="ADA192" s="56"/>
      <c r="ADB192" s="56"/>
      <c r="ADC192" s="56"/>
      <c r="ADD192" s="56"/>
      <c r="ADE192" s="56"/>
      <c r="ADF192" s="56"/>
      <c r="ADG192" s="56"/>
      <c r="ADH192" s="56"/>
      <c r="ADI192" s="56"/>
      <c r="ADJ192" s="56"/>
      <c r="ADK192" s="56"/>
      <c r="ADL192" s="56"/>
      <c r="ADM192" s="56"/>
      <c r="ADN192" s="56"/>
      <c r="ADO192" s="56"/>
      <c r="ADP192" s="56"/>
      <c r="ADQ192" s="56"/>
      <c r="ADR192" s="56"/>
      <c r="ADS192" s="56"/>
      <c r="ADT192" s="56"/>
      <c r="ADU192" s="56"/>
      <c r="ADV192" s="56"/>
      <c r="ADW192" s="56"/>
      <c r="ADX192" s="56"/>
      <c r="ADY192" s="56"/>
      <c r="ADZ192" s="56"/>
      <c r="AEA192" s="56"/>
      <c r="AEB192" s="56"/>
      <c r="AEC192" s="56"/>
      <c r="AED192" s="56"/>
      <c r="AEE192" s="56"/>
      <c r="AEF192" s="56"/>
      <c r="AEG192" s="56"/>
      <c r="AEH192" s="56"/>
      <c r="AEI192" s="56"/>
      <c r="AEJ192" s="56"/>
      <c r="AEK192" s="56"/>
      <c r="AEL192" s="56"/>
      <c r="AEM192" s="56"/>
      <c r="AEN192" s="56"/>
      <c r="AEO192" s="56"/>
      <c r="AEP192" s="56"/>
      <c r="AEQ192" s="56"/>
      <c r="AER192" s="56"/>
      <c r="AES192" s="56"/>
      <c r="AET192" s="56"/>
      <c r="AEU192" s="56"/>
      <c r="AEV192" s="56"/>
      <c r="AEW192" s="56"/>
      <c r="AEX192" s="56"/>
      <c r="AEY192" s="56"/>
      <c r="AEZ192" s="56"/>
      <c r="AFA192" s="56"/>
      <c r="AFB192" s="56"/>
      <c r="AFC192" s="56"/>
      <c r="AFD192" s="56"/>
      <c r="AFE192" s="56"/>
      <c r="AFF192" s="56"/>
      <c r="AFG192" s="56"/>
      <c r="AFH192" s="56"/>
      <c r="AFI192" s="56"/>
      <c r="AFJ192" s="56"/>
      <c r="AFK192" s="56"/>
      <c r="AFL192" s="56"/>
      <c r="AFM192" s="56"/>
      <c r="AFN192" s="56"/>
      <c r="AFO192" s="56"/>
      <c r="AFP192" s="56"/>
      <c r="AFQ192" s="56"/>
      <c r="AFR192" s="56"/>
      <c r="AFS192" s="56"/>
      <c r="AFT192" s="56"/>
      <c r="AFU192" s="56"/>
      <c r="AFV192" s="56"/>
      <c r="AFW192" s="56"/>
      <c r="AFX192" s="56"/>
      <c r="AFY192" s="56"/>
      <c r="AFZ192" s="56"/>
      <c r="AGA192" s="56"/>
      <c r="AGB192" s="56"/>
      <c r="AGC192" s="56"/>
      <c r="AGD192" s="56"/>
      <c r="AGE192" s="56"/>
      <c r="AGF192" s="56"/>
      <c r="AGG192" s="56"/>
      <c r="AGH192" s="56"/>
      <c r="AGI192" s="56"/>
      <c r="AGJ192" s="56"/>
      <c r="AGK192" s="56"/>
      <c r="AGL192" s="56"/>
      <c r="AGM192" s="56"/>
      <c r="AGN192" s="56"/>
      <c r="AGO192" s="56"/>
      <c r="AGP192" s="56"/>
      <c r="AGQ192" s="56"/>
      <c r="AGR192" s="56"/>
      <c r="AGS192" s="56"/>
      <c r="AGT192" s="56"/>
      <c r="AGU192" s="56"/>
      <c r="AGV192" s="56"/>
      <c r="AGW192" s="56"/>
      <c r="AGX192" s="56"/>
      <c r="AGY192" s="56"/>
      <c r="AGZ192" s="56"/>
      <c r="AHA192" s="56"/>
      <c r="AHB192" s="56"/>
      <c r="AHC192" s="56"/>
      <c r="AHD192" s="56"/>
      <c r="AHE192" s="56"/>
      <c r="AHF192" s="56"/>
      <c r="AHG192" s="56"/>
      <c r="AHH192" s="56"/>
      <c r="AHI192" s="56"/>
      <c r="AHJ192" s="56"/>
      <c r="AHK192" s="56"/>
      <c r="AHL192" s="56"/>
      <c r="AHM192" s="56"/>
      <c r="AHN192" s="56"/>
      <c r="AHO192" s="56"/>
      <c r="AHP192" s="56"/>
      <c r="AHQ192" s="56"/>
      <c r="AHR192" s="56"/>
      <c r="AHS192" s="56"/>
      <c r="AHT192" s="56"/>
      <c r="AHU192" s="56"/>
      <c r="AHV192" s="56"/>
      <c r="AHW192" s="56"/>
      <c r="AHX192" s="56"/>
      <c r="AHY192" s="56"/>
      <c r="AHZ192" s="56"/>
      <c r="AIA192" s="56"/>
      <c r="AIB192" s="56"/>
      <c r="AIC192" s="56"/>
      <c r="AID192" s="56"/>
      <c r="AIE192" s="56"/>
      <c r="AIF192" s="56"/>
      <c r="AIG192" s="56"/>
      <c r="AIH192" s="56"/>
      <c r="AII192" s="56"/>
      <c r="AIJ192" s="56"/>
      <c r="AIK192" s="56"/>
      <c r="AIL192" s="56"/>
      <c r="AIM192" s="56"/>
      <c r="AIN192" s="56"/>
      <c r="AIO192" s="56"/>
      <c r="AIP192" s="56"/>
      <c r="AIQ192" s="56"/>
      <c r="AIR192" s="56"/>
      <c r="AIS192" s="56"/>
      <c r="AIT192" s="56"/>
      <c r="AIU192" s="56"/>
      <c r="AIV192" s="56"/>
      <c r="AIW192" s="56"/>
      <c r="AIX192" s="56"/>
      <c r="AIY192" s="56"/>
      <c r="AIZ192" s="56"/>
      <c r="AJA192" s="56"/>
      <c r="AJB192" s="56"/>
      <c r="AJC192" s="56"/>
      <c r="AJD192" s="56"/>
      <c r="AJE192" s="56"/>
      <c r="AJF192" s="56"/>
      <c r="AJG192" s="56"/>
      <c r="AJH192" s="56"/>
      <c r="AJI192" s="56"/>
      <c r="AJJ192" s="56"/>
      <c r="AJK192" s="56"/>
      <c r="AJL192" s="56"/>
      <c r="AJM192" s="56"/>
      <c r="AJN192" s="56"/>
      <c r="AJO192" s="56"/>
      <c r="AJP192" s="56"/>
      <c r="AJQ192" s="56"/>
      <c r="AJR192" s="56"/>
      <c r="AJS192" s="56"/>
      <c r="AJT192" s="56"/>
      <c r="AJU192" s="56"/>
      <c r="AJV192" s="56"/>
      <c r="AJW192" s="56"/>
      <c r="AJX192" s="56"/>
      <c r="AJY192" s="56"/>
      <c r="AJZ192" s="56"/>
      <c r="AKA192" s="56"/>
      <c r="AKB192" s="56"/>
      <c r="AKC192" s="56"/>
      <c r="AKD192" s="56"/>
      <c r="AKE192" s="56"/>
      <c r="AKF192" s="56"/>
      <c r="AKG192" s="56"/>
      <c r="AKH192" s="56"/>
      <c r="AKI192" s="56"/>
      <c r="AKJ192" s="56"/>
      <c r="AKK192" s="56"/>
      <c r="AKL192" s="56"/>
      <c r="AKM192" s="56"/>
      <c r="AKN192" s="56"/>
      <c r="AKO192" s="56"/>
      <c r="AKP192" s="56"/>
      <c r="AKQ192" s="56"/>
      <c r="AKR192" s="56"/>
      <c r="AKS192" s="56"/>
      <c r="AKT192" s="56"/>
      <c r="AKU192" s="56"/>
      <c r="AKV192" s="56"/>
      <c r="AKW192" s="56"/>
      <c r="AKX192" s="56"/>
      <c r="AKY192" s="56"/>
      <c r="AKZ192" s="56"/>
      <c r="ALA192" s="56"/>
      <c r="ALB192" s="56"/>
      <c r="ALC192" s="56"/>
      <c r="ALD192" s="56"/>
      <c r="ALE192" s="56"/>
      <c r="ALF192" s="56"/>
      <c r="ALG192" s="56"/>
      <c r="ALH192" s="56"/>
      <c r="ALI192" s="56"/>
      <c r="ALJ192" s="56"/>
      <c r="ALK192" s="56"/>
      <c r="ALL192" s="56"/>
      <c r="ALM192" s="56"/>
      <c r="ALN192" s="56"/>
      <c r="ALO192" s="56"/>
      <c r="ALP192" s="56"/>
      <c r="ALQ192" s="56"/>
      <c r="ALR192" s="56"/>
      <c r="ALS192" s="56"/>
      <c r="ALT192" s="56"/>
      <c r="ALU192" s="56"/>
      <c r="ALV192" s="56"/>
      <c r="ALW192" s="56"/>
      <c r="ALX192" s="56"/>
      <c r="ALY192" s="56"/>
      <c r="ALZ192" s="56"/>
      <c r="AMA192" s="56"/>
      <c r="AMB192" s="56"/>
      <c r="AMC192" s="56"/>
      <c r="AMD192" s="56"/>
      <c r="AME192" s="56"/>
      <c r="AMF192" s="56"/>
      <c r="AMG192" s="56"/>
      <c r="AMH192" s="56"/>
      <c r="AMI192" s="56"/>
      <c r="AMJ192" s="56"/>
      <c r="AMK192" s="56"/>
      <c r="AML192" s="56"/>
      <c r="AMM192" s="56"/>
      <c r="AMN192" s="56"/>
      <c r="AMO192" s="56"/>
      <c r="AMP192" s="56"/>
      <c r="AMQ192" s="56"/>
    </row>
    <row r="193" spans="1:42" ht="18" customHeight="1" x14ac:dyDescent="0.7">
      <c r="A193" s="44" t="s">
        <v>467</v>
      </c>
      <c r="B193" s="1" t="s">
        <v>423</v>
      </c>
      <c r="J193" s="2" t="s">
        <v>73</v>
      </c>
      <c r="K193" s="55">
        <v>43620</v>
      </c>
      <c r="L193" s="2">
        <v>1</v>
      </c>
      <c r="N193" s="2">
        <v>1</v>
      </c>
      <c r="S193" s="2">
        <v>1</v>
      </c>
      <c r="AD193" s="2">
        <v>1</v>
      </c>
      <c r="AJ193" s="2">
        <v>1</v>
      </c>
      <c r="AP193" s="2">
        <v>1</v>
      </c>
    </row>
    <row r="194" spans="1:42" ht="18" customHeight="1" x14ac:dyDescent="0.7">
      <c r="A194" s="44" t="s">
        <v>470</v>
      </c>
      <c r="B194" s="1" t="s">
        <v>425</v>
      </c>
      <c r="J194" s="2" t="s">
        <v>133</v>
      </c>
      <c r="K194" s="55">
        <v>43858</v>
      </c>
      <c r="L194" s="2">
        <v>1</v>
      </c>
      <c r="N194" s="2">
        <v>1</v>
      </c>
      <c r="O194" s="2">
        <v>1</v>
      </c>
      <c r="T194" s="2">
        <v>1</v>
      </c>
      <c r="AH194" s="2">
        <v>1</v>
      </c>
      <c r="AI194" s="2">
        <v>1</v>
      </c>
    </row>
    <row r="195" spans="1:42" ht="18" customHeight="1" x14ac:dyDescent="0.7">
      <c r="A195" s="44" t="s">
        <v>472</v>
      </c>
      <c r="B195" s="1" t="s">
        <v>427</v>
      </c>
      <c r="J195" s="2" t="s">
        <v>73</v>
      </c>
      <c r="K195" s="55">
        <v>43677</v>
      </c>
      <c r="L195" s="2">
        <v>1</v>
      </c>
      <c r="O195" s="2">
        <v>1</v>
      </c>
      <c r="S195" s="2">
        <v>1</v>
      </c>
      <c r="Y195" s="2">
        <v>1</v>
      </c>
      <c r="AJ195" s="2">
        <v>1</v>
      </c>
      <c r="AP195" s="2">
        <v>1</v>
      </c>
    </row>
    <row r="196" spans="1:42" ht="18" customHeight="1" x14ac:dyDescent="0.7">
      <c r="A196" s="44" t="s">
        <v>474</v>
      </c>
      <c r="B196" s="1" t="s">
        <v>429</v>
      </c>
      <c r="J196" s="2" t="s">
        <v>133</v>
      </c>
      <c r="K196" s="55">
        <v>43671</v>
      </c>
      <c r="L196" s="2">
        <v>1</v>
      </c>
      <c r="O196" s="2">
        <v>1</v>
      </c>
      <c r="S196" s="2">
        <v>1</v>
      </c>
      <c r="Y196" s="2">
        <v>1</v>
      </c>
      <c r="AI196" s="2">
        <v>1</v>
      </c>
      <c r="AP196" s="2">
        <v>1</v>
      </c>
    </row>
    <row r="197" spans="1:42" ht="18" customHeight="1" x14ac:dyDescent="0.7">
      <c r="A197" s="44" t="s">
        <v>476</v>
      </c>
      <c r="B197" s="1" t="s">
        <v>431</v>
      </c>
      <c r="J197" s="2" t="s">
        <v>245</v>
      </c>
      <c r="K197" s="55">
        <v>43671</v>
      </c>
      <c r="L197" s="2">
        <v>1</v>
      </c>
      <c r="O197" s="2">
        <v>1</v>
      </c>
      <c r="S197" s="2">
        <v>1</v>
      </c>
      <c r="U197" s="2">
        <v>1</v>
      </c>
      <c r="AE197" s="2">
        <v>1</v>
      </c>
      <c r="AJ197" s="2">
        <v>1</v>
      </c>
    </row>
    <row r="198" spans="1:42" ht="18" customHeight="1" x14ac:dyDescent="0.7">
      <c r="A198" s="44" t="s">
        <v>478</v>
      </c>
      <c r="B198" s="1" t="s">
        <v>433</v>
      </c>
      <c r="J198" s="2" t="s">
        <v>133</v>
      </c>
      <c r="K198" s="55">
        <v>43677</v>
      </c>
      <c r="L198" s="2">
        <v>1</v>
      </c>
      <c r="O198" s="2">
        <v>1</v>
      </c>
      <c r="S198" s="2">
        <v>1</v>
      </c>
      <c r="Y198" s="2">
        <v>1</v>
      </c>
      <c r="AI198" s="2">
        <v>1</v>
      </c>
      <c r="AP198" s="2">
        <v>1</v>
      </c>
    </row>
    <row r="199" spans="1:42" ht="18" customHeight="1" x14ac:dyDescent="0.7">
      <c r="A199" s="44" t="s">
        <v>480</v>
      </c>
      <c r="B199" s="1" t="s">
        <v>435</v>
      </c>
      <c r="J199" s="2" t="s">
        <v>133</v>
      </c>
      <c r="K199" s="55">
        <v>43668</v>
      </c>
      <c r="L199" s="2">
        <v>1</v>
      </c>
      <c r="O199" s="2">
        <v>1</v>
      </c>
      <c r="S199" s="2">
        <v>1</v>
      </c>
      <c r="Y199" s="2">
        <v>1</v>
      </c>
      <c r="AJ199" s="2">
        <v>1</v>
      </c>
      <c r="AP199" s="2">
        <v>1</v>
      </c>
    </row>
    <row r="200" spans="1:42" ht="18" customHeight="1" x14ac:dyDescent="0.7">
      <c r="A200" s="44" t="s">
        <v>482</v>
      </c>
      <c r="B200" s="1" t="s">
        <v>437</v>
      </c>
      <c r="J200" s="2" t="s">
        <v>148</v>
      </c>
      <c r="K200" s="55">
        <v>43658</v>
      </c>
      <c r="L200" s="2">
        <v>1</v>
      </c>
      <c r="S200" s="2">
        <v>1</v>
      </c>
      <c r="U200" s="2">
        <v>1</v>
      </c>
      <c r="Y200" s="2">
        <v>1</v>
      </c>
      <c r="AB200" s="2">
        <v>1</v>
      </c>
      <c r="AJ200" s="2">
        <v>1</v>
      </c>
    </row>
    <row r="201" spans="1:42" ht="18" customHeight="1" x14ac:dyDescent="0.7">
      <c r="A201" s="44" t="s">
        <v>484</v>
      </c>
      <c r="B201" s="1" t="s">
        <v>439</v>
      </c>
      <c r="J201" s="2" t="s">
        <v>133</v>
      </c>
      <c r="K201" s="55">
        <v>43668</v>
      </c>
      <c r="L201" s="2">
        <v>1</v>
      </c>
      <c r="O201" s="2">
        <v>1</v>
      </c>
      <c r="S201" s="2">
        <v>1</v>
      </c>
      <c r="Y201" s="2">
        <v>1</v>
      </c>
      <c r="AJ201" s="2">
        <v>1</v>
      </c>
      <c r="AP201" s="2">
        <v>1</v>
      </c>
    </row>
    <row r="202" spans="1:42" ht="18" customHeight="1" x14ac:dyDescent="0.7">
      <c r="A202" s="44" t="s">
        <v>487</v>
      </c>
      <c r="B202" s="1" t="s">
        <v>441</v>
      </c>
      <c r="J202" s="2" t="s">
        <v>133</v>
      </c>
      <c r="K202" s="55">
        <v>43665</v>
      </c>
      <c r="L202" s="2">
        <v>1</v>
      </c>
      <c r="N202" s="2">
        <v>1</v>
      </c>
      <c r="O202" s="2">
        <v>1</v>
      </c>
      <c r="AI202" s="2">
        <v>1</v>
      </c>
      <c r="AJ202" s="2">
        <v>1</v>
      </c>
      <c r="AP202" s="2">
        <v>1</v>
      </c>
    </row>
    <row r="203" spans="1:42" ht="18" customHeight="1" x14ac:dyDescent="0.7">
      <c r="A203" s="44" t="s">
        <v>489</v>
      </c>
      <c r="B203" s="1" t="s">
        <v>443</v>
      </c>
      <c r="J203" s="2" t="s">
        <v>133</v>
      </c>
      <c r="K203" s="55">
        <v>43683</v>
      </c>
      <c r="L203" s="2">
        <v>1</v>
      </c>
      <c r="O203" s="2">
        <v>2</v>
      </c>
      <c r="S203" s="2">
        <v>1</v>
      </c>
      <c r="Y203" s="2">
        <v>1</v>
      </c>
      <c r="AA203" s="2">
        <v>1</v>
      </c>
    </row>
    <row r="204" spans="1:42" ht="18" customHeight="1" x14ac:dyDescent="0.7">
      <c r="A204" s="44" t="s">
        <v>491</v>
      </c>
      <c r="B204" s="1" t="s">
        <v>445</v>
      </c>
      <c r="J204" s="2" t="s">
        <v>133</v>
      </c>
      <c r="K204" s="55">
        <v>43655</v>
      </c>
      <c r="L204" s="2">
        <v>1</v>
      </c>
      <c r="O204" s="2">
        <v>1</v>
      </c>
      <c r="S204" s="2">
        <v>1</v>
      </c>
      <c r="AJ204" s="2">
        <v>1</v>
      </c>
      <c r="AP204" s="2">
        <v>2</v>
      </c>
    </row>
    <row r="205" spans="1:42" ht="18" customHeight="1" x14ac:dyDescent="0.7">
      <c r="A205" s="44" t="s">
        <v>493</v>
      </c>
      <c r="B205" s="1" t="s">
        <v>447</v>
      </c>
      <c r="J205" s="2" t="s">
        <v>73</v>
      </c>
      <c r="K205" s="55">
        <v>43657</v>
      </c>
      <c r="L205" s="2">
        <v>1</v>
      </c>
      <c r="N205" s="2">
        <v>1</v>
      </c>
      <c r="O205" s="2">
        <v>1</v>
      </c>
      <c r="Q205" s="2">
        <v>1</v>
      </c>
      <c r="Y205" s="2">
        <v>1</v>
      </c>
      <c r="AP205" s="2">
        <v>1</v>
      </c>
    </row>
    <row r="206" spans="1:42" ht="18" customHeight="1" x14ac:dyDescent="0.7">
      <c r="A206" s="44" t="s">
        <v>495</v>
      </c>
      <c r="B206" s="1" t="s">
        <v>449</v>
      </c>
      <c r="J206" s="2" t="s">
        <v>73</v>
      </c>
      <c r="K206" s="55">
        <v>43672</v>
      </c>
      <c r="L206" s="2">
        <v>1</v>
      </c>
      <c r="O206" s="2">
        <v>1</v>
      </c>
      <c r="S206" s="2">
        <v>1</v>
      </c>
      <c r="AE206" s="2">
        <v>1</v>
      </c>
      <c r="AJ206" s="2">
        <v>1</v>
      </c>
      <c r="AP206" s="2">
        <v>1</v>
      </c>
    </row>
    <row r="207" spans="1:42" ht="18" customHeight="1" x14ac:dyDescent="0.7">
      <c r="A207" s="44" t="s">
        <v>497</v>
      </c>
      <c r="B207" s="1" t="s">
        <v>451</v>
      </c>
      <c r="J207" s="2" t="s">
        <v>73</v>
      </c>
      <c r="K207" s="2" t="s">
        <v>61</v>
      </c>
      <c r="L207" s="2">
        <v>1</v>
      </c>
      <c r="N207" s="2">
        <v>1</v>
      </c>
      <c r="O207" s="2">
        <v>1</v>
      </c>
      <c r="W207" s="2">
        <v>1</v>
      </c>
      <c r="Y207" s="2">
        <v>1</v>
      </c>
      <c r="AJ207" s="2">
        <v>1</v>
      </c>
    </row>
    <row r="208" spans="1:42" ht="18" customHeight="1" x14ac:dyDescent="0.7">
      <c r="A208" s="44" t="s">
        <v>499</v>
      </c>
      <c r="B208" s="1" t="s">
        <v>453</v>
      </c>
      <c r="J208" s="2" t="s">
        <v>73</v>
      </c>
      <c r="K208" s="55">
        <v>43669</v>
      </c>
      <c r="L208" s="2">
        <v>1</v>
      </c>
      <c r="N208" s="2">
        <v>1</v>
      </c>
      <c r="O208" s="2">
        <v>1</v>
      </c>
      <c r="S208" s="2">
        <v>1</v>
      </c>
      <c r="Z208" s="2">
        <v>1</v>
      </c>
      <c r="AJ208" s="2">
        <v>1</v>
      </c>
    </row>
    <row r="209" spans="1:1031" ht="18" customHeight="1" x14ac:dyDescent="0.7">
      <c r="A209" s="44" t="s">
        <v>502</v>
      </c>
      <c r="B209" s="1" t="s">
        <v>455</v>
      </c>
      <c r="J209" s="2" t="s">
        <v>133</v>
      </c>
      <c r="K209" s="55">
        <v>43675</v>
      </c>
      <c r="N209" s="2">
        <v>1</v>
      </c>
      <c r="S209" s="2">
        <v>1</v>
      </c>
      <c r="AH209" s="2">
        <v>1</v>
      </c>
      <c r="AJ209" s="2">
        <v>1</v>
      </c>
    </row>
    <row r="210" spans="1:1031" ht="18" customHeight="1" x14ac:dyDescent="0.7">
      <c r="A210" s="44" t="s">
        <v>504</v>
      </c>
      <c r="B210" s="1" t="s">
        <v>457</v>
      </c>
      <c r="J210" s="2" t="s">
        <v>133</v>
      </c>
      <c r="K210" s="55">
        <v>43666</v>
      </c>
      <c r="O210" s="2">
        <v>1</v>
      </c>
      <c r="S210" s="2">
        <v>1</v>
      </c>
      <c r="Y210" s="2">
        <v>1</v>
      </c>
      <c r="AJ210" s="2">
        <v>1</v>
      </c>
    </row>
    <row r="211" spans="1:1031" ht="18" customHeight="1" x14ac:dyDescent="0.7">
      <c r="A211" s="44" t="s">
        <v>506</v>
      </c>
      <c r="B211" s="1" t="s">
        <v>459</v>
      </c>
      <c r="J211" s="2" t="s">
        <v>460</v>
      </c>
      <c r="K211" s="55">
        <v>43704</v>
      </c>
      <c r="L211" s="2">
        <v>1</v>
      </c>
      <c r="N211" s="2">
        <v>1</v>
      </c>
      <c r="Q211" s="2">
        <v>1</v>
      </c>
      <c r="T211" s="2">
        <v>1</v>
      </c>
      <c r="AG211" s="2">
        <v>1</v>
      </c>
      <c r="AJ211" s="2">
        <v>1</v>
      </c>
    </row>
    <row r="212" spans="1:1031" ht="18" customHeight="1" x14ac:dyDescent="0.7">
      <c r="A212" s="44" t="s">
        <v>508</v>
      </c>
      <c r="B212" s="1" t="s">
        <v>462</v>
      </c>
      <c r="J212" s="2" t="s">
        <v>133</v>
      </c>
      <c r="K212" s="55">
        <v>43684</v>
      </c>
      <c r="L212" s="2">
        <v>1</v>
      </c>
      <c r="N212" s="2">
        <v>1</v>
      </c>
      <c r="O212" s="2">
        <v>1</v>
      </c>
      <c r="U212" s="2">
        <v>1</v>
      </c>
      <c r="AF212" s="2">
        <v>1</v>
      </c>
      <c r="AJ212" s="2">
        <v>1</v>
      </c>
    </row>
    <row r="213" spans="1:1031" ht="18" customHeight="1" x14ac:dyDescent="0.7">
      <c r="A213" s="44" t="s">
        <v>510</v>
      </c>
      <c r="B213" s="1" t="s">
        <v>464</v>
      </c>
      <c r="J213" s="2" t="s">
        <v>133</v>
      </c>
      <c r="K213" s="55">
        <v>43677</v>
      </c>
      <c r="L213" s="2">
        <v>1</v>
      </c>
      <c r="N213" s="2">
        <v>1</v>
      </c>
      <c r="O213" s="2">
        <v>1</v>
      </c>
      <c r="S213" s="2">
        <v>1</v>
      </c>
      <c r="Y213" s="2">
        <v>1</v>
      </c>
      <c r="AJ213" s="2">
        <v>1</v>
      </c>
    </row>
    <row r="214" spans="1:1031" ht="18" customHeight="1" x14ac:dyDescent="0.7">
      <c r="A214" s="44" t="s">
        <v>512</v>
      </c>
      <c r="B214" s="1" t="s">
        <v>466</v>
      </c>
      <c r="J214" s="2" t="s">
        <v>73</v>
      </c>
      <c r="K214" s="55">
        <v>43733</v>
      </c>
      <c r="L214" s="2">
        <v>1</v>
      </c>
      <c r="N214" s="2">
        <v>1</v>
      </c>
      <c r="P214" s="2">
        <v>1</v>
      </c>
      <c r="Q214" s="2">
        <v>1</v>
      </c>
      <c r="T214" s="2">
        <v>1</v>
      </c>
      <c r="Y214" s="2">
        <v>1</v>
      </c>
      <c r="AC214" s="2">
        <v>1</v>
      </c>
      <c r="AI214" s="2">
        <v>1</v>
      </c>
      <c r="AJ214" s="2">
        <v>1</v>
      </c>
      <c r="AP214" s="2">
        <v>1</v>
      </c>
    </row>
    <row r="215" spans="1:1031" ht="18" customHeight="1" x14ac:dyDescent="0.7">
      <c r="A215" s="44" t="s">
        <v>514</v>
      </c>
      <c r="B215" s="1" t="s">
        <v>468</v>
      </c>
      <c r="J215" s="2" t="s">
        <v>469</v>
      </c>
      <c r="K215" s="55">
        <v>43644</v>
      </c>
      <c r="L215" s="2">
        <v>1</v>
      </c>
      <c r="N215" s="2">
        <v>1</v>
      </c>
      <c r="Z215" s="2">
        <v>1</v>
      </c>
      <c r="AC215" s="2">
        <v>1</v>
      </c>
      <c r="AJ215" s="2">
        <v>1</v>
      </c>
      <c r="AP215" s="2">
        <v>1</v>
      </c>
    </row>
    <row r="216" spans="1:1031" ht="18" customHeight="1" x14ac:dyDescent="0.7">
      <c r="A216" s="44" t="s">
        <v>516</v>
      </c>
      <c r="B216" s="56" t="s">
        <v>1554</v>
      </c>
      <c r="C216" s="57"/>
      <c r="E216" s="57" t="s">
        <v>1543</v>
      </c>
      <c r="J216" s="57" t="s">
        <v>1546</v>
      </c>
      <c r="K216" s="80">
        <v>43964</v>
      </c>
      <c r="L216" s="57"/>
      <c r="M216" s="57"/>
      <c r="N216" s="57"/>
      <c r="O216" s="57"/>
      <c r="P216" s="57">
        <v>1</v>
      </c>
      <c r="Q216" s="57"/>
      <c r="R216" s="57">
        <v>1</v>
      </c>
      <c r="S216" s="57"/>
      <c r="T216" s="57"/>
      <c r="U216" s="57"/>
      <c r="V216" s="57"/>
      <c r="W216" s="57"/>
      <c r="X216" s="57"/>
      <c r="Y216" s="57"/>
      <c r="Z216" s="57"/>
      <c r="AA216" s="57"/>
      <c r="AB216" s="57"/>
      <c r="AC216" s="57">
        <v>1</v>
      </c>
      <c r="AD216" s="57">
        <v>1</v>
      </c>
      <c r="AE216" s="57"/>
      <c r="AF216" s="57">
        <v>1</v>
      </c>
      <c r="AG216" s="57">
        <v>1</v>
      </c>
      <c r="AH216" s="57"/>
      <c r="AI216" s="57"/>
      <c r="AJ216" s="57">
        <v>1</v>
      </c>
      <c r="AK216" s="57"/>
      <c r="AL216" s="57"/>
      <c r="AM216" s="57"/>
      <c r="AN216" s="57"/>
      <c r="AO216" s="57"/>
      <c r="AP216" s="57">
        <v>1</v>
      </c>
      <c r="AQ216" s="57"/>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c r="BN216" s="56"/>
      <c r="BO216" s="56"/>
      <c r="BP216" s="56"/>
      <c r="BQ216" s="56"/>
      <c r="BR216" s="56"/>
      <c r="BS216" s="56"/>
      <c r="BT216" s="56"/>
      <c r="BU216" s="56"/>
      <c r="BV216" s="56"/>
      <c r="BW216" s="56"/>
      <c r="BX216" s="56"/>
      <c r="BY216" s="56"/>
      <c r="BZ216" s="56"/>
      <c r="CA216" s="56"/>
      <c r="CB216" s="56"/>
      <c r="CC216" s="56"/>
      <c r="CD216" s="56"/>
      <c r="CE216" s="56"/>
      <c r="CF216" s="56"/>
      <c r="CG216" s="56"/>
      <c r="CH216" s="56"/>
      <c r="CI216" s="56"/>
      <c r="CJ216" s="56"/>
      <c r="CK216" s="56"/>
      <c r="CL216" s="56"/>
      <c r="CM216" s="56"/>
      <c r="CN216" s="56"/>
      <c r="CO216" s="56"/>
      <c r="CP216" s="56"/>
      <c r="CQ216" s="56"/>
      <c r="CR216" s="56"/>
      <c r="CS216" s="56"/>
      <c r="CT216" s="56"/>
      <c r="CU216" s="56"/>
      <c r="CV216" s="56"/>
      <c r="CW216" s="56"/>
      <c r="CX216" s="56"/>
      <c r="CY216" s="56"/>
      <c r="CZ216" s="56"/>
      <c r="DA216" s="56"/>
      <c r="DB216" s="56"/>
      <c r="DC216" s="56"/>
      <c r="DD216" s="56"/>
      <c r="DE216" s="56"/>
      <c r="DF216" s="56"/>
      <c r="DG216" s="56"/>
      <c r="DH216" s="56"/>
      <c r="DI216" s="56"/>
      <c r="DJ216" s="56"/>
      <c r="DK216" s="56"/>
      <c r="DL216" s="56"/>
      <c r="DM216" s="56"/>
      <c r="DN216" s="56"/>
      <c r="DO216" s="56"/>
      <c r="DP216" s="56"/>
      <c r="DQ216" s="56"/>
      <c r="DR216" s="56"/>
      <c r="DS216" s="56"/>
      <c r="DT216" s="56"/>
      <c r="DU216" s="56"/>
      <c r="DV216" s="56"/>
      <c r="DW216" s="56"/>
      <c r="DX216" s="56"/>
      <c r="DY216" s="56"/>
      <c r="DZ216" s="56"/>
      <c r="EA216" s="56"/>
      <c r="EB216" s="56"/>
      <c r="EC216" s="56"/>
      <c r="ED216" s="56"/>
      <c r="EE216" s="56"/>
      <c r="EF216" s="56"/>
      <c r="EG216" s="56"/>
      <c r="EH216" s="56"/>
      <c r="EI216" s="56"/>
      <c r="EJ216" s="56"/>
      <c r="EK216" s="56"/>
      <c r="EL216" s="56"/>
      <c r="EM216" s="56"/>
      <c r="EN216" s="56"/>
      <c r="EO216" s="56"/>
      <c r="EP216" s="56"/>
      <c r="EQ216" s="56"/>
      <c r="ER216" s="56"/>
      <c r="ES216" s="56"/>
      <c r="ET216" s="56"/>
      <c r="EU216" s="56"/>
      <c r="EV216" s="56"/>
      <c r="EW216" s="56"/>
      <c r="EX216" s="56"/>
      <c r="EY216" s="56"/>
      <c r="EZ216" s="56"/>
      <c r="FA216" s="56"/>
      <c r="FB216" s="56"/>
      <c r="FC216" s="56"/>
      <c r="FD216" s="56"/>
      <c r="FE216" s="56"/>
      <c r="FF216" s="56"/>
      <c r="FG216" s="56"/>
      <c r="FH216" s="56"/>
      <c r="FI216" s="56"/>
      <c r="FJ216" s="56"/>
      <c r="FK216" s="56"/>
      <c r="FL216" s="56"/>
      <c r="FM216" s="56"/>
      <c r="FN216" s="56"/>
      <c r="FO216" s="56"/>
      <c r="FP216" s="56"/>
      <c r="FQ216" s="56"/>
      <c r="FR216" s="56"/>
      <c r="FS216" s="56"/>
      <c r="FT216" s="56"/>
      <c r="FU216" s="56"/>
      <c r="FV216" s="56"/>
      <c r="FW216" s="56"/>
      <c r="FX216" s="56"/>
      <c r="FY216" s="56"/>
      <c r="FZ216" s="56"/>
      <c r="GA216" s="56"/>
      <c r="GB216" s="56"/>
      <c r="GC216" s="56"/>
      <c r="GD216" s="56"/>
      <c r="GE216" s="56"/>
      <c r="GF216" s="56"/>
      <c r="GG216" s="56"/>
      <c r="GH216" s="56"/>
      <c r="GI216" s="56"/>
      <c r="GJ216" s="56"/>
      <c r="GK216" s="56"/>
      <c r="GL216" s="56"/>
      <c r="GM216" s="56"/>
      <c r="GN216" s="56"/>
      <c r="GO216" s="56"/>
      <c r="GP216" s="56"/>
      <c r="GQ216" s="56"/>
      <c r="GR216" s="56"/>
      <c r="GS216" s="56"/>
      <c r="GT216" s="56"/>
      <c r="GU216" s="56"/>
      <c r="GV216" s="56"/>
      <c r="GW216" s="56"/>
      <c r="GX216" s="56"/>
      <c r="GY216" s="56"/>
      <c r="GZ216" s="56"/>
      <c r="HA216" s="56"/>
      <c r="HB216" s="56"/>
      <c r="HC216" s="56"/>
      <c r="HD216" s="56"/>
      <c r="HE216" s="56"/>
      <c r="HF216" s="56"/>
      <c r="HG216" s="56"/>
      <c r="HH216" s="56"/>
      <c r="HI216" s="56"/>
      <c r="HJ216" s="56"/>
      <c r="HK216" s="56"/>
      <c r="HL216" s="56"/>
      <c r="HM216" s="56"/>
      <c r="HN216" s="56"/>
      <c r="HO216" s="56"/>
      <c r="HP216" s="56"/>
      <c r="HQ216" s="56"/>
      <c r="HR216" s="56"/>
      <c r="HS216" s="56"/>
      <c r="HT216" s="56"/>
      <c r="HU216" s="56"/>
      <c r="HV216" s="56"/>
      <c r="HW216" s="56"/>
      <c r="HX216" s="56"/>
      <c r="HY216" s="56"/>
      <c r="HZ216" s="56"/>
      <c r="IA216" s="56"/>
      <c r="IB216" s="56"/>
      <c r="IC216" s="56"/>
      <c r="ID216" s="56"/>
      <c r="IE216" s="56"/>
      <c r="IF216" s="56"/>
      <c r="IG216" s="56"/>
      <c r="IH216" s="56"/>
      <c r="II216" s="56"/>
      <c r="IJ216" s="56"/>
      <c r="IK216" s="56"/>
      <c r="IL216" s="56"/>
      <c r="IM216" s="56"/>
      <c r="IN216" s="56"/>
      <c r="IO216" s="56"/>
      <c r="IP216" s="56"/>
      <c r="IQ216" s="56"/>
      <c r="IR216" s="56"/>
      <c r="IS216" s="56"/>
      <c r="IT216" s="56"/>
      <c r="IU216" s="56"/>
      <c r="IV216" s="56"/>
      <c r="IW216" s="56"/>
      <c r="IX216" s="56"/>
      <c r="IY216" s="56"/>
      <c r="IZ216" s="56"/>
      <c r="JA216" s="56"/>
      <c r="JB216" s="56"/>
      <c r="JC216" s="56"/>
      <c r="JD216" s="56"/>
      <c r="JE216" s="56"/>
      <c r="JF216" s="56"/>
      <c r="JG216" s="56"/>
      <c r="JH216" s="56"/>
      <c r="JI216" s="56"/>
      <c r="JJ216" s="56"/>
      <c r="JK216" s="56"/>
      <c r="JL216" s="56"/>
      <c r="JM216" s="56"/>
      <c r="JN216" s="56"/>
      <c r="JO216" s="56"/>
      <c r="JP216" s="56"/>
      <c r="JQ216" s="56"/>
      <c r="JR216" s="56"/>
      <c r="JS216" s="56"/>
      <c r="JT216" s="56"/>
      <c r="JU216" s="56"/>
      <c r="JV216" s="56"/>
      <c r="JW216" s="56"/>
      <c r="JX216" s="56"/>
      <c r="JY216" s="56"/>
      <c r="JZ216" s="56"/>
      <c r="KA216" s="56"/>
      <c r="KB216" s="56"/>
      <c r="KC216" s="56"/>
      <c r="KD216" s="56"/>
      <c r="KE216" s="56"/>
      <c r="KF216" s="56"/>
      <c r="KG216" s="56"/>
      <c r="KH216" s="56"/>
      <c r="KI216" s="56"/>
      <c r="KJ216" s="56"/>
      <c r="KK216" s="56"/>
      <c r="KL216" s="56"/>
      <c r="KM216" s="56"/>
      <c r="KN216" s="56"/>
      <c r="KO216" s="56"/>
      <c r="KP216" s="56"/>
      <c r="KQ216" s="56"/>
      <c r="KR216" s="56"/>
      <c r="KS216" s="56"/>
      <c r="KT216" s="56"/>
      <c r="KU216" s="56"/>
      <c r="KV216" s="56"/>
      <c r="KW216" s="56"/>
      <c r="KX216" s="56"/>
      <c r="KY216" s="56"/>
      <c r="KZ216" s="56"/>
      <c r="LA216" s="56"/>
      <c r="LB216" s="56"/>
      <c r="LC216" s="56"/>
      <c r="LD216" s="56"/>
      <c r="LE216" s="56"/>
      <c r="LF216" s="56"/>
      <c r="LG216" s="56"/>
      <c r="LH216" s="56"/>
      <c r="LI216" s="56"/>
      <c r="LJ216" s="56"/>
      <c r="LK216" s="56"/>
      <c r="LL216" s="56"/>
      <c r="LM216" s="56"/>
      <c r="LN216" s="56"/>
      <c r="LO216" s="56"/>
      <c r="LP216" s="56"/>
      <c r="LQ216" s="56"/>
      <c r="LR216" s="56"/>
      <c r="LS216" s="56"/>
      <c r="LT216" s="56"/>
      <c r="LU216" s="56"/>
      <c r="LV216" s="56"/>
      <c r="LW216" s="56"/>
      <c r="LX216" s="56"/>
      <c r="LY216" s="56"/>
      <c r="LZ216" s="56"/>
      <c r="MA216" s="56"/>
      <c r="MB216" s="56"/>
      <c r="MC216" s="56"/>
      <c r="MD216" s="56"/>
      <c r="ME216" s="56"/>
      <c r="MF216" s="56"/>
      <c r="MG216" s="56"/>
      <c r="MH216" s="56"/>
      <c r="MI216" s="56"/>
      <c r="MJ216" s="56"/>
      <c r="MK216" s="56"/>
      <c r="ML216" s="56"/>
      <c r="MM216" s="56"/>
      <c r="MN216" s="56"/>
      <c r="MO216" s="56"/>
      <c r="MP216" s="56"/>
      <c r="MQ216" s="56"/>
      <c r="MR216" s="56"/>
      <c r="MS216" s="56"/>
      <c r="MT216" s="56"/>
      <c r="MU216" s="56"/>
      <c r="MV216" s="56"/>
      <c r="MW216" s="56"/>
      <c r="MX216" s="56"/>
      <c r="MY216" s="56"/>
      <c r="MZ216" s="56"/>
      <c r="NA216" s="56"/>
      <c r="NB216" s="56"/>
      <c r="NC216" s="56"/>
      <c r="ND216" s="56"/>
      <c r="NE216" s="56"/>
      <c r="NF216" s="56"/>
      <c r="NG216" s="56"/>
      <c r="NH216" s="56"/>
      <c r="NI216" s="56"/>
      <c r="NJ216" s="56"/>
      <c r="NK216" s="56"/>
      <c r="NL216" s="56"/>
      <c r="NM216" s="56"/>
      <c r="NN216" s="56"/>
      <c r="NO216" s="56"/>
      <c r="NP216" s="56"/>
      <c r="NQ216" s="56"/>
      <c r="NR216" s="56"/>
      <c r="NS216" s="56"/>
      <c r="NT216" s="56"/>
      <c r="NU216" s="56"/>
      <c r="NV216" s="56"/>
      <c r="NW216" s="56"/>
      <c r="NX216" s="56"/>
      <c r="NY216" s="56"/>
      <c r="NZ216" s="56"/>
      <c r="OA216" s="56"/>
      <c r="OB216" s="56"/>
      <c r="OC216" s="56"/>
      <c r="OD216" s="56"/>
      <c r="OE216" s="56"/>
      <c r="OF216" s="56"/>
      <c r="OG216" s="56"/>
      <c r="OH216" s="56"/>
      <c r="OI216" s="56"/>
      <c r="OJ216" s="56"/>
      <c r="OK216" s="56"/>
      <c r="OL216" s="56"/>
      <c r="OM216" s="56"/>
      <c r="ON216" s="56"/>
      <c r="OO216" s="56"/>
      <c r="OP216" s="56"/>
      <c r="OQ216" s="56"/>
      <c r="OR216" s="56"/>
      <c r="OS216" s="56"/>
      <c r="OT216" s="56"/>
      <c r="OU216" s="56"/>
      <c r="OV216" s="56"/>
      <c r="OW216" s="56"/>
      <c r="OX216" s="56"/>
      <c r="OY216" s="56"/>
      <c r="OZ216" s="56"/>
      <c r="PA216" s="56"/>
      <c r="PB216" s="56"/>
      <c r="PC216" s="56"/>
      <c r="PD216" s="56"/>
      <c r="PE216" s="56"/>
      <c r="PF216" s="56"/>
      <c r="PG216" s="56"/>
      <c r="PH216" s="56"/>
      <c r="PI216" s="56"/>
      <c r="PJ216" s="56"/>
      <c r="PK216" s="56"/>
      <c r="PL216" s="56"/>
      <c r="PM216" s="56"/>
      <c r="PN216" s="56"/>
      <c r="PO216" s="56"/>
      <c r="PP216" s="56"/>
      <c r="PQ216" s="56"/>
      <c r="PR216" s="56"/>
      <c r="PS216" s="56"/>
      <c r="PT216" s="56"/>
      <c r="PU216" s="56"/>
      <c r="PV216" s="56"/>
      <c r="PW216" s="56"/>
      <c r="PX216" s="56"/>
      <c r="PY216" s="56"/>
      <c r="PZ216" s="56"/>
      <c r="QA216" s="56"/>
      <c r="QB216" s="56"/>
      <c r="QC216" s="56"/>
      <c r="QD216" s="56"/>
      <c r="QE216" s="56"/>
      <c r="QF216" s="56"/>
      <c r="QG216" s="56"/>
      <c r="QH216" s="56"/>
      <c r="QI216" s="56"/>
      <c r="QJ216" s="56"/>
      <c r="QK216" s="56"/>
      <c r="QL216" s="56"/>
      <c r="QM216" s="56"/>
      <c r="QN216" s="56"/>
      <c r="QO216" s="56"/>
      <c r="QP216" s="56"/>
      <c r="QQ216" s="56"/>
      <c r="QR216" s="56"/>
      <c r="QS216" s="56"/>
      <c r="QT216" s="56"/>
      <c r="QU216" s="56"/>
      <c r="QV216" s="56"/>
      <c r="QW216" s="56"/>
      <c r="QX216" s="56"/>
      <c r="QY216" s="56"/>
      <c r="QZ216" s="56"/>
      <c r="RA216" s="56"/>
      <c r="RB216" s="56"/>
      <c r="RC216" s="56"/>
      <c r="RD216" s="56"/>
      <c r="RE216" s="56"/>
      <c r="RF216" s="56"/>
      <c r="RG216" s="56"/>
      <c r="RH216" s="56"/>
      <c r="RI216" s="56"/>
      <c r="RJ216" s="56"/>
      <c r="RK216" s="56"/>
      <c r="RL216" s="56"/>
      <c r="RM216" s="56"/>
      <c r="RN216" s="56"/>
      <c r="RO216" s="56"/>
      <c r="RP216" s="56"/>
      <c r="RQ216" s="56"/>
      <c r="RR216" s="56"/>
      <c r="RS216" s="56"/>
      <c r="RT216" s="56"/>
      <c r="RU216" s="56"/>
      <c r="RV216" s="56"/>
      <c r="RW216" s="56"/>
      <c r="RX216" s="56"/>
      <c r="RY216" s="56"/>
      <c r="RZ216" s="56"/>
      <c r="SA216" s="56"/>
      <c r="SB216" s="56"/>
      <c r="SC216" s="56"/>
      <c r="SD216" s="56"/>
      <c r="SE216" s="56"/>
      <c r="SF216" s="56"/>
      <c r="SG216" s="56"/>
      <c r="SH216" s="56"/>
      <c r="SI216" s="56"/>
      <c r="SJ216" s="56"/>
      <c r="SK216" s="56"/>
      <c r="SL216" s="56"/>
      <c r="SM216" s="56"/>
      <c r="SN216" s="56"/>
      <c r="SO216" s="56"/>
      <c r="SP216" s="56"/>
      <c r="SQ216" s="56"/>
      <c r="SR216" s="56"/>
      <c r="SS216" s="56"/>
      <c r="ST216" s="56"/>
      <c r="SU216" s="56"/>
      <c r="SV216" s="56"/>
      <c r="SW216" s="56"/>
      <c r="SX216" s="56"/>
      <c r="SY216" s="56"/>
      <c r="SZ216" s="56"/>
      <c r="TA216" s="56"/>
      <c r="TB216" s="56"/>
      <c r="TC216" s="56"/>
      <c r="TD216" s="56"/>
      <c r="TE216" s="56"/>
      <c r="TF216" s="56"/>
      <c r="TG216" s="56"/>
      <c r="TH216" s="56"/>
      <c r="TI216" s="56"/>
      <c r="TJ216" s="56"/>
      <c r="TK216" s="56"/>
      <c r="TL216" s="56"/>
      <c r="TM216" s="56"/>
      <c r="TN216" s="56"/>
      <c r="TO216" s="56"/>
      <c r="TP216" s="56"/>
      <c r="TQ216" s="56"/>
      <c r="TR216" s="56"/>
      <c r="TS216" s="56"/>
      <c r="TT216" s="56"/>
      <c r="TU216" s="56"/>
      <c r="TV216" s="56"/>
      <c r="TW216" s="56"/>
      <c r="TX216" s="56"/>
      <c r="TY216" s="56"/>
      <c r="TZ216" s="56"/>
      <c r="UA216" s="56"/>
      <c r="UB216" s="56"/>
      <c r="UC216" s="56"/>
      <c r="UD216" s="56"/>
      <c r="UE216" s="56"/>
      <c r="UF216" s="56"/>
      <c r="UG216" s="56"/>
      <c r="UH216" s="56"/>
      <c r="UI216" s="56"/>
      <c r="UJ216" s="56"/>
      <c r="UK216" s="56"/>
      <c r="UL216" s="56"/>
      <c r="UM216" s="56"/>
      <c r="UN216" s="56"/>
      <c r="UO216" s="56"/>
      <c r="UP216" s="56"/>
      <c r="UQ216" s="56"/>
      <c r="UR216" s="56"/>
      <c r="US216" s="56"/>
      <c r="UT216" s="56"/>
      <c r="UU216" s="56"/>
      <c r="UV216" s="56"/>
      <c r="UW216" s="56"/>
      <c r="UX216" s="56"/>
      <c r="UY216" s="56"/>
      <c r="UZ216" s="56"/>
      <c r="VA216" s="56"/>
      <c r="VB216" s="56"/>
      <c r="VC216" s="56"/>
      <c r="VD216" s="56"/>
      <c r="VE216" s="56"/>
      <c r="VF216" s="56"/>
      <c r="VG216" s="56"/>
      <c r="VH216" s="56"/>
      <c r="VI216" s="56"/>
      <c r="VJ216" s="56"/>
      <c r="VK216" s="56"/>
      <c r="VL216" s="56"/>
      <c r="VM216" s="56"/>
      <c r="VN216" s="56"/>
      <c r="VO216" s="56"/>
      <c r="VP216" s="56"/>
      <c r="VQ216" s="56"/>
      <c r="VR216" s="56"/>
      <c r="VS216" s="56"/>
      <c r="VT216" s="56"/>
      <c r="VU216" s="56"/>
      <c r="VV216" s="56"/>
      <c r="VW216" s="56"/>
      <c r="VX216" s="56"/>
      <c r="VY216" s="56"/>
      <c r="VZ216" s="56"/>
      <c r="WA216" s="56"/>
      <c r="WB216" s="56"/>
      <c r="WC216" s="56"/>
      <c r="WD216" s="56"/>
      <c r="WE216" s="56"/>
      <c r="WF216" s="56"/>
      <c r="WG216" s="56"/>
      <c r="WH216" s="56"/>
      <c r="WI216" s="56"/>
      <c r="WJ216" s="56"/>
      <c r="WK216" s="56"/>
      <c r="WL216" s="56"/>
      <c r="WM216" s="56"/>
      <c r="WN216" s="56"/>
      <c r="WO216" s="56"/>
      <c r="WP216" s="56"/>
      <c r="WQ216" s="56"/>
      <c r="WR216" s="56"/>
      <c r="WS216" s="56"/>
      <c r="WT216" s="56"/>
      <c r="WU216" s="56"/>
      <c r="WV216" s="56"/>
      <c r="WW216" s="56"/>
      <c r="WX216" s="56"/>
      <c r="WY216" s="56"/>
      <c r="WZ216" s="56"/>
      <c r="XA216" s="56"/>
      <c r="XB216" s="56"/>
      <c r="XC216" s="56"/>
      <c r="XD216" s="56"/>
      <c r="XE216" s="56"/>
      <c r="XF216" s="56"/>
      <c r="XG216" s="56"/>
      <c r="XH216" s="56"/>
      <c r="XI216" s="56"/>
      <c r="XJ216" s="56"/>
      <c r="XK216" s="56"/>
      <c r="XL216" s="56"/>
      <c r="XM216" s="56"/>
      <c r="XN216" s="56"/>
      <c r="XO216" s="56"/>
      <c r="XP216" s="56"/>
      <c r="XQ216" s="56"/>
      <c r="XR216" s="56"/>
      <c r="XS216" s="56"/>
      <c r="XT216" s="56"/>
      <c r="XU216" s="56"/>
      <c r="XV216" s="56"/>
      <c r="XW216" s="56"/>
      <c r="XX216" s="56"/>
      <c r="XY216" s="56"/>
      <c r="XZ216" s="56"/>
      <c r="YA216" s="56"/>
      <c r="YB216" s="56"/>
      <c r="YC216" s="56"/>
      <c r="YD216" s="56"/>
      <c r="YE216" s="56"/>
      <c r="YF216" s="56"/>
      <c r="YG216" s="56"/>
      <c r="YH216" s="56"/>
      <c r="YI216" s="56"/>
      <c r="YJ216" s="56"/>
      <c r="YK216" s="56"/>
      <c r="YL216" s="56"/>
      <c r="YM216" s="56"/>
      <c r="YN216" s="56"/>
      <c r="YO216" s="56"/>
      <c r="YP216" s="56"/>
      <c r="YQ216" s="56"/>
      <c r="YR216" s="56"/>
      <c r="YS216" s="56"/>
      <c r="YT216" s="56"/>
      <c r="YU216" s="56"/>
      <c r="YV216" s="56"/>
      <c r="YW216" s="56"/>
      <c r="YX216" s="56"/>
      <c r="YY216" s="56"/>
      <c r="YZ216" s="56"/>
      <c r="ZA216" s="56"/>
      <c r="ZB216" s="56"/>
      <c r="ZC216" s="56"/>
      <c r="ZD216" s="56"/>
      <c r="ZE216" s="56"/>
      <c r="ZF216" s="56"/>
      <c r="ZG216" s="56"/>
      <c r="ZH216" s="56"/>
      <c r="ZI216" s="56"/>
      <c r="ZJ216" s="56"/>
      <c r="ZK216" s="56"/>
      <c r="ZL216" s="56"/>
      <c r="ZM216" s="56"/>
      <c r="ZN216" s="56"/>
      <c r="ZO216" s="56"/>
      <c r="ZP216" s="56"/>
      <c r="ZQ216" s="56"/>
      <c r="ZR216" s="56"/>
      <c r="ZS216" s="56"/>
      <c r="ZT216" s="56"/>
      <c r="ZU216" s="56"/>
      <c r="ZV216" s="56"/>
      <c r="ZW216" s="56"/>
      <c r="ZX216" s="56"/>
      <c r="ZY216" s="56"/>
      <c r="ZZ216" s="56"/>
      <c r="AAA216" s="56"/>
      <c r="AAB216" s="56"/>
      <c r="AAC216" s="56"/>
      <c r="AAD216" s="56"/>
      <c r="AAE216" s="56"/>
      <c r="AAF216" s="56"/>
      <c r="AAG216" s="56"/>
      <c r="AAH216" s="56"/>
      <c r="AAI216" s="56"/>
      <c r="AAJ216" s="56"/>
      <c r="AAK216" s="56"/>
      <c r="AAL216" s="56"/>
      <c r="AAM216" s="56"/>
      <c r="AAN216" s="56"/>
      <c r="AAO216" s="56"/>
      <c r="AAP216" s="56"/>
      <c r="AAQ216" s="56"/>
      <c r="AAR216" s="56"/>
      <c r="AAS216" s="56"/>
      <c r="AAT216" s="56"/>
      <c r="AAU216" s="56"/>
      <c r="AAV216" s="56"/>
      <c r="AAW216" s="56"/>
      <c r="AAX216" s="56"/>
      <c r="AAY216" s="56"/>
      <c r="AAZ216" s="56"/>
      <c r="ABA216" s="56"/>
      <c r="ABB216" s="56"/>
      <c r="ABC216" s="56"/>
      <c r="ABD216" s="56"/>
      <c r="ABE216" s="56"/>
      <c r="ABF216" s="56"/>
      <c r="ABG216" s="56"/>
      <c r="ABH216" s="56"/>
      <c r="ABI216" s="56"/>
      <c r="ABJ216" s="56"/>
      <c r="ABK216" s="56"/>
      <c r="ABL216" s="56"/>
      <c r="ABM216" s="56"/>
      <c r="ABN216" s="56"/>
      <c r="ABO216" s="56"/>
      <c r="ABP216" s="56"/>
      <c r="ABQ216" s="56"/>
      <c r="ABR216" s="56"/>
      <c r="ABS216" s="56"/>
      <c r="ABT216" s="56"/>
      <c r="ABU216" s="56"/>
      <c r="ABV216" s="56"/>
      <c r="ABW216" s="56"/>
      <c r="ABX216" s="56"/>
      <c r="ABY216" s="56"/>
      <c r="ABZ216" s="56"/>
      <c r="ACA216" s="56"/>
      <c r="ACB216" s="56"/>
      <c r="ACC216" s="56"/>
      <c r="ACD216" s="56"/>
      <c r="ACE216" s="56"/>
      <c r="ACF216" s="56"/>
      <c r="ACG216" s="56"/>
      <c r="ACH216" s="56"/>
      <c r="ACI216" s="56"/>
      <c r="ACJ216" s="56"/>
      <c r="ACK216" s="56"/>
      <c r="ACL216" s="56"/>
      <c r="ACM216" s="56"/>
      <c r="ACN216" s="56"/>
      <c r="ACO216" s="56"/>
      <c r="ACP216" s="56"/>
      <c r="ACQ216" s="56"/>
      <c r="ACR216" s="56"/>
      <c r="ACS216" s="56"/>
      <c r="ACT216" s="56"/>
      <c r="ACU216" s="56"/>
      <c r="ACV216" s="56"/>
      <c r="ACW216" s="56"/>
      <c r="ACX216" s="56"/>
      <c r="ACY216" s="56"/>
      <c r="ACZ216" s="56"/>
      <c r="ADA216" s="56"/>
      <c r="ADB216" s="56"/>
      <c r="ADC216" s="56"/>
      <c r="ADD216" s="56"/>
      <c r="ADE216" s="56"/>
      <c r="ADF216" s="56"/>
      <c r="ADG216" s="56"/>
      <c r="ADH216" s="56"/>
      <c r="ADI216" s="56"/>
      <c r="ADJ216" s="56"/>
      <c r="ADK216" s="56"/>
      <c r="ADL216" s="56"/>
      <c r="ADM216" s="56"/>
      <c r="ADN216" s="56"/>
      <c r="ADO216" s="56"/>
      <c r="ADP216" s="56"/>
      <c r="ADQ216" s="56"/>
      <c r="ADR216" s="56"/>
      <c r="ADS216" s="56"/>
      <c r="ADT216" s="56"/>
      <c r="ADU216" s="56"/>
      <c r="ADV216" s="56"/>
      <c r="ADW216" s="56"/>
      <c r="ADX216" s="56"/>
      <c r="ADY216" s="56"/>
      <c r="ADZ216" s="56"/>
      <c r="AEA216" s="56"/>
      <c r="AEB216" s="56"/>
      <c r="AEC216" s="56"/>
      <c r="AED216" s="56"/>
      <c r="AEE216" s="56"/>
      <c r="AEF216" s="56"/>
      <c r="AEG216" s="56"/>
      <c r="AEH216" s="56"/>
      <c r="AEI216" s="56"/>
      <c r="AEJ216" s="56"/>
      <c r="AEK216" s="56"/>
      <c r="AEL216" s="56"/>
      <c r="AEM216" s="56"/>
      <c r="AEN216" s="56"/>
      <c r="AEO216" s="56"/>
      <c r="AEP216" s="56"/>
      <c r="AEQ216" s="56"/>
      <c r="AER216" s="56"/>
      <c r="AES216" s="56"/>
      <c r="AET216" s="56"/>
      <c r="AEU216" s="56"/>
      <c r="AEV216" s="56"/>
      <c r="AEW216" s="56"/>
      <c r="AEX216" s="56"/>
      <c r="AEY216" s="56"/>
      <c r="AEZ216" s="56"/>
      <c r="AFA216" s="56"/>
      <c r="AFB216" s="56"/>
      <c r="AFC216" s="56"/>
      <c r="AFD216" s="56"/>
      <c r="AFE216" s="56"/>
      <c r="AFF216" s="56"/>
      <c r="AFG216" s="56"/>
      <c r="AFH216" s="56"/>
      <c r="AFI216" s="56"/>
      <c r="AFJ216" s="56"/>
      <c r="AFK216" s="56"/>
      <c r="AFL216" s="56"/>
      <c r="AFM216" s="56"/>
      <c r="AFN216" s="56"/>
      <c r="AFO216" s="56"/>
      <c r="AFP216" s="56"/>
      <c r="AFQ216" s="56"/>
      <c r="AFR216" s="56"/>
      <c r="AFS216" s="56"/>
      <c r="AFT216" s="56"/>
      <c r="AFU216" s="56"/>
      <c r="AFV216" s="56"/>
      <c r="AFW216" s="56"/>
      <c r="AFX216" s="56"/>
      <c r="AFY216" s="56"/>
      <c r="AFZ216" s="56"/>
      <c r="AGA216" s="56"/>
      <c r="AGB216" s="56"/>
      <c r="AGC216" s="56"/>
      <c r="AGD216" s="56"/>
      <c r="AGE216" s="56"/>
      <c r="AGF216" s="56"/>
      <c r="AGG216" s="56"/>
      <c r="AGH216" s="56"/>
      <c r="AGI216" s="56"/>
      <c r="AGJ216" s="56"/>
      <c r="AGK216" s="56"/>
      <c r="AGL216" s="56"/>
      <c r="AGM216" s="56"/>
      <c r="AGN216" s="56"/>
      <c r="AGO216" s="56"/>
      <c r="AGP216" s="56"/>
      <c r="AGQ216" s="56"/>
      <c r="AGR216" s="56"/>
      <c r="AGS216" s="56"/>
      <c r="AGT216" s="56"/>
      <c r="AGU216" s="56"/>
      <c r="AGV216" s="56"/>
      <c r="AGW216" s="56"/>
      <c r="AGX216" s="56"/>
      <c r="AGY216" s="56"/>
      <c r="AGZ216" s="56"/>
      <c r="AHA216" s="56"/>
      <c r="AHB216" s="56"/>
      <c r="AHC216" s="56"/>
      <c r="AHD216" s="56"/>
      <c r="AHE216" s="56"/>
      <c r="AHF216" s="56"/>
      <c r="AHG216" s="56"/>
      <c r="AHH216" s="56"/>
      <c r="AHI216" s="56"/>
      <c r="AHJ216" s="56"/>
      <c r="AHK216" s="56"/>
      <c r="AHL216" s="56"/>
      <c r="AHM216" s="56"/>
      <c r="AHN216" s="56"/>
      <c r="AHO216" s="56"/>
      <c r="AHP216" s="56"/>
      <c r="AHQ216" s="56"/>
      <c r="AHR216" s="56"/>
      <c r="AHS216" s="56"/>
      <c r="AHT216" s="56"/>
      <c r="AHU216" s="56"/>
      <c r="AHV216" s="56"/>
      <c r="AHW216" s="56"/>
      <c r="AHX216" s="56"/>
      <c r="AHY216" s="56"/>
      <c r="AHZ216" s="56"/>
      <c r="AIA216" s="56"/>
      <c r="AIB216" s="56"/>
      <c r="AIC216" s="56"/>
      <c r="AID216" s="56"/>
      <c r="AIE216" s="56"/>
      <c r="AIF216" s="56"/>
      <c r="AIG216" s="56"/>
      <c r="AIH216" s="56"/>
      <c r="AII216" s="56"/>
      <c r="AIJ216" s="56"/>
      <c r="AIK216" s="56"/>
      <c r="AIL216" s="56"/>
      <c r="AIM216" s="56"/>
      <c r="AIN216" s="56"/>
      <c r="AIO216" s="56"/>
      <c r="AIP216" s="56"/>
      <c r="AIQ216" s="56"/>
      <c r="AIR216" s="56"/>
      <c r="AIS216" s="56"/>
      <c r="AIT216" s="56"/>
      <c r="AIU216" s="56"/>
      <c r="AIV216" s="56"/>
      <c r="AIW216" s="56"/>
      <c r="AIX216" s="56"/>
      <c r="AIY216" s="56"/>
      <c r="AIZ216" s="56"/>
      <c r="AJA216" s="56"/>
      <c r="AJB216" s="56"/>
      <c r="AJC216" s="56"/>
      <c r="AJD216" s="56"/>
      <c r="AJE216" s="56"/>
      <c r="AJF216" s="56"/>
      <c r="AJG216" s="56"/>
      <c r="AJH216" s="56"/>
      <c r="AJI216" s="56"/>
      <c r="AJJ216" s="56"/>
      <c r="AJK216" s="56"/>
      <c r="AJL216" s="56"/>
      <c r="AJM216" s="56"/>
      <c r="AJN216" s="56"/>
      <c r="AJO216" s="56"/>
      <c r="AJP216" s="56"/>
      <c r="AJQ216" s="56"/>
      <c r="AJR216" s="56"/>
      <c r="AJS216" s="56"/>
      <c r="AJT216" s="56"/>
      <c r="AJU216" s="56"/>
      <c r="AJV216" s="56"/>
      <c r="AJW216" s="56"/>
      <c r="AJX216" s="56"/>
      <c r="AJY216" s="56"/>
      <c r="AJZ216" s="56"/>
      <c r="AKA216" s="56"/>
      <c r="AKB216" s="56"/>
      <c r="AKC216" s="56"/>
      <c r="AKD216" s="56"/>
      <c r="AKE216" s="56"/>
      <c r="AKF216" s="56"/>
      <c r="AKG216" s="56"/>
      <c r="AKH216" s="56"/>
      <c r="AKI216" s="56"/>
      <c r="AKJ216" s="56"/>
      <c r="AKK216" s="56"/>
      <c r="AKL216" s="56"/>
      <c r="AKM216" s="56"/>
      <c r="AKN216" s="56"/>
      <c r="AKO216" s="56"/>
      <c r="AKP216" s="56"/>
      <c r="AKQ216" s="56"/>
      <c r="AKR216" s="56"/>
      <c r="AKS216" s="56"/>
      <c r="AKT216" s="56"/>
      <c r="AKU216" s="56"/>
      <c r="AKV216" s="56"/>
      <c r="AKW216" s="56"/>
      <c r="AKX216" s="56"/>
      <c r="AKY216" s="56"/>
      <c r="AKZ216" s="56"/>
      <c r="ALA216" s="56"/>
      <c r="ALB216" s="56"/>
      <c r="ALC216" s="56"/>
      <c r="ALD216" s="56"/>
      <c r="ALE216" s="56"/>
      <c r="ALF216" s="56"/>
      <c r="ALG216" s="56"/>
      <c r="ALH216" s="56"/>
      <c r="ALI216" s="56"/>
      <c r="ALJ216" s="56"/>
      <c r="ALK216" s="56"/>
      <c r="ALL216" s="56"/>
      <c r="ALM216" s="56"/>
      <c r="ALN216" s="56"/>
      <c r="ALO216" s="56"/>
      <c r="ALP216" s="56"/>
      <c r="ALQ216" s="56"/>
      <c r="ALR216" s="56"/>
      <c r="ALS216" s="56"/>
      <c r="ALT216" s="56"/>
      <c r="ALU216" s="56"/>
      <c r="ALV216" s="56"/>
      <c r="ALW216" s="56"/>
      <c r="ALX216" s="56"/>
      <c r="ALY216" s="56"/>
      <c r="ALZ216" s="56"/>
      <c r="AMA216" s="56"/>
      <c r="AMB216" s="56"/>
      <c r="AMC216" s="56"/>
      <c r="AMD216" s="56"/>
      <c r="AME216" s="56"/>
      <c r="AMF216" s="56"/>
      <c r="AMG216" s="56"/>
      <c r="AMH216" s="56"/>
      <c r="AMI216" s="56"/>
      <c r="AMJ216" s="56"/>
      <c r="AMK216" s="56"/>
      <c r="AML216" s="56"/>
      <c r="AMM216" s="56"/>
      <c r="AMN216" s="56"/>
      <c r="AMO216" s="56"/>
      <c r="AMP216" s="56"/>
      <c r="AMQ216" s="56"/>
    </row>
    <row r="217" spans="1:1031" ht="18" customHeight="1" x14ac:dyDescent="0.7">
      <c r="A217" s="44" t="s">
        <v>518</v>
      </c>
      <c r="B217" s="1" t="s">
        <v>471</v>
      </c>
      <c r="J217" s="2" t="s">
        <v>122</v>
      </c>
      <c r="K217" s="55">
        <v>43647</v>
      </c>
      <c r="L217" s="2">
        <v>1</v>
      </c>
      <c r="O217" s="2">
        <v>1</v>
      </c>
      <c r="P217" s="2">
        <v>1</v>
      </c>
      <c r="R217" s="2">
        <v>1</v>
      </c>
      <c r="Y217" s="2">
        <v>1</v>
      </c>
      <c r="AJ217" s="2">
        <v>1</v>
      </c>
    </row>
    <row r="218" spans="1:1031" ht="18" customHeight="1" x14ac:dyDescent="0.7">
      <c r="A218" s="44" t="s">
        <v>520</v>
      </c>
      <c r="B218" s="1" t="s">
        <v>473</v>
      </c>
      <c r="J218" s="2" t="s">
        <v>101</v>
      </c>
      <c r="K218" s="55">
        <v>43738</v>
      </c>
      <c r="L218" s="2">
        <v>1</v>
      </c>
      <c r="N218" s="2">
        <v>1</v>
      </c>
      <c r="Y218" s="2">
        <v>1</v>
      </c>
      <c r="AG218" s="2">
        <v>1</v>
      </c>
      <c r="AI218" s="2">
        <v>1</v>
      </c>
    </row>
    <row r="219" spans="1:1031" ht="18" customHeight="1" x14ac:dyDescent="0.7">
      <c r="A219" s="44" t="s">
        <v>522</v>
      </c>
      <c r="B219" s="1" t="s">
        <v>475</v>
      </c>
      <c r="J219" s="2" t="s">
        <v>73</v>
      </c>
      <c r="K219" s="55">
        <v>43714</v>
      </c>
      <c r="L219" s="2">
        <v>1</v>
      </c>
      <c r="N219" s="2">
        <v>1</v>
      </c>
      <c r="U219" s="2">
        <v>1</v>
      </c>
      <c r="AG219" s="2">
        <v>1</v>
      </c>
      <c r="AH219" s="2">
        <v>1</v>
      </c>
      <c r="AJ219" s="2">
        <v>1</v>
      </c>
    </row>
    <row r="220" spans="1:1031" ht="18" customHeight="1" x14ac:dyDescent="0.7">
      <c r="A220" s="44" t="s">
        <v>524</v>
      </c>
      <c r="B220" s="1" t="s">
        <v>477</v>
      </c>
      <c r="J220" s="2" t="s">
        <v>163</v>
      </c>
      <c r="K220" s="55">
        <v>43720</v>
      </c>
      <c r="L220" s="2">
        <v>1</v>
      </c>
      <c r="N220" s="2">
        <v>1</v>
      </c>
      <c r="Q220" s="2">
        <v>1</v>
      </c>
      <c r="T220" s="2">
        <v>1</v>
      </c>
      <c r="Y220" s="2">
        <v>1</v>
      </c>
      <c r="AB220" s="2">
        <v>1</v>
      </c>
      <c r="AC220" s="2">
        <v>1</v>
      </c>
      <c r="AG220" s="2">
        <v>1</v>
      </c>
      <c r="AH220" s="2">
        <v>1</v>
      </c>
      <c r="AJ220" s="2">
        <v>1</v>
      </c>
    </row>
    <row r="221" spans="1:1031" ht="18" customHeight="1" x14ac:dyDescent="0.7">
      <c r="A221" s="44" t="s">
        <v>527</v>
      </c>
      <c r="B221" s="1" t="s">
        <v>479</v>
      </c>
      <c r="J221" s="2" t="s">
        <v>76</v>
      </c>
      <c r="K221" s="55">
        <v>43725</v>
      </c>
      <c r="L221" s="2">
        <v>1</v>
      </c>
      <c r="N221" s="2">
        <v>1</v>
      </c>
      <c r="T221" s="2">
        <v>1</v>
      </c>
      <c r="X221" s="2">
        <v>1</v>
      </c>
      <c r="AI221" s="2">
        <v>1</v>
      </c>
      <c r="AP221" s="2">
        <v>1</v>
      </c>
    </row>
    <row r="222" spans="1:1031" ht="18" customHeight="1" x14ac:dyDescent="0.7">
      <c r="A222" s="44" t="s">
        <v>529</v>
      </c>
      <c r="B222" s="1" t="s">
        <v>481</v>
      </c>
      <c r="J222" s="2" t="s">
        <v>76</v>
      </c>
      <c r="K222" s="2" t="s">
        <v>61</v>
      </c>
      <c r="L222" s="2">
        <v>1</v>
      </c>
      <c r="T222" s="2">
        <v>1</v>
      </c>
      <c r="X222" s="2">
        <v>1</v>
      </c>
      <c r="Y222" s="2">
        <v>1</v>
      </c>
      <c r="AI222" s="2">
        <v>1</v>
      </c>
      <c r="AP222" s="2">
        <v>1</v>
      </c>
    </row>
    <row r="223" spans="1:1031" ht="18" customHeight="1" x14ac:dyDescent="0.7">
      <c r="A223" s="44" t="s">
        <v>531</v>
      </c>
      <c r="B223" s="1" t="s">
        <v>483</v>
      </c>
      <c r="J223" s="2" t="s">
        <v>245</v>
      </c>
      <c r="K223" s="2" t="s">
        <v>61</v>
      </c>
      <c r="L223" s="2">
        <v>1</v>
      </c>
      <c r="N223" s="2">
        <v>1</v>
      </c>
      <c r="S223" s="2">
        <v>1</v>
      </c>
      <c r="T223" s="2">
        <v>1</v>
      </c>
      <c r="AI223" s="2">
        <v>1</v>
      </c>
      <c r="AJ223" s="2">
        <v>1</v>
      </c>
    </row>
    <row r="224" spans="1:1031" ht="18" customHeight="1" x14ac:dyDescent="0.7">
      <c r="A224" s="44" t="s">
        <v>533</v>
      </c>
      <c r="B224" s="1" t="s">
        <v>485</v>
      </c>
      <c r="J224" s="2" t="s">
        <v>486</v>
      </c>
      <c r="K224" s="55">
        <v>43728</v>
      </c>
      <c r="L224" s="2">
        <v>1</v>
      </c>
      <c r="X224" s="2">
        <v>1</v>
      </c>
      <c r="Y224" s="2">
        <v>1</v>
      </c>
      <c r="AI224" s="2">
        <v>1</v>
      </c>
      <c r="AP224" s="2">
        <v>1</v>
      </c>
    </row>
    <row r="225" spans="1:42" ht="18" customHeight="1" x14ac:dyDescent="0.7">
      <c r="A225" s="44" t="s">
        <v>535</v>
      </c>
      <c r="B225" s="1" t="s">
        <v>488</v>
      </c>
      <c r="J225" s="2" t="s">
        <v>76</v>
      </c>
      <c r="K225" s="2" t="s">
        <v>61</v>
      </c>
      <c r="Q225" s="2">
        <v>1</v>
      </c>
      <c r="R225" s="2">
        <v>1</v>
      </c>
      <c r="T225" s="2">
        <v>1</v>
      </c>
      <c r="V225" s="2">
        <v>1</v>
      </c>
      <c r="Y225" s="2">
        <v>1</v>
      </c>
      <c r="AI225" s="2">
        <v>1</v>
      </c>
    </row>
    <row r="226" spans="1:42" ht="18" customHeight="1" x14ac:dyDescent="0.7">
      <c r="A226" s="44" t="s">
        <v>537</v>
      </c>
      <c r="B226" s="1" t="s">
        <v>490</v>
      </c>
      <c r="J226" s="2" t="s">
        <v>76</v>
      </c>
      <c r="K226" s="55">
        <v>43608</v>
      </c>
      <c r="L226" s="2">
        <v>1</v>
      </c>
      <c r="N226" s="2">
        <v>1</v>
      </c>
      <c r="R226" s="2">
        <v>1</v>
      </c>
      <c r="X226" s="2">
        <v>1</v>
      </c>
      <c r="Y226" s="2">
        <v>1</v>
      </c>
      <c r="AB226" s="2">
        <v>1</v>
      </c>
    </row>
    <row r="227" spans="1:42" ht="18" customHeight="1" x14ac:dyDescent="0.7">
      <c r="A227" s="44" t="s">
        <v>539</v>
      </c>
      <c r="B227" s="1" t="s">
        <v>492</v>
      </c>
      <c r="J227" s="2" t="s">
        <v>245</v>
      </c>
      <c r="K227" s="55">
        <v>43728</v>
      </c>
      <c r="L227" s="2">
        <v>1</v>
      </c>
      <c r="N227" s="2">
        <v>1</v>
      </c>
      <c r="S227" s="2">
        <v>1</v>
      </c>
      <c r="Y227" s="2">
        <v>1</v>
      </c>
      <c r="AD227" s="2">
        <v>1</v>
      </c>
      <c r="AP227" s="2">
        <v>1</v>
      </c>
    </row>
    <row r="228" spans="1:42" ht="18" customHeight="1" x14ac:dyDescent="0.7">
      <c r="A228" s="44" t="s">
        <v>541</v>
      </c>
      <c r="B228" s="1" t="s">
        <v>494</v>
      </c>
      <c r="J228" s="2" t="s">
        <v>101</v>
      </c>
      <c r="K228" s="55">
        <v>43735</v>
      </c>
      <c r="L228" s="2">
        <v>1</v>
      </c>
      <c r="N228" s="2">
        <v>1</v>
      </c>
      <c r="AP228" s="2">
        <v>1</v>
      </c>
    </row>
    <row r="229" spans="1:42" ht="18" customHeight="1" x14ac:dyDescent="0.7">
      <c r="A229" s="44" t="s">
        <v>543</v>
      </c>
      <c r="B229" s="1" t="s">
        <v>496</v>
      </c>
      <c r="J229" s="2" t="s">
        <v>73</v>
      </c>
      <c r="K229" s="55">
        <v>43725</v>
      </c>
      <c r="L229" s="2">
        <v>1</v>
      </c>
      <c r="N229" s="2">
        <v>1</v>
      </c>
      <c r="R229" s="2">
        <v>1</v>
      </c>
      <c r="U229" s="2">
        <v>1</v>
      </c>
      <c r="Z229" s="2">
        <v>1</v>
      </c>
      <c r="AJ229" s="2">
        <v>1</v>
      </c>
    </row>
    <row r="230" spans="1:42" ht="18" customHeight="1" x14ac:dyDescent="0.7">
      <c r="A230" s="44" t="s">
        <v>545</v>
      </c>
      <c r="B230" s="1" t="s">
        <v>498</v>
      </c>
      <c r="J230" s="2" t="s">
        <v>148</v>
      </c>
      <c r="K230" s="55">
        <v>43670</v>
      </c>
      <c r="L230" s="2">
        <v>1</v>
      </c>
      <c r="O230" s="2">
        <v>1</v>
      </c>
      <c r="S230" s="2">
        <v>1</v>
      </c>
      <c r="Y230" s="2">
        <v>1</v>
      </c>
      <c r="AJ230" s="2">
        <v>1</v>
      </c>
      <c r="AP230" s="2">
        <v>1</v>
      </c>
    </row>
    <row r="231" spans="1:42" ht="18" customHeight="1" x14ac:dyDescent="0.7">
      <c r="A231" s="44" t="s">
        <v>547</v>
      </c>
      <c r="B231" s="1" t="s">
        <v>500</v>
      </c>
      <c r="J231" s="2" t="s">
        <v>501</v>
      </c>
      <c r="K231" s="55">
        <v>43784</v>
      </c>
      <c r="L231" s="2">
        <v>1</v>
      </c>
      <c r="O231" s="2">
        <v>1</v>
      </c>
      <c r="T231" s="2">
        <v>1</v>
      </c>
      <c r="AC231" s="2">
        <v>1</v>
      </c>
      <c r="AD231" s="2">
        <v>1</v>
      </c>
      <c r="AJ231" s="2">
        <v>1</v>
      </c>
    </row>
    <row r="232" spans="1:42" ht="18" customHeight="1" x14ac:dyDescent="0.7">
      <c r="A232" s="44" t="s">
        <v>549</v>
      </c>
      <c r="B232" s="1" t="s">
        <v>503</v>
      </c>
      <c r="J232" s="2" t="s">
        <v>73</v>
      </c>
      <c r="K232" s="55">
        <v>43718</v>
      </c>
      <c r="L232" s="2">
        <v>1</v>
      </c>
      <c r="N232" s="2">
        <v>1</v>
      </c>
      <c r="Q232" s="2">
        <v>1</v>
      </c>
      <c r="R232" s="2">
        <v>1</v>
      </c>
      <c r="T232" s="2">
        <v>1</v>
      </c>
      <c r="U232" s="2">
        <v>1</v>
      </c>
      <c r="Y232" s="2">
        <v>1</v>
      </c>
      <c r="AC232" s="2">
        <v>1</v>
      </c>
      <c r="AG232" s="2">
        <v>1</v>
      </c>
      <c r="AI232" s="2">
        <v>1</v>
      </c>
      <c r="AJ232" s="2">
        <v>1</v>
      </c>
    </row>
    <row r="233" spans="1:42" ht="18" customHeight="1" x14ac:dyDescent="0.7">
      <c r="A233" s="44" t="s">
        <v>551</v>
      </c>
      <c r="B233" s="1" t="s">
        <v>505</v>
      </c>
      <c r="J233" s="2" t="s">
        <v>133</v>
      </c>
      <c r="K233" s="55">
        <v>43719</v>
      </c>
      <c r="L233" s="2">
        <v>1</v>
      </c>
      <c r="N233" s="2">
        <v>1</v>
      </c>
      <c r="Y233" s="2">
        <v>1</v>
      </c>
      <c r="AE233" s="2">
        <v>1</v>
      </c>
      <c r="AI233" s="2">
        <v>1</v>
      </c>
      <c r="AJ233" s="2">
        <v>1</v>
      </c>
    </row>
    <row r="234" spans="1:42" ht="18" customHeight="1" x14ac:dyDescent="0.7">
      <c r="A234" s="44" t="s">
        <v>553</v>
      </c>
      <c r="B234" s="1" t="s">
        <v>507</v>
      </c>
      <c r="J234" s="2" t="s">
        <v>245</v>
      </c>
      <c r="K234" s="55">
        <v>43735</v>
      </c>
      <c r="L234" s="2">
        <v>1</v>
      </c>
      <c r="N234" s="2">
        <v>1</v>
      </c>
      <c r="Y234" s="2">
        <v>1</v>
      </c>
      <c r="AE234" s="2">
        <v>1</v>
      </c>
      <c r="AI234" s="2">
        <v>1</v>
      </c>
      <c r="AJ234" s="2">
        <v>1</v>
      </c>
    </row>
    <row r="235" spans="1:42" ht="18" customHeight="1" x14ac:dyDescent="0.7">
      <c r="A235" s="44" t="s">
        <v>555</v>
      </c>
      <c r="B235" s="1" t="s">
        <v>509</v>
      </c>
      <c r="J235" s="2" t="s">
        <v>133</v>
      </c>
      <c r="K235" s="55">
        <v>43710</v>
      </c>
      <c r="L235" s="2">
        <v>1</v>
      </c>
      <c r="N235" s="2">
        <v>1</v>
      </c>
      <c r="Y235" s="2">
        <v>1</v>
      </c>
      <c r="AE235" s="2">
        <v>1</v>
      </c>
      <c r="AI235" s="2">
        <v>1</v>
      </c>
      <c r="AJ235" s="2">
        <v>1</v>
      </c>
    </row>
    <row r="236" spans="1:42" ht="18" customHeight="1" x14ac:dyDescent="0.7">
      <c r="A236" s="44" t="s">
        <v>557</v>
      </c>
      <c r="B236" s="1" t="s">
        <v>511</v>
      </c>
      <c r="J236" s="2" t="s">
        <v>245</v>
      </c>
      <c r="K236" s="55">
        <v>43728</v>
      </c>
      <c r="L236" s="2">
        <v>1</v>
      </c>
      <c r="O236" s="2">
        <v>1</v>
      </c>
      <c r="X236" s="2">
        <v>1</v>
      </c>
      <c r="AC236" s="2">
        <v>1</v>
      </c>
      <c r="AI236" s="2">
        <v>1</v>
      </c>
      <c r="AJ236" s="2">
        <v>1</v>
      </c>
    </row>
    <row r="237" spans="1:42" ht="18" customHeight="1" x14ac:dyDescent="0.7">
      <c r="A237" s="44" t="s">
        <v>559</v>
      </c>
      <c r="B237" s="1" t="s">
        <v>513</v>
      </c>
      <c r="J237" s="2" t="s">
        <v>198</v>
      </c>
      <c r="K237" s="55">
        <v>43728</v>
      </c>
      <c r="L237" s="2" t="s">
        <v>61</v>
      </c>
    </row>
    <row r="238" spans="1:42" ht="18" customHeight="1" x14ac:dyDescent="0.7">
      <c r="A238" s="44" t="s">
        <v>561</v>
      </c>
      <c r="B238" s="1" t="s">
        <v>515</v>
      </c>
      <c r="J238" s="2" t="s">
        <v>73</v>
      </c>
      <c r="K238" s="55">
        <v>43677</v>
      </c>
      <c r="L238" s="2">
        <v>1</v>
      </c>
      <c r="U238" s="2">
        <v>1</v>
      </c>
      <c r="AP238" s="2">
        <v>4</v>
      </c>
    </row>
    <row r="239" spans="1:42" ht="18" customHeight="1" x14ac:dyDescent="0.7">
      <c r="A239" s="44" t="s">
        <v>563</v>
      </c>
      <c r="B239" s="1" t="s">
        <v>517</v>
      </c>
      <c r="J239" s="2" t="s">
        <v>101</v>
      </c>
      <c r="K239" s="55" t="s">
        <v>1648</v>
      </c>
      <c r="L239" s="2">
        <v>1</v>
      </c>
      <c r="M239" s="2">
        <v>1</v>
      </c>
      <c r="N239" s="2">
        <v>1</v>
      </c>
      <c r="T239" s="2">
        <v>1</v>
      </c>
      <c r="U239" s="2">
        <v>1</v>
      </c>
    </row>
    <row r="240" spans="1:42" ht="18" customHeight="1" x14ac:dyDescent="0.7">
      <c r="A240" s="44" t="s">
        <v>565</v>
      </c>
      <c r="B240" s="1" t="s">
        <v>519</v>
      </c>
      <c r="J240" s="2" t="s">
        <v>198</v>
      </c>
      <c r="K240" s="55" t="s">
        <v>61</v>
      </c>
      <c r="L240" s="2">
        <v>1</v>
      </c>
      <c r="S240" s="2">
        <v>1</v>
      </c>
      <c r="AI240" s="2">
        <v>1</v>
      </c>
      <c r="AJ240" s="2">
        <v>1</v>
      </c>
    </row>
    <row r="241" spans="1:1031" ht="18" customHeight="1" x14ac:dyDescent="0.7">
      <c r="A241" s="44" t="s">
        <v>567</v>
      </c>
      <c r="B241" s="1" t="s">
        <v>521</v>
      </c>
      <c r="J241" s="2" t="s">
        <v>73</v>
      </c>
      <c r="K241" s="55" t="s">
        <v>61</v>
      </c>
      <c r="L241" s="2">
        <v>1</v>
      </c>
      <c r="N241" s="2">
        <v>1</v>
      </c>
      <c r="R241" s="2">
        <v>1</v>
      </c>
      <c r="U241" s="2">
        <v>1</v>
      </c>
      <c r="AG241" s="2">
        <v>1</v>
      </c>
      <c r="AI241" s="2">
        <v>1</v>
      </c>
      <c r="AJ241" s="2">
        <v>1</v>
      </c>
      <c r="AP241" s="2">
        <v>2</v>
      </c>
    </row>
    <row r="242" spans="1:1031" ht="18" customHeight="1" x14ac:dyDescent="0.7">
      <c r="A242" s="44" t="s">
        <v>569</v>
      </c>
      <c r="B242" s="1" t="s">
        <v>523</v>
      </c>
      <c r="J242" s="2" t="s">
        <v>76</v>
      </c>
      <c r="K242" s="55">
        <v>43727</v>
      </c>
      <c r="O242" s="2">
        <v>1</v>
      </c>
      <c r="P242" s="2">
        <v>1</v>
      </c>
      <c r="R242" s="2">
        <v>1</v>
      </c>
      <c r="V242" s="2">
        <v>1</v>
      </c>
      <c r="Y242" s="2">
        <v>1</v>
      </c>
      <c r="AG242" s="2">
        <v>1</v>
      </c>
      <c r="AJ242" s="2">
        <v>1</v>
      </c>
    </row>
    <row r="243" spans="1:1031" ht="18" customHeight="1" x14ac:dyDescent="0.7">
      <c r="A243" s="44" t="s">
        <v>571</v>
      </c>
      <c r="B243" s="1" t="s">
        <v>525</v>
      </c>
      <c r="J243" s="2" t="s">
        <v>526</v>
      </c>
      <c r="K243" s="55">
        <v>43685</v>
      </c>
      <c r="L243" s="2">
        <v>1</v>
      </c>
      <c r="R243" s="2">
        <v>1</v>
      </c>
      <c r="U243" s="2">
        <v>1</v>
      </c>
      <c r="Z243" s="2">
        <v>1</v>
      </c>
      <c r="AA243" s="2">
        <v>1</v>
      </c>
    </row>
    <row r="244" spans="1:1031" ht="18" customHeight="1" x14ac:dyDescent="0.7">
      <c r="A244" s="44" t="s">
        <v>574</v>
      </c>
      <c r="B244" s="1" t="s">
        <v>528</v>
      </c>
      <c r="J244" s="2" t="s">
        <v>101</v>
      </c>
      <c r="K244" s="55">
        <v>43728</v>
      </c>
      <c r="N244" s="2">
        <v>1</v>
      </c>
      <c r="S244" s="2">
        <v>1</v>
      </c>
      <c r="AJ244" s="2">
        <v>1</v>
      </c>
      <c r="AP244" s="2">
        <v>1</v>
      </c>
    </row>
    <row r="245" spans="1:1031" ht="18" customHeight="1" x14ac:dyDescent="0.7">
      <c r="A245" s="44" t="s">
        <v>576</v>
      </c>
      <c r="B245" s="1" t="s">
        <v>530</v>
      </c>
      <c r="J245" s="2" t="s">
        <v>73</v>
      </c>
      <c r="K245" s="55">
        <v>43742</v>
      </c>
      <c r="L245" s="2">
        <v>1</v>
      </c>
      <c r="U245" s="2">
        <v>1</v>
      </c>
      <c r="Y245" s="2">
        <v>1</v>
      </c>
      <c r="Z245" s="2">
        <v>1</v>
      </c>
      <c r="AG245" s="2">
        <v>1</v>
      </c>
      <c r="AJ245" s="2">
        <v>1</v>
      </c>
    </row>
    <row r="246" spans="1:1031" ht="18" customHeight="1" x14ac:dyDescent="0.7">
      <c r="A246" s="44" t="s">
        <v>578</v>
      </c>
      <c r="B246" s="1" t="s">
        <v>532</v>
      </c>
      <c r="J246" s="2" t="s">
        <v>198</v>
      </c>
      <c r="K246" s="55">
        <v>43655</v>
      </c>
      <c r="L246" s="2">
        <v>1</v>
      </c>
      <c r="N246" s="2">
        <v>1</v>
      </c>
      <c r="O246" s="2">
        <v>1</v>
      </c>
      <c r="Y246" s="2">
        <v>1</v>
      </c>
      <c r="AH246" s="2">
        <v>1</v>
      </c>
    </row>
    <row r="247" spans="1:1031" ht="18" customHeight="1" x14ac:dyDescent="0.7">
      <c r="A247" s="44" t="s">
        <v>581</v>
      </c>
      <c r="B247" s="1" t="s">
        <v>534</v>
      </c>
      <c r="J247" s="2" t="s">
        <v>73</v>
      </c>
      <c r="K247" s="55">
        <v>43728</v>
      </c>
      <c r="L247" s="2">
        <v>1</v>
      </c>
      <c r="Y247" s="2">
        <v>1</v>
      </c>
      <c r="AI247" s="2">
        <v>1</v>
      </c>
      <c r="AJ247" s="2">
        <v>1</v>
      </c>
    </row>
    <row r="248" spans="1:1031" ht="18" customHeight="1" x14ac:dyDescent="0.7">
      <c r="A248" s="44" t="s">
        <v>583</v>
      </c>
      <c r="B248" s="1" t="s">
        <v>536</v>
      </c>
      <c r="J248" s="2" t="s">
        <v>73</v>
      </c>
      <c r="K248" s="55">
        <v>43738</v>
      </c>
      <c r="L248" s="2">
        <v>1</v>
      </c>
      <c r="M248" s="2">
        <v>1</v>
      </c>
      <c r="N248" s="2">
        <v>1</v>
      </c>
      <c r="T248" s="2">
        <v>1</v>
      </c>
      <c r="V248" s="2">
        <v>1</v>
      </c>
      <c r="Y248" s="2">
        <v>1</v>
      </c>
      <c r="AI248" s="2">
        <v>1</v>
      </c>
      <c r="AJ248" s="2">
        <v>1</v>
      </c>
    </row>
    <row r="249" spans="1:1031" ht="18" customHeight="1" x14ac:dyDescent="0.7">
      <c r="A249" s="44" t="s">
        <v>585</v>
      </c>
      <c r="B249" s="1" t="s">
        <v>538</v>
      </c>
      <c r="J249" s="2" t="s">
        <v>73</v>
      </c>
      <c r="K249" s="55" t="s">
        <v>1648</v>
      </c>
      <c r="L249" s="2">
        <v>1</v>
      </c>
      <c r="R249" s="2">
        <v>1</v>
      </c>
      <c r="S249" s="2">
        <v>1</v>
      </c>
      <c r="Y249" s="2">
        <v>1</v>
      </c>
      <c r="AI249" s="2">
        <v>1</v>
      </c>
      <c r="AP249" s="2">
        <v>1</v>
      </c>
    </row>
    <row r="250" spans="1:1031" ht="18" customHeight="1" x14ac:dyDescent="0.7">
      <c r="A250" s="44" t="s">
        <v>587</v>
      </c>
      <c r="B250" s="1" t="s">
        <v>540</v>
      </c>
      <c r="J250" s="2" t="s">
        <v>73</v>
      </c>
      <c r="K250" s="55">
        <v>43622</v>
      </c>
      <c r="L250" s="2">
        <v>1</v>
      </c>
      <c r="N250" s="2">
        <v>1</v>
      </c>
      <c r="U250" s="2">
        <v>1</v>
      </c>
      <c r="Z250" s="2">
        <v>1</v>
      </c>
      <c r="AG250" s="2">
        <v>1</v>
      </c>
      <c r="AH250" s="2">
        <v>1</v>
      </c>
    </row>
    <row r="251" spans="1:1031" ht="18" customHeight="1" x14ac:dyDescent="0.7">
      <c r="A251" s="44" t="s">
        <v>589</v>
      </c>
      <c r="B251" s="1" t="s">
        <v>542</v>
      </c>
      <c r="J251" s="2" t="s">
        <v>73</v>
      </c>
      <c r="K251" s="55">
        <v>43685</v>
      </c>
      <c r="L251" s="2">
        <v>1</v>
      </c>
      <c r="R251" s="2">
        <v>1</v>
      </c>
      <c r="V251" s="2">
        <v>1</v>
      </c>
      <c r="AC251" s="2">
        <v>1</v>
      </c>
    </row>
    <row r="252" spans="1:1031" ht="18" customHeight="1" x14ac:dyDescent="0.7">
      <c r="A252" s="44" t="s">
        <v>591</v>
      </c>
      <c r="B252" s="1" t="s">
        <v>544</v>
      </c>
      <c r="J252" s="2" t="s">
        <v>73</v>
      </c>
      <c r="K252" s="2" t="s">
        <v>1648</v>
      </c>
      <c r="L252" s="2" t="s">
        <v>61</v>
      </c>
    </row>
    <row r="253" spans="1:1031" ht="18" customHeight="1" x14ac:dyDescent="0.7">
      <c r="A253" s="44" t="s">
        <v>593</v>
      </c>
      <c r="B253" s="56" t="s">
        <v>1512</v>
      </c>
      <c r="C253" s="57"/>
      <c r="D253" s="57" t="s">
        <v>1393</v>
      </c>
      <c r="J253" s="57" t="s">
        <v>1392</v>
      </c>
      <c r="K253" s="57" t="s">
        <v>1402</v>
      </c>
      <c r="L253" s="57">
        <v>1</v>
      </c>
      <c r="M253" s="57"/>
      <c r="N253" s="57"/>
      <c r="O253" s="57"/>
      <c r="P253" s="57"/>
      <c r="Q253" s="57"/>
      <c r="R253" s="57"/>
      <c r="S253" s="57"/>
      <c r="T253" s="57"/>
      <c r="U253" s="57"/>
      <c r="V253" s="57"/>
      <c r="W253" s="57"/>
      <c r="X253" s="57"/>
      <c r="Y253" s="57"/>
      <c r="Z253" s="57"/>
      <c r="AA253" s="57"/>
      <c r="AB253" s="57"/>
      <c r="AC253" s="57">
        <v>1</v>
      </c>
      <c r="AD253" s="57"/>
      <c r="AE253" s="57"/>
      <c r="AF253" s="57"/>
      <c r="AG253" s="57">
        <v>1</v>
      </c>
      <c r="AH253" s="57"/>
      <c r="AI253" s="57">
        <v>1</v>
      </c>
      <c r="AJ253" s="57">
        <v>1</v>
      </c>
      <c r="AK253" s="57"/>
      <c r="AL253" s="57"/>
      <c r="AM253" s="57"/>
      <c r="AN253" s="57"/>
      <c r="AO253" s="57"/>
      <c r="AP253" s="57"/>
      <c r="AQ253" s="57"/>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6"/>
      <c r="BY253" s="56"/>
      <c r="BZ253" s="56"/>
      <c r="CA253" s="56"/>
      <c r="CB253" s="56"/>
      <c r="CC253" s="56"/>
      <c r="CD253" s="56"/>
      <c r="CE253" s="56"/>
      <c r="CF253" s="56"/>
      <c r="CG253" s="56"/>
      <c r="CH253" s="56"/>
      <c r="CI253" s="56"/>
      <c r="CJ253" s="56"/>
      <c r="CK253" s="56"/>
      <c r="CL253" s="56"/>
      <c r="CM253" s="56"/>
      <c r="CN253" s="56"/>
      <c r="CO253" s="56"/>
      <c r="CP253" s="56"/>
      <c r="CQ253" s="56"/>
      <c r="CR253" s="56"/>
      <c r="CS253" s="56"/>
      <c r="CT253" s="56"/>
      <c r="CU253" s="56"/>
      <c r="CV253" s="56"/>
      <c r="CW253" s="56"/>
      <c r="CX253" s="56"/>
      <c r="CY253" s="56"/>
      <c r="CZ253" s="56"/>
      <c r="DA253" s="56"/>
      <c r="DB253" s="56"/>
      <c r="DC253" s="56"/>
      <c r="DD253" s="56"/>
      <c r="DE253" s="56"/>
      <c r="DF253" s="56"/>
      <c r="DG253" s="56"/>
      <c r="DH253" s="56"/>
      <c r="DI253" s="56"/>
      <c r="DJ253" s="56"/>
      <c r="DK253" s="56"/>
      <c r="DL253" s="56"/>
      <c r="DM253" s="56"/>
      <c r="DN253" s="56"/>
      <c r="DO253" s="56"/>
      <c r="DP253" s="56"/>
      <c r="DQ253" s="56"/>
      <c r="DR253" s="56"/>
      <c r="DS253" s="56"/>
      <c r="DT253" s="56"/>
      <c r="DU253" s="56"/>
      <c r="DV253" s="56"/>
      <c r="DW253" s="56"/>
      <c r="DX253" s="56"/>
      <c r="DY253" s="56"/>
      <c r="DZ253" s="56"/>
      <c r="EA253" s="56"/>
      <c r="EB253" s="56"/>
      <c r="EC253" s="56"/>
      <c r="ED253" s="56"/>
      <c r="EE253" s="56"/>
      <c r="EF253" s="56"/>
      <c r="EG253" s="56"/>
      <c r="EH253" s="56"/>
      <c r="EI253" s="56"/>
      <c r="EJ253" s="56"/>
      <c r="EK253" s="56"/>
      <c r="EL253" s="56"/>
      <c r="EM253" s="56"/>
      <c r="EN253" s="56"/>
      <c r="EO253" s="56"/>
      <c r="EP253" s="56"/>
      <c r="EQ253" s="56"/>
      <c r="ER253" s="56"/>
      <c r="ES253" s="56"/>
      <c r="ET253" s="56"/>
      <c r="EU253" s="56"/>
      <c r="EV253" s="56"/>
      <c r="EW253" s="56"/>
      <c r="EX253" s="56"/>
      <c r="EY253" s="56"/>
      <c r="EZ253" s="56"/>
      <c r="FA253" s="56"/>
      <c r="FB253" s="56"/>
      <c r="FC253" s="56"/>
      <c r="FD253" s="56"/>
      <c r="FE253" s="56"/>
      <c r="FF253" s="56"/>
      <c r="FG253" s="56"/>
      <c r="FH253" s="56"/>
      <c r="FI253" s="56"/>
      <c r="FJ253" s="56"/>
      <c r="FK253" s="56"/>
      <c r="FL253" s="56"/>
      <c r="FM253" s="56"/>
      <c r="FN253" s="56"/>
      <c r="FO253" s="56"/>
      <c r="FP253" s="56"/>
      <c r="FQ253" s="56"/>
      <c r="FR253" s="56"/>
      <c r="FS253" s="56"/>
      <c r="FT253" s="56"/>
      <c r="FU253" s="56"/>
      <c r="FV253" s="56"/>
      <c r="FW253" s="56"/>
      <c r="FX253" s="56"/>
      <c r="FY253" s="56"/>
      <c r="FZ253" s="56"/>
      <c r="GA253" s="56"/>
      <c r="GB253" s="56"/>
      <c r="GC253" s="56"/>
      <c r="GD253" s="56"/>
      <c r="GE253" s="56"/>
      <c r="GF253" s="56"/>
      <c r="GG253" s="56"/>
      <c r="GH253" s="56"/>
      <c r="GI253" s="56"/>
      <c r="GJ253" s="56"/>
      <c r="GK253" s="56"/>
      <c r="GL253" s="56"/>
      <c r="GM253" s="56"/>
      <c r="GN253" s="56"/>
      <c r="GO253" s="56"/>
      <c r="GP253" s="56"/>
      <c r="GQ253" s="56"/>
      <c r="GR253" s="56"/>
      <c r="GS253" s="56"/>
      <c r="GT253" s="56"/>
      <c r="GU253" s="56"/>
      <c r="GV253" s="56"/>
      <c r="GW253" s="56"/>
      <c r="GX253" s="56"/>
      <c r="GY253" s="56"/>
      <c r="GZ253" s="56"/>
      <c r="HA253" s="56"/>
      <c r="HB253" s="56"/>
      <c r="HC253" s="56"/>
      <c r="HD253" s="56"/>
      <c r="HE253" s="56"/>
      <c r="HF253" s="56"/>
      <c r="HG253" s="56"/>
      <c r="HH253" s="56"/>
      <c r="HI253" s="56"/>
      <c r="HJ253" s="56"/>
      <c r="HK253" s="56"/>
      <c r="HL253" s="56"/>
      <c r="HM253" s="56"/>
      <c r="HN253" s="56"/>
      <c r="HO253" s="56"/>
      <c r="HP253" s="56"/>
      <c r="HQ253" s="56"/>
      <c r="HR253" s="56"/>
      <c r="HS253" s="56"/>
      <c r="HT253" s="56"/>
      <c r="HU253" s="56"/>
      <c r="HV253" s="56"/>
      <c r="HW253" s="56"/>
      <c r="HX253" s="56"/>
      <c r="HY253" s="56"/>
      <c r="HZ253" s="56"/>
      <c r="IA253" s="56"/>
      <c r="IB253" s="56"/>
      <c r="IC253" s="56"/>
      <c r="ID253" s="56"/>
      <c r="IE253" s="56"/>
      <c r="IF253" s="56"/>
      <c r="IG253" s="56"/>
      <c r="IH253" s="56"/>
      <c r="II253" s="56"/>
      <c r="IJ253" s="56"/>
      <c r="IK253" s="56"/>
      <c r="IL253" s="56"/>
      <c r="IM253" s="56"/>
      <c r="IN253" s="56"/>
      <c r="IO253" s="56"/>
      <c r="IP253" s="56"/>
      <c r="IQ253" s="56"/>
      <c r="IR253" s="56"/>
      <c r="IS253" s="56"/>
      <c r="IT253" s="56"/>
      <c r="IU253" s="56"/>
      <c r="IV253" s="56"/>
      <c r="IW253" s="56"/>
      <c r="IX253" s="56"/>
      <c r="IY253" s="56"/>
      <c r="IZ253" s="56"/>
      <c r="JA253" s="56"/>
      <c r="JB253" s="56"/>
      <c r="JC253" s="56"/>
      <c r="JD253" s="56"/>
      <c r="JE253" s="56"/>
      <c r="JF253" s="56"/>
      <c r="JG253" s="56"/>
      <c r="JH253" s="56"/>
      <c r="JI253" s="56"/>
      <c r="JJ253" s="56"/>
      <c r="JK253" s="56"/>
      <c r="JL253" s="56"/>
      <c r="JM253" s="56"/>
      <c r="JN253" s="56"/>
      <c r="JO253" s="56"/>
      <c r="JP253" s="56"/>
      <c r="JQ253" s="56"/>
      <c r="JR253" s="56"/>
      <c r="JS253" s="56"/>
      <c r="JT253" s="56"/>
      <c r="JU253" s="56"/>
      <c r="JV253" s="56"/>
      <c r="JW253" s="56"/>
      <c r="JX253" s="56"/>
      <c r="JY253" s="56"/>
      <c r="JZ253" s="56"/>
      <c r="KA253" s="56"/>
      <c r="KB253" s="56"/>
      <c r="KC253" s="56"/>
      <c r="KD253" s="56"/>
      <c r="KE253" s="56"/>
      <c r="KF253" s="56"/>
      <c r="KG253" s="56"/>
      <c r="KH253" s="56"/>
      <c r="KI253" s="56"/>
      <c r="KJ253" s="56"/>
      <c r="KK253" s="56"/>
      <c r="KL253" s="56"/>
      <c r="KM253" s="56"/>
      <c r="KN253" s="56"/>
      <c r="KO253" s="56"/>
      <c r="KP253" s="56"/>
      <c r="KQ253" s="56"/>
      <c r="KR253" s="56"/>
      <c r="KS253" s="56"/>
      <c r="KT253" s="56"/>
      <c r="KU253" s="56"/>
      <c r="KV253" s="56"/>
      <c r="KW253" s="56"/>
      <c r="KX253" s="56"/>
      <c r="KY253" s="56"/>
      <c r="KZ253" s="56"/>
      <c r="LA253" s="56"/>
      <c r="LB253" s="56"/>
      <c r="LC253" s="56"/>
      <c r="LD253" s="56"/>
      <c r="LE253" s="56"/>
      <c r="LF253" s="56"/>
      <c r="LG253" s="56"/>
      <c r="LH253" s="56"/>
      <c r="LI253" s="56"/>
      <c r="LJ253" s="56"/>
      <c r="LK253" s="56"/>
      <c r="LL253" s="56"/>
      <c r="LM253" s="56"/>
      <c r="LN253" s="56"/>
      <c r="LO253" s="56"/>
      <c r="LP253" s="56"/>
      <c r="LQ253" s="56"/>
      <c r="LR253" s="56"/>
      <c r="LS253" s="56"/>
      <c r="LT253" s="56"/>
      <c r="LU253" s="56"/>
      <c r="LV253" s="56"/>
      <c r="LW253" s="56"/>
      <c r="LX253" s="56"/>
      <c r="LY253" s="56"/>
      <c r="LZ253" s="56"/>
      <c r="MA253" s="56"/>
      <c r="MB253" s="56"/>
      <c r="MC253" s="56"/>
      <c r="MD253" s="56"/>
      <c r="ME253" s="56"/>
      <c r="MF253" s="56"/>
      <c r="MG253" s="56"/>
      <c r="MH253" s="56"/>
      <c r="MI253" s="56"/>
      <c r="MJ253" s="56"/>
      <c r="MK253" s="56"/>
      <c r="ML253" s="56"/>
      <c r="MM253" s="56"/>
      <c r="MN253" s="56"/>
      <c r="MO253" s="56"/>
      <c r="MP253" s="56"/>
      <c r="MQ253" s="56"/>
      <c r="MR253" s="56"/>
      <c r="MS253" s="56"/>
      <c r="MT253" s="56"/>
      <c r="MU253" s="56"/>
      <c r="MV253" s="56"/>
      <c r="MW253" s="56"/>
      <c r="MX253" s="56"/>
      <c r="MY253" s="56"/>
      <c r="MZ253" s="56"/>
      <c r="NA253" s="56"/>
      <c r="NB253" s="56"/>
      <c r="NC253" s="56"/>
      <c r="ND253" s="56"/>
      <c r="NE253" s="56"/>
      <c r="NF253" s="56"/>
      <c r="NG253" s="56"/>
      <c r="NH253" s="56"/>
      <c r="NI253" s="56"/>
      <c r="NJ253" s="56"/>
      <c r="NK253" s="56"/>
      <c r="NL253" s="56"/>
      <c r="NM253" s="56"/>
      <c r="NN253" s="56"/>
      <c r="NO253" s="56"/>
      <c r="NP253" s="56"/>
      <c r="NQ253" s="56"/>
      <c r="NR253" s="56"/>
      <c r="NS253" s="56"/>
      <c r="NT253" s="56"/>
      <c r="NU253" s="56"/>
      <c r="NV253" s="56"/>
      <c r="NW253" s="56"/>
      <c r="NX253" s="56"/>
      <c r="NY253" s="56"/>
      <c r="NZ253" s="56"/>
      <c r="OA253" s="56"/>
      <c r="OB253" s="56"/>
      <c r="OC253" s="56"/>
      <c r="OD253" s="56"/>
      <c r="OE253" s="56"/>
      <c r="OF253" s="56"/>
      <c r="OG253" s="56"/>
      <c r="OH253" s="56"/>
      <c r="OI253" s="56"/>
      <c r="OJ253" s="56"/>
      <c r="OK253" s="56"/>
      <c r="OL253" s="56"/>
      <c r="OM253" s="56"/>
      <c r="ON253" s="56"/>
      <c r="OO253" s="56"/>
      <c r="OP253" s="56"/>
      <c r="OQ253" s="56"/>
      <c r="OR253" s="56"/>
      <c r="OS253" s="56"/>
      <c r="OT253" s="56"/>
      <c r="OU253" s="56"/>
      <c r="OV253" s="56"/>
      <c r="OW253" s="56"/>
      <c r="OX253" s="56"/>
      <c r="OY253" s="56"/>
      <c r="OZ253" s="56"/>
      <c r="PA253" s="56"/>
      <c r="PB253" s="56"/>
      <c r="PC253" s="56"/>
      <c r="PD253" s="56"/>
      <c r="PE253" s="56"/>
      <c r="PF253" s="56"/>
      <c r="PG253" s="56"/>
      <c r="PH253" s="56"/>
      <c r="PI253" s="56"/>
      <c r="PJ253" s="56"/>
      <c r="PK253" s="56"/>
      <c r="PL253" s="56"/>
      <c r="PM253" s="56"/>
      <c r="PN253" s="56"/>
      <c r="PO253" s="56"/>
      <c r="PP253" s="56"/>
      <c r="PQ253" s="56"/>
      <c r="PR253" s="56"/>
      <c r="PS253" s="56"/>
      <c r="PT253" s="56"/>
      <c r="PU253" s="56"/>
      <c r="PV253" s="56"/>
      <c r="PW253" s="56"/>
      <c r="PX253" s="56"/>
      <c r="PY253" s="56"/>
      <c r="PZ253" s="56"/>
      <c r="QA253" s="56"/>
      <c r="QB253" s="56"/>
      <c r="QC253" s="56"/>
      <c r="QD253" s="56"/>
      <c r="QE253" s="56"/>
      <c r="QF253" s="56"/>
      <c r="QG253" s="56"/>
      <c r="QH253" s="56"/>
      <c r="QI253" s="56"/>
      <c r="QJ253" s="56"/>
      <c r="QK253" s="56"/>
      <c r="QL253" s="56"/>
      <c r="QM253" s="56"/>
      <c r="QN253" s="56"/>
      <c r="QO253" s="56"/>
      <c r="QP253" s="56"/>
      <c r="QQ253" s="56"/>
      <c r="QR253" s="56"/>
      <c r="QS253" s="56"/>
      <c r="QT253" s="56"/>
      <c r="QU253" s="56"/>
      <c r="QV253" s="56"/>
      <c r="QW253" s="56"/>
      <c r="QX253" s="56"/>
      <c r="QY253" s="56"/>
      <c r="QZ253" s="56"/>
      <c r="RA253" s="56"/>
      <c r="RB253" s="56"/>
      <c r="RC253" s="56"/>
      <c r="RD253" s="56"/>
      <c r="RE253" s="56"/>
      <c r="RF253" s="56"/>
      <c r="RG253" s="56"/>
      <c r="RH253" s="56"/>
      <c r="RI253" s="56"/>
      <c r="RJ253" s="56"/>
      <c r="RK253" s="56"/>
      <c r="RL253" s="56"/>
      <c r="RM253" s="56"/>
      <c r="RN253" s="56"/>
      <c r="RO253" s="56"/>
      <c r="RP253" s="56"/>
      <c r="RQ253" s="56"/>
      <c r="RR253" s="56"/>
      <c r="RS253" s="56"/>
      <c r="RT253" s="56"/>
      <c r="RU253" s="56"/>
      <c r="RV253" s="56"/>
      <c r="RW253" s="56"/>
      <c r="RX253" s="56"/>
      <c r="RY253" s="56"/>
      <c r="RZ253" s="56"/>
      <c r="SA253" s="56"/>
      <c r="SB253" s="56"/>
      <c r="SC253" s="56"/>
      <c r="SD253" s="56"/>
      <c r="SE253" s="56"/>
      <c r="SF253" s="56"/>
      <c r="SG253" s="56"/>
      <c r="SH253" s="56"/>
      <c r="SI253" s="56"/>
      <c r="SJ253" s="56"/>
      <c r="SK253" s="56"/>
      <c r="SL253" s="56"/>
      <c r="SM253" s="56"/>
      <c r="SN253" s="56"/>
      <c r="SO253" s="56"/>
      <c r="SP253" s="56"/>
      <c r="SQ253" s="56"/>
      <c r="SR253" s="56"/>
      <c r="SS253" s="56"/>
      <c r="ST253" s="56"/>
      <c r="SU253" s="56"/>
      <c r="SV253" s="56"/>
      <c r="SW253" s="56"/>
      <c r="SX253" s="56"/>
      <c r="SY253" s="56"/>
      <c r="SZ253" s="56"/>
      <c r="TA253" s="56"/>
      <c r="TB253" s="56"/>
      <c r="TC253" s="56"/>
      <c r="TD253" s="56"/>
      <c r="TE253" s="56"/>
      <c r="TF253" s="56"/>
      <c r="TG253" s="56"/>
      <c r="TH253" s="56"/>
      <c r="TI253" s="56"/>
      <c r="TJ253" s="56"/>
      <c r="TK253" s="56"/>
      <c r="TL253" s="56"/>
      <c r="TM253" s="56"/>
      <c r="TN253" s="56"/>
      <c r="TO253" s="56"/>
      <c r="TP253" s="56"/>
      <c r="TQ253" s="56"/>
      <c r="TR253" s="56"/>
      <c r="TS253" s="56"/>
      <c r="TT253" s="56"/>
      <c r="TU253" s="56"/>
      <c r="TV253" s="56"/>
      <c r="TW253" s="56"/>
      <c r="TX253" s="56"/>
      <c r="TY253" s="56"/>
      <c r="TZ253" s="56"/>
      <c r="UA253" s="56"/>
      <c r="UB253" s="56"/>
      <c r="UC253" s="56"/>
      <c r="UD253" s="56"/>
      <c r="UE253" s="56"/>
      <c r="UF253" s="56"/>
      <c r="UG253" s="56"/>
      <c r="UH253" s="56"/>
      <c r="UI253" s="56"/>
      <c r="UJ253" s="56"/>
      <c r="UK253" s="56"/>
      <c r="UL253" s="56"/>
      <c r="UM253" s="56"/>
      <c r="UN253" s="56"/>
      <c r="UO253" s="56"/>
      <c r="UP253" s="56"/>
      <c r="UQ253" s="56"/>
      <c r="UR253" s="56"/>
      <c r="US253" s="56"/>
      <c r="UT253" s="56"/>
      <c r="UU253" s="56"/>
      <c r="UV253" s="56"/>
      <c r="UW253" s="56"/>
      <c r="UX253" s="56"/>
      <c r="UY253" s="56"/>
      <c r="UZ253" s="56"/>
      <c r="VA253" s="56"/>
      <c r="VB253" s="56"/>
      <c r="VC253" s="56"/>
      <c r="VD253" s="56"/>
      <c r="VE253" s="56"/>
      <c r="VF253" s="56"/>
      <c r="VG253" s="56"/>
      <c r="VH253" s="56"/>
      <c r="VI253" s="56"/>
      <c r="VJ253" s="56"/>
      <c r="VK253" s="56"/>
      <c r="VL253" s="56"/>
      <c r="VM253" s="56"/>
      <c r="VN253" s="56"/>
      <c r="VO253" s="56"/>
      <c r="VP253" s="56"/>
      <c r="VQ253" s="56"/>
      <c r="VR253" s="56"/>
      <c r="VS253" s="56"/>
      <c r="VT253" s="56"/>
      <c r="VU253" s="56"/>
      <c r="VV253" s="56"/>
      <c r="VW253" s="56"/>
      <c r="VX253" s="56"/>
      <c r="VY253" s="56"/>
      <c r="VZ253" s="56"/>
      <c r="WA253" s="56"/>
      <c r="WB253" s="56"/>
      <c r="WC253" s="56"/>
      <c r="WD253" s="56"/>
      <c r="WE253" s="56"/>
      <c r="WF253" s="56"/>
      <c r="WG253" s="56"/>
      <c r="WH253" s="56"/>
      <c r="WI253" s="56"/>
      <c r="WJ253" s="56"/>
      <c r="WK253" s="56"/>
      <c r="WL253" s="56"/>
      <c r="WM253" s="56"/>
      <c r="WN253" s="56"/>
      <c r="WO253" s="56"/>
      <c r="WP253" s="56"/>
      <c r="WQ253" s="56"/>
      <c r="WR253" s="56"/>
      <c r="WS253" s="56"/>
      <c r="WT253" s="56"/>
      <c r="WU253" s="56"/>
      <c r="WV253" s="56"/>
      <c r="WW253" s="56"/>
      <c r="WX253" s="56"/>
      <c r="WY253" s="56"/>
      <c r="WZ253" s="56"/>
      <c r="XA253" s="56"/>
      <c r="XB253" s="56"/>
      <c r="XC253" s="56"/>
      <c r="XD253" s="56"/>
      <c r="XE253" s="56"/>
      <c r="XF253" s="56"/>
      <c r="XG253" s="56"/>
      <c r="XH253" s="56"/>
      <c r="XI253" s="56"/>
      <c r="XJ253" s="56"/>
      <c r="XK253" s="56"/>
      <c r="XL253" s="56"/>
      <c r="XM253" s="56"/>
      <c r="XN253" s="56"/>
      <c r="XO253" s="56"/>
      <c r="XP253" s="56"/>
      <c r="XQ253" s="56"/>
      <c r="XR253" s="56"/>
      <c r="XS253" s="56"/>
      <c r="XT253" s="56"/>
      <c r="XU253" s="56"/>
      <c r="XV253" s="56"/>
      <c r="XW253" s="56"/>
      <c r="XX253" s="56"/>
      <c r="XY253" s="56"/>
      <c r="XZ253" s="56"/>
      <c r="YA253" s="56"/>
      <c r="YB253" s="56"/>
      <c r="YC253" s="56"/>
      <c r="YD253" s="56"/>
      <c r="YE253" s="56"/>
      <c r="YF253" s="56"/>
      <c r="YG253" s="56"/>
      <c r="YH253" s="56"/>
      <c r="YI253" s="56"/>
      <c r="YJ253" s="56"/>
      <c r="YK253" s="56"/>
      <c r="YL253" s="56"/>
      <c r="YM253" s="56"/>
      <c r="YN253" s="56"/>
      <c r="YO253" s="56"/>
      <c r="YP253" s="56"/>
      <c r="YQ253" s="56"/>
      <c r="YR253" s="56"/>
      <c r="YS253" s="56"/>
      <c r="YT253" s="56"/>
      <c r="YU253" s="56"/>
      <c r="YV253" s="56"/>
      <c r="YW253" s="56"/>
      <c r="YX253" s="56"/>
      <c r="YY253" s="56"/>
      <c r="YZ253" s="56"/>
      <c r="ZA253" s="56"/>
      <c r="ZB253" s="56"/>
      <c r="ZC253" s="56"/>
      <c r="ZD253" s="56"/>
      <c r="ZE253" s="56"/>
      <c r="ZF253" s="56"/>
      <c r="ZG253" s="56"/>
      <c r="ZH253" s="56"/>
      <c r="ZI253" s="56"/>
      <c r="ZJ253" s="56"/>
      <c r="ZK253" s="56"/>
      <c r="ZL253" s="56"/>
      <c r="ZM253" s="56"/>
      <c r="ZN253" s="56"/>
      <c r="ZO253" s="56"/>
      <c r="ZP253" s="56"/>
      <c r="ZQ253" s="56"/>
      <c r="ZR253" s="56"/>
      <c r="ZS253" s="56"/>
      <c r="ZT253" s="56"/>
      <c r="ZU253" s="56"/>
      <c r="ZV253" s="56"/>
      <c r="ZW253" s="56"/>
      <c r="ZX253" s="56"/>
      <c r="ZY253" s="56"/>
      <c r="ZZ253" s="56"/>
      <c r="AAA253" s="56"/>
      <c r="AAB253" s="56"/>
      <c r="AAC253" s="56"/>
      <c r="AAD253" s="56"/>
      <c r="AAE253" s="56"/>
      <c r="AAF253" s="56"/>
      <c r="AAG253" s="56"/>
      <c r="AAH253" s="56"/>
      <c r="AAI253" s="56"/>
      <c r="AAJ253" s="56"/>
      <c r="AAK253" s="56"/>
      <c r="AAL253" s="56"/>
      <c r="AAM253" s="56"/>
      <c r="AAN253" s="56"/>
      <c r="AAO253" s="56"/>
      <c r="AAP253" s="56"/>
      <c r="AAQ253" s="56"/>
      <c r="AAR253" s="56"/>
      <c r="AAS253" s="56"/>
      <c r="AAT253" s="56"/>
      <c r="AAU253" s="56"/>
      <c r="AAV253" s="56"/>
      <c r="AAW253" s="56"/>
      <c r="AAX253" s="56"/>
      <c r="AAY253" s="56"/>
      <c r="AAZ253" s="56"/>
      <c r="ABA253" s="56"/>
      <c r="ABB253" s="56"/>
      <c r="ABC253" s="56"/>
      <c r="ABD253" s="56"/>
      <c r="ABE253" s="56"/>
      <c r="ABF253" s="56"/>
      <c r="ABG253" s="56"/>
      <c r="ABH253" s="56"/>
      <c r="ABI253" s="56"/>
      <c r="ABJ253" s="56"/>
      <c r="ABK253" s="56"/>
      <c r="ABL253" s="56"/>
      <c r="ABM253" s="56"/>
      <c r="ABN253" s="56"/>
      <c r="ABO253" s="56"/>
      <c r="ABP253" s="56"/>
      <c r="ABQ253" s="56"/>
      <c r="ABR253" s="56"/>
      <c r="ABS253" s="56"/>
      <c r="ABT253" s="56"/>
      <c r="ABU253" s="56"/>
      <c r="ABV253" s="56"/>
      <c r="ABW253" s="56"/>
      <c r="ABX253" s="56"/>
      <c r="ABY253" s="56"/>
      <c r="ABZ253" s="56"/>
      <c r="ACA253" s="56"/>
      <c r="ACB253" s="56"/>
      <c r="ACC253" s="56"/>
      <c r="ACD253" s="56"/>
      <c r="ACE253" s="56"/>
      <c r="ACF253" s="56"/>
      <c r="ACG253" s="56"/>
      <c r="ACH253" s="56"/>
      <c r="ACI253" s="56"/>
      <c r="ACJ253" s="56"/>
      <c r="ACK253" s="56"/>
      <c r="ACL253" s="56"/>
      <c r="ACM253" s="56"/>
      <c r="ACN253" s="56"/>
      <c r="ACO253" s="56"/>
      <c r="ACP253" s="56"/>
      <c r="ACQ253" s="56"/>
      <c r="ACR253" s="56"/>
      <c r="ACS253" s="56"/>
      <c r="ACT253" s="56"/>
      <c r="ACU253" s="56"/>
      <c r="ACV253" s="56"/>
      <c r="ACW253" s="56"/>
      <c r="ACX253" s="56"/>
      <c r="ACY253" s="56"/>
      <c r="ACZ253" s="56"/>
      <c r="ADA253" s="56"/>
      <c r="ADB253" s="56"/>
      <c r="ADC253" s="56"/>
      <c r="ADD253" s="56"/>
      <c r="ADE253" s="56"/>
      <c r="ADF253" s="56"/>
      <c r="ADG253" s="56"/>
      <c r="ADH253" s="56"/>
      <c r="ADI253" s="56"/>
      <c r="ADJ253" s="56"/>
      <c r="ADK253" s="56"/>
      <c r="ADL253" s="56"/>
      <c r="ADM253" s="56"/>
      <c r="ADN253" s="56"/>
      <c r="ADO253" s="56"/>
      <c r="ADP253" s="56"/>
      <c r="ADQ253" s="56"/>
      <c r="ADR253" s="56"/>
      <c r="ADS253" s="56"/>
      <c r="ADT253" s="56"/>
      <c r="ADU253" s="56"/>
      <c r="ADV253" s="56"/>
      <c r="ADW253" s="56"/>
      <c r="ADX253" s="56"/>
      <c r="ADY253" s="56"/>
      <c r="ADZ253" s="56"/>
      <c r="AEA253" s="56"/>
      <c r="AEB253" s="56"/>
      <c r="AEC253" s="56"/>
      <c r="AED253" s="56"/>
      <c r="AEE253" s="56"/>
      <c r="AEF253" s="56"/>
      <c r="AEG253" s="56"/>
      <c r="AEH253" s="56"/>
      <c r="AEI253" s="56"/>
      <c r="AEJ253" s="56"/>
      <c r="AEK253" s="56"/>
      <c r="AEL253" s="56"/>
      <c r="AEM253" s="56"/>
      <c r="AEN253" s="56"/>
      <c r="AEO253" s="56"/>
      <c r="AEP253" s="56"/>
      <c r="AEQ253" s="56"/>
      <c r="AER253" s="56"/>
      <c r="AES253" s="56"/>
      <c r="AET253" s="56"/>
      <c r="AEU253" s="56"/>
      <c r="AEV253" s="56"/>
      <c r="AEW253" s="56"/>
      <c r="AEX253" s="56"/>
      <c r="AEY253" s="56"/>
      <c r="AEZ253" s="56"/>
      <c r="AFA253" s="56"/>
      <c r="AFB253" s="56"/>
      <c r="AFC253" s="56"/>
      <c r="AFD253" s="56"/>
      <c r="AFE253" s="56"/>
      <c r="AFF253" s="56"/>
      <c r="AFG253" s="56"/>
      <c r="AFH253" s="56"/>
      <c r="AFI253" s="56"/>
      <c r="AFJ253" s="56"/>
      <c r="AFK253" s="56"/>
      <c r="AFL253" s="56"/>
      <c r="AFM253" s="56"/>
      <c r="AFN253" s="56"/>
      <c r="AFO253" s="56"/>
      <c r="AFP253" s="56"/>
      <c r="AFQ253" s="56"/>
      <c r="AFR253" s="56"/>
      <c r="AFS253" s="56"/>
      <c r="AFT253" s="56"/>
      <c r="AFU253" s="56"/>
      <c r="AFV253" s="56"/>
      <c r="AFW253" s="56"/>
      <c r="AFX253" s="56"/>
      <c r="AFY253" s="56"/>
      <c r="AFZ253" s="56"/>
      <c r="AGA253" s="56"/>
      <c r="AGB253" s="56"/>
      <c r="AGC253" s="56"/>
      <c r="AGD253" s="56"/>
      <c r="AGE253" s="56"/>
      <c r="AGF253" s="56"/>
      <c r="AGG253" s="56"/>
      <c r="AGH253" s="56"/>
      <c r="AGI253" s="56"/>
      <c r="AGJ253" s="56"/>
      <c r="AGK253" s="56"/>
      <c r="AGL253" s="56"/>
      <c r="AGM253" s="56"/>
      <c r="AGN253" s="56"/>
      <c r="AGO253" s="56"/>
      <c r="AGP253" s="56"/>
      <c r="AGQ253" s="56"/>
      <c r="AGR253" s="56"/>
      <c r="AGS253" s="56"/>
      <c r="AGT253" s="56"/>
      <c r="AGU253" s="56"/>
      <c r="AGV253" s="56"/>
      <c r="AGW253" s="56"/>
      <c r="AGX253" s="56"/>
      <c r="AGY253" s="56"/>
      <c r="AGZ253" s="56"/>
      <c r="AHA253" s="56"/>
      <c r="AHB253" s="56"/>
      <c r="AHC253" s="56"/>
      <c r="AHD253" s="56"/>
      <c r="AHE253" s="56"/>
      <c r="AHF253" s="56"/>
      <c r="AHG253" s="56"/>
      <c r="AHH253" s="56"/>
      <c r="AHI253" s="56"/>
      <c r="AHJ253" s="56"/>
      <c r="AHK253" s="56"/>
      <c r="AHL253" s="56"/>
      <c r="AHM253" s="56"/>
      <c r="AHN253" s="56"/>
      <c r="AHO253" s="56"/>
      <c r="AHP253" s="56"/>
      <c r="AHQ253" s="56"/>
      <c r="AHR253" s="56"/>
      <c r="AHS253" s="56"/>
      <c r="AHT253" s="56"/>
      <c r="AHU253" s="56"/>
      <c r="AHV253" s="56"/>
      <c r="AHW253" s="56"/>
      <c r="AHX253" s="56"/>
      <c r="AHY253" s="56"/>
      <c r="AHZ253" s="56"/>
      <c r="AIA253" s="56"/>
      <c r="AIB253" s="56"/>
      <c r="AIC253" s="56"/>
      <c r="AID253" s="56"/>
      <c r="AIE253" s="56"/>
      <c r="AIF253" s="56"/>
      <c r="AIG253" s="56"/>
      <c r="AIH253" s="56"/>
      <c r="AII253" s="56"/>
      <c r="AIJ253" s="56"/>
      <c r="AIK253" s="56"/>
      <c r="AIL253" s="56"/>
      <c r="AIM253" s="56"/>
      <c r="AIN253" s="56"/>
      <c r="AIO253" s="56"/>
      <c r="AIP253" s="56"/>
      <c r="AIQ253" s="56"/>
      <c r="AIR253" s="56"/>
      <c r="AIS253" s="56"/>
      <c r="AIT253" s="56"/>
      <c r="AIU253" s="56"/>
      <c r="AIV253" s="56"/>
      <c r="AIW253" s="56"/>
      <c r="AIX253" s="56"/>
      <c r="AIY253" s="56"/>
      <c r="AIZ253" s="56"/>
      <c r="AJA253" s="56"/>
      <c r="AJB253" s="56"/>
      <c r="AJC253" s="56"/>
      <c r="AJD253" s="56"/>
      <c r="AJE253" s="56"/>
      <c r="AJF253" s="56"/>
      <c r="AJG253" s="56"/>
      <c r="AJH253" s="56"/>
      <c r="AJI253" s="56"/>
      <c r="AJJ253" s="56"/>
      <c r="AJK253" s="56"/>
      <c r="AJL253" s="56"/>
      <c r="AJM253" s="56"/>
      <c r="AJN253" s="56"/>
      <c r="AJO253" s="56"/>
      <c r="AJP253" s="56"/>
      <c r="AJQ253" s="56"/>
      <c r="AJR253" s="56"/>
      <c r="AJS253" s="56"/>
      <c r="AJT253" s="56"/>
      <c r="AJU253" s="56"/>
      <c r="AJV253" s="56"/>
      <c r="AJW253" s="56"/>
      <c r="AJX253" s="56"/>
      <c r="AJY253" s="56"/>
      <c r="AJZ253" s="56"/>
      <c r="AKA253" s="56"/>
      <c r="AKB253" s="56"/>
      <c r="AKC253" s="56"/>
      <c r="AKD253" s="56"/>
      <c r="AKE253" s="56"/>
      <c r="AKF253" s="56"/>
      <c r="AKG253" s="56"/>
      <c r="AKH253" s="56"/>
      <c r="AKI253" s="56"/>
      <c r="AKJ253" s="56"/>
      <c r="AKK253" s="56"/>
      <c r="AKL253" s="56"/>
      <c r="AKM253" s="56"/>
      <c r="AKN253" s="56"/>
      <c r="AKO253" s="56"/>
      <c r="AKP253" s="56"/>
      <c r="AKQ253" s="56"/>
      <c r="AKR253" s="56"/>
      <c r="AKS253" s="56"/>
      <c r="AKT253" s="56"/>
      <c r="AKU253" s="56"/>
      <c r="AKV253" s="56"/>
      <c r="AKW253" s="56"/>
      <c r="AKX253" s="56"/>
      <c r="AKY253" s="56"/>
      <c r="AKZ253" s="56"/>
      <c r="ALA253" s="56"/>
      <c r="ALB253" s="56"/>
      <c r="ALC253" s="56"/>
      <c r="ALD253" s="56"/>
      <c r="ALE253" s="56"/>
      <c r="ALF253" s="56"/>
      <c r="ALG253" s="56"/>
      <c r="ALH253" s="56"/>
      <c r="ALI253" s="56"/>
      <c r="ALJ253" s="56"/>
      <c r="ALK253" s="56"/>
      <c r="ALL253" s="56"/>
      <c r="ALM253" s="56"/>
      <c r="ALN253" s="56"/>
      <c r="ALO253" s="56"/>
      <c r="ALP253" s="56"/>
      <c r="ALQ253" s="56"/>
      <c r="ALR253" s="56"/>
      <c r="ALS253" s="56"/>
      <c r="ALT253" s="56"/>
      <c r="ALU253" s="56"/>
      <c r="ALV253" s="56"/>
      <c r="ALW253" s="56"/>
      <c r="ALX253" s="56"/>
      <c r="ALY253" s="56"/>
      <c r="ALZ253" s="56"/>
      <c r="AMA253" s="56"/>
      <c r="AMB253" s="56"/>
      <c r="AMC253" s="56"/>
      <c r="AMD253" s="56"/>
      <c r="AME253" s="56"/>
      <c r="AMF253" s="56"/>
      <c r="AMG253" s="56"/>
      <c r="AMH253" s="56"/>
      <c r="AMI253" s="56"/>
      <c r="AMJ253" s="56"/>
      <c r="AMK253" s="56"/>
      <c r="AML253" s="56"/>
      <c r="AMM253" s="56"/>
      <c r="AMN253" s="56"/>
      <c r="AMO253" s="56"/>
      <c r="AMP253" s="56"/>
      <c r="AMQ253" s="56"/>
    </row>
    <row r="254" spans="1:1031" ht="18" customHeight="1" x14ac:dyDescent="0.7">
      <c r="A254" s="44" t="s">
        <v>595</v>
      </c>
      <c r="B254" s="56" t="s">
        <v>1513</v>
      </c>
      <c r="C254" s="57"/>
      <c r="D254" s="57" t="s">
        <v>1393</v>
      </c>
      <c r="J254" s="57" t="s">
        <v>1392</v>
      </c>
      <c r="K254" s="62">
        <v>43892</v>
      </c>
      <c r="L254" s="57">
        <v>1</v>
      </c>
      <c r="M254" s="57"/>
      <c r="N254" s="57"/>
      <c r="O254" s="57"/>
      <c r="P254" s="57"/>
      <c r="Q254" s="57"/>
      <c r="R254" s="57"/>
      <c r="S254" s="57"/>
      <c r="T254" s="57"/>
      <c r="U254" s="57"/>
      <c r="V254" s="57"/>
      <c r="W254" s="57"/>
      <c r="X254" s="57"/>
      <c r="Y254" s="57"/>
      <c r="Z254" s="57"/>
      <c r="AA254" s="57"/>
      <c r="AB254" s="57"/>
      <c r="AC254" s="57">
        <v>1</v>
      </c>
      <c r="AD254" s="57"/>
      <c r="AE254" s="57"/>
      <c r="AF254" s="57"/>
      <c r="AG254" s="57">
        <v>1</v>
      </c>
      <c r="AH254" s="57"/>
      <c r="AI254" s="57">
        <v>1</v>
      </c>
      <c r="AJ254" s="57">
        <v>1</v>
      </c>
      <c r="AK254" s="57"/>
      <c r="AL254" s="57"/>
      <c r="AM254" s="57"/>
      <c r="AN254" s="57"/>
      <c r="AO254" s="57"/>
      <c r="AP254" s="57"/>
      <c r="AQ254" s="57"/>
      <c r="AR254" s="56"/>
      <c r="AS254" s="56"/>
      <c r="AT254" s="56"/>
      <c r="AU254" s="56"/>
      <c r="AV254" s="56"/>
      <c r="AW254" s="56"/>
      <c r="AX254" s="56"/>
      <c r="AY254" s="56"/>
      <c r="AZ254" s="56"/>
      <c r="BA254" s="56"/>
      <c r="BB254" s="56"/>
      <c r="BC254" s="56"/>
      <c r="BD254" s="56"/>
      <c r="BE254" s="56"/>
      <c r="BF254" s="56"/>
      <c r="BG254" s="56"/>
      <c r="BH254" s="56"/>
      <c r="BI254" s="56"/>
      <c r="BJ254" s="56"/>
      <c r="BK254" s="56"/>
      <c r="BL254" s="56"/>
      <c r="BM254" s="56"/>
      <c r="BN254" s="56"/>
      <c r="BO254" s="56"/>
      <c r="BP254" s="56"/>
      <c r="BQ254" s="56"/>
      <c r="BR254" s="56"/>
      <c r="BS254" s="56"/>
      <c r="BT254" s="56"/>
      <c r="BU254" s="56"/>
      <c r="BV254" s="56"/>
      <c r="BW254" s="56"/>
      <c r="BX254" s="56"/>
      <c r="BY254" s="56"/>
      <c r="BZ254" s="56"/>
      <c r="CA254" s="56"/>
      <c r="CB254" s="56"/>
      <c r="CC254" s="56"/>
      <c r="CD254" s="56"/>
      <c r="CE254" s="56"/>
      <c r="CF254" s="56"/>
      <c r="CG254" s="56"/>
      <c r="CH254" s="56"/>
      <c r="CI254" s="56"/>
      <c r="CJ254" s="56"/>
      <c r="CK254" s="56"/>
      <c r="CL254" s="56"/>
      <c r="CM254" s="56"/>
      <c r="CN254" s="56"/>
      <c r="CO254" s="56"/>
      <c r="CP254" s="56"/>
      <c r="CQ254" s="56"/>
      <c r="CR254" s="56"/>
      <c r="CS254" s="56"/>
      <c r="CT254" s="56"/>
      <c r="CU254" s="56"/>
      <c r="CV254" s="56"/>
      <c r="CW254" s="56"/>
      <c r="CX254" s="56"/>
      <c r="CY254" s="56"/>
      <c r="CZ254" s="56"/>
      <c r="DA254" s="56"/>
      <c r="DB254" s="56"/>
      <c r="DC254" s="56"/>
      <c r="DD254" s="56"/>
      <c r="DE254" s="56"/>
      <c r="DF254" s="56"/>
      <c r="DG254" s="56"/>
      <c r="DH254" s="56"/>
      <c r="DI254" s="56"/>
      <c r="DJ254" s="56"/>
      <c r="DK254" s="56"/>
      <c r="DL254" s="56"/>
      <c r="DM254" s="56"/>
      <c r="DN254" s="56"/>
      <c r="DO254" s="56"/>
      <c r="DP254" s="56"/>
      <c r="DQ254" s="56"/>
      <c r="DR254" s="56"/>
      <c r="DS254" s="56"/>
      <c r="DT254" s="56"/>
      <c r="DU254" s="56"/>
      <c r="DV254" s="56"/>
      <c r="DW254" s="56"/>
      <c r="DX254" s="56"/>
      <c r="DY254" s="56"/>
      <c r="DZ254" s="56"/>
      <c r="EA254" s="56"/>
      <c r="EB254" s="56"/>
      <c r="EC254" s="56"/>
      <c r="ED254" s="56"/>
      <c r="EE254" s="56"/>
      <c r="EF254" s="56"/>
      <c r="EG254" s="56"/>
      <c r="EH254" s="56"/>
      <c r="EI254" s="56"/>
      <c r="EJ254" s="56"/>
      <c r="EK254" s="56"/>
      <c r="EL254" s="56"/>
      <c r="EM254" s="56"/>
      <c r="EN254" s="56"/>
      <c r="EO254" s="56"/>
      <c r="EP254" s="56"/>
      <c r="EQ254" s="56"/>
      <c r="ER254" s="56"/>
      <c r="ES254" s="56"/>
      <c r="ET254" s="56"/>
      <c r="EU254" s="56"/>
      <c r="EV254" s="56"/>
      <c r="EW254" s="56"/>
      <c r="EX254" s="56"/>
      <c r="EY254" s="56"/>
      <c r="EZ254" s="56"/>
      <c r="FA254" s="56"/>
      <c r="FB254" s="56"/>
      <c r="FC254" s="56"/>
      <c r="FD254" s="56"/>
      <c r="FE254" s="56"/>
      <c r="FF254" s="56"/>
      <c r="FG254" s="56"/>
      <c r="FH254" s="56"/>
      <c r="FI254" s="56"/>
      <c r="FJ254" s="56"/>
      <c r="FK254" s="56"/>
      <c r="FL254" s="56"/>
      <c r="FM254" s="56"/>
      <c r="FN254" s="56"/>
      <c r="FO254" s="56"/>
      <c r="FP254" s="56"/>
      <c r="FQ254" s="56"/>
      <c r="FR254" s="56"/>
      <c r="FS254" s="56"/>
      <c r="FT254" s="56"/>
      <c r="FU254" s="56"/>
      <c r="FV254" s="56"/>
      <c r="FW254" s="56"/>
      <c r="FX254" s="56"/>
      <c r="FY254" s="56"/>
      <c r="FZ254" s="56"/>
      <c r="GA254" s="56"/>
      <c r="GB254" s="56"/>
      <c r="GC254" s="56"/>
      <c r="GD254" s="56"/>
      <c r="GE254" s="56"/>
      <c r="GF254" s="56"/>
      <c r="GG254" s="56"/>
      <c r="GH254" s="56"/>
      <c r="GI254" s="56"/>
      <c r="GJ254" s="56"/>
      <c r="GK254" s="56"/>
      <c r="GL254" s="56"/>
      <c r="GM254" s="56"/>
      <c r="GN254" s="56"/>
      <c r="GO254" s="56"/>
      <c r="GP254" s="56"/>
      <c r="GQ254" s="56"/>
      <c r="GR254" s="56"/>
      <c r="GS254" s="56"/>
      <c r="GT254" s="56"/>
      <c r="GU254" s="56"/>
      <c r="GV254" s="56"/>
      <c r="GW254" s="56"/>
      <c r="GX254" s="56"/>
      <c r="GY254" s="56"/>
      <c r="GZ254" s="56"/>
      <c r="HA254" s="56"/>
      <c r="HB254" s="56"/>
      <c r="HC254" s="56"/>
      <c r="HD254" s="56"/>
      <c r="HE254" s="56"/>
      <c r="HF254" s="56"/>
      <c r="HG254" s="56"/>
      <c r="HH254" s="56"/>
      <c r="HI254" s="56"/>
      <c r="HJ254" s="56"/>
      <c r="HK254" s="56"/>
      <c r="HL254" s="56"/>
      <c r="HM254" s="56"/>
      <c r="HN254" s="56"/>
      <c r="HO254" s="56"/>
      <c r="HP254" s="56"/>
      <c r="HQ254" s="56"/>
      <c r="HR254" s="56"/>
      <c r="HS254" s="56"/>
      <c r="HT254" s="56"/>
      <c r="HU254" s="56"/>
      <c r="HV254" s="56"/>
      <c r="HW254" s="56"/>
      <c r="HX254" s="56"/>
      <c r="HY254" s="56"/>
      <c r="HZ254" s="56"/>
      <c r="IA254" s="56"/>
      <c r="IB254" s="56"/>
      <c r="IC254" s="56"/>
      <c r="ID254" s="56"/>
      <c r="IE254" s="56"/>
      <c r="IF254" s="56"/>
      <c r="IG254" s="56"/>
      <c r="IH254" s="56"/>
      <c r="II254" s="56"/>
      <c r="IJ254" s="56"/>
      <c r="IK254" s="56"/>
      <c r="IL254" s="56"/>
      <c r="IM254" s="56"/>
      <c r="IN254" s="56"/>
      <c r="IO254" s="56"/>
      <c r="IP254" s="56"/>
      <c r="IQ254" s="56"/>
      <c r="IR254" s="56"/>
      <c r="IS254" s="56"/>
      <c r="IT254" s="56"/>
      <c r="IU254" s="56"/>
      <c r="IV254" s="56"/>
      <c r="IW254" s="56"/>
      <c r="IX254" s="56"/>
      <c r="IY254" s="56"/>
      <c r="IZ254" s="56"/>
      <c r="JA254" s="56"/>
      <c r="JB254" s="56"/>
      <c r="JC254" s="56"/>
      <c r="JD254" s="56"/>
      <c r="JE254" s="56"/>
      <c r="JF254" s="56"/>
      <c r="JG254" s="56"/>
      <c r="JH254" s="56"/>
      <c r="JI254" s="56"/>
      <c r="JJ254" s="56"/>
      <c r="JK254" s="56"/>
      <c r="JL254" s="56"/>
      <c r="JM254" s="56"/>
      <c r="JN254" s="56"/>
      <c r="JO254" s="56"/>
      <c r="JP254" s="56"/>
      <c r="JQ254" s="56"/>
      <c r="JR254" s="56"/>
      <c r="JS254" s="56"/>
      <c r="JT254" s="56"/>
      <c r="JU254" s="56"/>
      <c r="JV254" s="56"/>
      <c r="JW254" s="56"/>
      <c r="JX254" s="56"/>
      <c r="JY254" s="56"/>
      <c r="JZ254" s="56"/>
      <c r="KA254" s="56"/>
      <c r="KB254" s="56"/>
      <c r="KC254" s="56"/>
      <c r="KD254" s="56"/>
      <c r="KE254" s="56"/>
      <c r="KF254" s="56"/>
      <c r="KG254" s="56"/>
      <c r="KH254" s="56"/>
      <c r="KI254" s="56"/>
      <c r="KJ254" s="56"/>
      <c r="KK254" s="56"/>
      <c r="KL254" s="56"/>
      <c r="KM254" s="56"/>
      <c r="KN254" s="56"/>
      <c r="KO254" s="56"/>
      <c r="KP254" s="56"/>
      <c r="KQ254" s="56"/>
      <c r="KR254" s="56"/>
      <c r="KS254" s="56"/>
      <c r="KT254" s="56"/>
      <c r="KU254" s="56"/>
      <c r="KV254" s="56"/>
      <c r="KW254" s="56"/>
      <c r="KX254" s="56"/>
      <c r="KY254" s="56"/>
      <c r="KZ254" s="56"/>
      <c r="LA254" s="56"/>
      <c r="LB254" s="56"/>
      <c r="LC254" s="56"/>
      <c r="LD254" s="56"/>
      <c r="LE254" s="56"/>
      <c r="LF254" s="56"/>
      <c r="LG254" s="56"/>
      <c r="LH254" s="56"/>
      <c r="LI254" s="56"/>
      <c r="LJ254" s="56"/>
      <c r="LK254" s="56"/>
      <c r="LL254" s="56"/>
      <c r="LM254" s="56"/>
      <c r="LN254" s="56"/>
      <c r="LO254" s="56"/>
      <c r="LP254" s="56"/>
      <c r="LQ254" s="56"/>
      <c r="LR254" s="56"/>
      <c r="LS254" s="56"/>
      <c r="LT254" s="56"/>
      <c r="LU254" s="56"/>
      <c r="LV254" s="56"/>
      <c r="LW254" s="56"/>
      <c r="LX254" s="56"/>
      <c r="LY254" s="56"/>
      <c r="LZ254" s="56"/>
      <c r="MA254" s="56"/>
      <c r="MB254" s="56"/>
      <c r="MC254" s="56"/>
      <c r="MD254" s="56"/>
      <c r="ME254" s="56"/>
      <c r="MF254" s="56"/>
      <c r="MG254" s="56"/>
      <c r="MH254" s="56"/>
      <c r="MI254" s="56"/>
      <c r="MJ254" s="56"/>
      <c r="MK254" s="56"/>
      <c r="ML254" s="56"/>
      <c r="MM254" s="56"/>
      <c r="MN254" s="56"/>
      <c r="MO254" s="56"/>
      <c r="MP254" s="56"/>
      <c r="MQ254" s="56"/>
      <c r="MR254" s="56"/>
      <c r="MS254" s="56"/>
      <c r="MT254" s="56"/>
      <c r="MU254" s="56"/>
      <c r="MV254" s="56"/>
      <c r="MW254" s="56"/>
      <c r="MX254" s="56"/>
      <c r="MY254" s="56"/>
      <c r="MZ254" s="56"/>
      <c r="NA254" s="56"/>
      <c r="NB254" s="56"/>
      <c r="NC254" s="56"/>
      <c r="ND254" s="56"/>
      <c r="NE254" s="56"/>
      <c r="NF254" s="56"/>
      <c r="NG254" s="56"/>
      <c r="NH254" s="56"/>
      <c r="NI254" s="56"/>
      <c r="NJ254" s="56"/>
      <c r="NK254" s="56"/>
      <c r="NL254" s="56"/>
      <c r="NM254" s="56"/>
      <c r="NN254" s="56"/>
      <c r="NO254" s="56"/>
      <c r="NP254" s="56"/>
      <c r="NQ254" s="56"/>
      <c r="NR254" s="56"/>
      <c r="NS254" s="56"/>
      <c r="NT254" s="56"/>
      <c r="NU254" s="56"/>
      <c r="NV254" s="56"/>
      <c r="NW254" s="56"/>
      <c r="NX254" s="56"/>
      <c r="NY254" s="56"/>
      <c r="NZ254" s="56"/>
      <c r="OA254" s="56"/>
      <c r="OB254" s="56"/>
      <c r="OC254" s="56"/>
      <c r="OD254" s="56"/>
      <c r="OE254" s="56"/>
      <c r="OF254" s="56"/>
      <c r="OG254" s="56"/>
      <c r="OH254" s="56"/>
      <c r="OI254" s="56"/>
      <c r="OJ254" s="56"/>
      <c r="OK254" s="56"/>
      <c r="OL254" s="56"/>
      <c r="OM254" s="56"/>
      <c r="ON254" s="56"/>
      <c r="OO254" s="56"/>
      <c r="OP254" s="56"/>
      <c r="OQ254" s="56"/>
      <c r="OR254" s="56"/>
      <c r="OS254" s="56"/>
      <c r="OT254" s="56"/>
      <c r="OU254" s="56"/>
      <c r="OV254" s="56"/>
      <c r="OW254" s="56"/>
      <c r="OX254" s="56"/>
      <c r="OY254" s="56"/>
      <c r="OZ254" s="56"/>
      <c r="PA254" s="56"/>
      <c r="PB254" s="56"/>
      <c r="PC254" s="56"/>
      <c r="PD254" s="56"/>
      <c r="PE254" s="56"/>
      <c r="PF254" s="56"/>
      <c r="PG254" s="56"/>
      <c r="PH254" s="56"/>
      <c r="PI254" s="56"/>
      <c r="PJ254" s="56"/>
      <c r="PK254" s="56"/>
      <c r="PL254" s="56"/>
      <c r="PM254" s="56"/>
      <c r="PN254" s="56"/>
      <c r="PO254" s="56"/>
      <c r="PP254" s="56"/>
      <c r="PQ254" s="56"/>
      <c r="PR254" s="56"/>
      <c r="PS254" s="56"/>
      <c r="PT254" s="56"/>
      <c r="PU254" s="56"/>
      <c r="PV254" s="56"/>
      <c r="PW254" s="56"/>
      <c r="PX254" s="56"/>
      <c r="PY254" s="56"/>
      <c r="PZ254" s="56"/>
      <c r="QA254" s="56"/>
      <c r="QB254" s="56"/>
      <c r="QC254" s="56"/>
      <c r="QD254" s="56"/>
      <c r="QE254" s="56"/>
      <c r="QF254" s="56"/>
      <c r="QG254" s="56"/>
      <c r="QH254" s="56"/>
      <c r="QI254" s="56"/>
      <c r="QJ254" s="56"/>
      <c r="QK254" s="56"/>
      <c r="QL254" s="56"/>
      <c r="QM254" s="56"/>
      <c r="QN254" s="56"/>
      <c r="QO254" s="56"/>
      <c r="QP254" s="56"/>
      <c r="QQ254" s="56"/>
      <c r="QR254" s="56"/>
      <c r="QS254" s="56"/>
      <c r="QT254" s="56"/>
      <c r="QU254" s="56"/>
      <c r="QV254" s="56"/>
      <c r="QW254" s="56"/>
      <c r="QX254" s="56"/>
      <c r="QY254" s="56"/>
      <c r="QZ254" s="56"/>
      <c r="RA254" s="56"/>
      <c r="RB254" s="56"/>
      <c r="RC254" s="56"/>
      <c r="RD254" s="56"/>
      <c r="RE254" s="56"/>
      <c r="RF254" s="56"/>
      <c r="RG254" s="56"/>
      <c r="RH254" s="56"/>
      <c r="RI254" s="56"/>
      <c r="RJ254" s="56"/>
      <c r="RK254" s="56"/>
      <c r="RL254" s="56"/>
      <c r="RM254" s="56"/>
      <c r="RN254" s="56"/>
      <c r="RO254" s="56"/>
      <c r="RP254" s="56"/>
      <c r="RQ254" s="56"/>
      <c r="RR254" s="56"/>
      <c r="RS254" s="56"/>
      <c r="RT254" s="56"/>
      <c r="RU254" s="56"/>
      <c r="RV254" s="56"/>
      <c r="RW254" s="56"/>
      <c r="RX254" s="56"/>
      <c r="RY254" s="56"/>
      <c r="RZ254" s="56"/>
      <c r="SA254" s="56"/>
      <c r="SB254" s="56"/>
      <c r="SC254" s="56"/>
      <c r="SD254" s="56"/>
      <c r="SE254" s="56"/>
      <c r="SF254" s="56"/>
      <c r="SG254" s="56"/>
      <c r="SH254" s="56"/>
      <c r="SI254" s="56"/>
      <c r="SJ254" s="56"/>
      <c r="SK254" s="56"/>
      <c r="SL254" s="56"/>
      <c r="SM254" s="56"/>
      <c r="SN254" s="56"/>
      <c r="SO254" s="56"/>
      <c r="SP254" s="56"/>
      <c r="SQ254" s="56"/>
      <c r="SR254" s="56"/>
      <c r="SS254" s="56"/>
      <c r="ST254" s="56"/>
      <c r="SU254" s="56"/>
      <c r="SV254" s="56"/>
      <c r="SW254" s="56"/>
      <c r="SX254" s="56"/>
      <c r="SY254" s="56"/>
      <c r="SZ254" s="56"/>
      <c r="TA254" s="56"/>
      <c r="TB254" s="56"/>
      <c r="TC254" s="56"/>
      <c r="TD254" s="56"/>
      <c r="TE254" s="56"/>
      <c r="TF254" s="56"/>
      <c r="TG254" s="56"/>
      <c r="TH254" s="56"/>
      <c r="TI254" s="56"/>
      <c r="TJ254" s="56"/>
      <c r="TK254" s="56"/>
      <c r="TL254" s="56"/>
      <c r="TM254" s="56"/>
      <c r="TN254" s="56"/>
      <c r="TO254" s="56"/>
      <c r="TP254" s="56"/>
      <c r="TQ254" s="56"/>
      <c r="TR254" s="56"/>
      <c r="TS254" s="56"/>
      <c r="TT254" s="56"/>
      <c r="TU254" s="56"/>
      <c r="TV254" s="56"/>
      <c r="TW254" s="56"/>
      <c r="TX254" s="56"/>
      <c r="TY254" s="56"/>
      <c r="TZ254" s="56"/>
      <c r="UA254" s="56"/>
      <c r="UB254" s="56"/>
      <c r="UC254" s="56"/>
      <c r="UD254" s="56"/>
      <c r="UE254" s="56"/>
      <c r="UF254" s="56"/>
      <c r="UG254" s="56"/>
      <c r="UH254" s="56"/>
      <c r="UI254" s="56"/>
      <c r="UJ254" s="56"/>
      <c r="UK254" s="56"/>
      <c r="UL254" s="56"/>
      <c r="UM254" s="56"/>
      <c r="UN254" s="56"/>
      <c r="UO254" s="56"/>
      <c r="UP254" s="56"/>
      <c r="UQ254" s="56"/>
      <c r="UR254" s="56"/>
      <c r="US254" s="56"/>
      <c r="UT254" s="56"/>
      <c r="UU254" s="56"/>
      <c r="UV254" s="56"/>
      <c r="UW254" s="56"/>
      <c r="UX254" s="56"/>
      <c r="UY254" s="56"/>
      <c r="UZ254" s="56"/>
      <c r="VA254" s="56"/>
      <c r="VB254" s="56"/>
      <c r="VC254" s="56"/>
      <c r="VD254" s="56"/>
      <c r="VE254" s="56"/>
      <c r="VF254" s="56"/>
      <c r="VG254" s="56"/>
      <c r="VH254" s="56"/>
      <c r="VI254" s="56"/>
      <c r="VJ254" s="56"/>
      <c r="VK254" s="56"/>
      <c r="VL254" s="56"/>
      <c r="VM254" s="56"/>
      <c r="VN254" s="56"/>
      <c r="VO254" s="56"/>
      <c r="VP254" s="56"/>
      <c r="VQ254" s="56"/>
      <c r="VR254" s="56"/>
      <c r="VS254" s="56"/>
      <c r="VT254" s="56"/>
      <c r="VU254" s="56"/>
      <c r="VV254" s="56"/>
      <c r="VW254" s="56"/>
      <c r="VX254" s="56"/>
      <c r="VY254" s="56"/>
      <c r="VZ254" s="56"/>
      <c r="WA254" s="56"/>
      <c r="WB254" s="56"/>
      <c r="WC254" s="56"/>
      <c r="WD254" s="56"/>
      <c r="WE254" s="56"/>
      <c r="WF254" s="56"/>
      <c r="WG254" s="56"/>
      <c r="WH254" s="56"/>
      <c r="WI254" s="56"/>
      <c r="WJ254" s="56"/>
      <c r="WK254" s="56"/>
      <c r="WL254" s="56"/>
      <c r="WM254" s="56"/>
      <c r="WN254" s="56"/>
      <c r="WO254" s="56"/>
      <c r="WP254" s="56"/>
      <c r="WQ254" s="56"/>
      <c r="WR254" s="56"/>
      <c r="WS254" s="56"/>
      <c r="WT254" s="56"/>
      <c r="WU254" s="56"/>
      <c r="WV254" s="56"/>
      <c r="WW254" s="56"/>
      <c r="WX254" s="56"/>
      <c r="WY254" s="56"/>
      <c r="WZ254" s="56"/>
      <c r="XA254" s="56"/>
      <c r="XB254" s="56"/>
      <c r="XC254" s="56"/>
      <c r="XD254" s="56"/>
      <c r="XE254" s="56"/>
      <c r="XF254" s="56"/>
      <c r="XG254" s="56"/>
      <c r="XH254" s="56"/>
      <c r="XI254" s="56"/>
      <c r="XJ254" s="56"/>
      <c r="XK254" s="56"/>
      <c r="XL254" s="56"/>
      <c r="XM254" s="56"/>
      <c r="XN254" s="56"/>
      <c r="XO254" s="56"/>
      <c r="XP254" s="56"/>
      <c r="XQ254" s="56"/>
      <c r="XR254" s="56"/>
      <c r="XS254" s="56"/>
      <c r="XT254" s="56"/>
      <c r="XU254" s="56"/>
      <c r="XV254" s="56"/>
      <c r="XW254" s="56"/>
      <c r="XX254" s="56"/>
      <c r="XY254" s="56"/>
      <c r="XZ254" s="56"/>
      <c r="YA254" s="56"/>
      <c r="YB254" s="56"/>
      <c r="YC254" s="56"/>
      <c r="YD254" s="56"/>
      <c r="YE254" s="56"/>
      <c r="YF254" s="56"/>
      <c r="YG254" s="56"/>
      <c r="YH254" s="56"/>
      <c r="YI254" s="56"/>
      <c r="YJ254" s="56"/>
      <c r="YK254" s="56"/>
      <c r="YL254" s="56"/>
      <c r="YM254" s="56"/>
      <c r="YN254" s="56"/>
      <c r="YO254" s="56"/>
      <c r="YP254" s="56"/>
      <c r="YQ254" s="56"/>
      <c r="YR254" s="56"/>
      <c r="YS254" s="56"/>
      <c r="YT254" s="56"/>
      <c r="YU254" s="56"/>
      <c r="YV254" s="56"/>
      <c r="YW254" s="56"/>
      <c r="YX254" s="56"/>
      <c r="YY254" s="56"/>
      <c r="YZ254" s="56"/>
      <c r="ZA254" s="56"/>
      <c r="ZB254" s="56"/>
      <c r="ZC254" s="56"/>
      <c r="ZD254" s="56"/>
      <c r="ZE254" s="56"/>
      <c r="ZF254" s="56"/>
      <c r="ZG254" s="56"/>
      <c r="ZH254" s="56"/>
      <c r="ZI254" s="56"/>
      <c r="ZJ254" s="56"/>
      <c r="ZK254" s="56"/>
      <c r="ZL254" s="56"/>
      <c r="ZM254" s="56"/>
      <c r="ZN254" s="56"/>
      <c r="ZO254" s="56"/>
      <c r="ZP254" s="56"/>
      <c r="ZQ254" s="56"/>
      <c r="ZR254" s="56"/>
      <c r="ZS254" s="56"/>
      <c r="ZT254" s="56"/>
      <c r="ZU254" s="56"/>
      <c r="ZV254" s="56"/>
      <c r="ZW254" s="56"/>
      <c r="ZX254" s="56"/>
      <c r="ZY254" s="56"/>
      <c r="ZZ254" s="56"/>
      <c r="AAA254" s="56"/>
      <c r="AAB254" s="56"/>
      <c r="AAC254" s="56"/>
      <c r="AAD254" s="56"/>
      <c r="AAE254" s="56"/>
      <c r="AAF254" s="56"/>
      <c r="AAG254" s="56"/>
      <c r="AAH254" s="56"/>
      <c r="AAI254" s="56"/>
      <c r="AAJ254" s="56"/>
      <c r="AAK254" s="56"/>
      <c r="AAL254" s="56"/>
      <c r="AAM254" s="56"/>
      <c r="AAN254" s="56"/>
      <c r="AAO254" s="56"/>
      <c r="AAP254" s="56"/>
      <c r="AAQ254" s="56"/>
      <c r="AAR254" s="56"/>
      <c r="AAS254" s="56"/>
      <c r="AAT254" s="56"/>
      <c r="AAU254" s="56"/>
      <c r="AAV254" s="56"/>
      <c r="AAW254" s="56"/>
      <c r="AAX254" s="56"/>
      <c r="AAY254" s="56"/>
      <c r="AAZ254" s="56"/>
      <c r="ABA254" s="56"/>
      <c r="ABB254" s="56"/>
      <c r="ABC254" s="56"/>
      <c r="ABD254" s="56"/>
      <c r="ABE254" s="56"/>
      <c r="ABF254" s="56"/>
      <c r="ABG254" s="56"/>
      <c r="ABH254" s="56"/>
      <c r="ABI254" s="56"/>
      <c r="ABJ254" s="56"/>
      <c r="ABK254" s="56"/>
      <c r="ABL254" s="56"/>
      <c r="ABM254" s="56"/>
      <c r="ABN254" s="56"/>
      <c r="ABO254" s="56"/>
      <c r="ABP254" s="56"/>
      <c r="ABQ254" s="56"/>
      <c r="ABR254" s="56"/>
      <c r="ABS254" s="56"/>
      <c r="ABT254" s="56"/>
      <c r="ABU254" s="56"/>
      <c r="ABV254" s="56"/>
      <c r="ABW254" s="56"/>
      <c r="ABX254" s="56"/>
      <c r="ABY254" s="56"/>
      <c r="ABZ254" s="56"/>
      <c r="ACA254" s="56"/>
      <c r="ACB254" s="56"/>
      <c r="ACC254" s="56"/>
      <c r="ACD254" s="56"/>
      <c r="ACE254" s="56"/>
      <c r="ACF254" s="56"/>
      <c r="ACG254" s="56"/>
      <c r="ACH254" s="56"/>
      <c r="ACI254" s="56"/>
      <c r="ACJ254" s="56"/>
      <c r="ACK254" s="56"/>
      <c r="ACL254" s="56"/>
      <c r="ACM254" s="56"/>
      <c r="ACN254" s="56"/>
      <c r="ACO254" s="56"/>
      <c r="ACP254" s="56"/>
      <c r="ACQ254" s="56"/>
      <c r="ACR254" s="56"/>
      <c r="ACS254" s="56"/>
      <c r="ACT254" s="56"/>
      <c r="ACU254" s="56"/>
      <c r="ACV254" s="56"/>
      <c r="ACW254" s="56"/>
      <c r="ACX254" s="56"/>
      <c r="ACY254" s="56"/>
      <c r="ACZ254" s="56"/>
      <c r="ADA254" s="56"/>
      <c r="ADB254" s="56"/>
      <c r="ADC254" s="56"/>
      <c r="ADD254" s="56"/>
      <c r="ADE254" s="56"/>
      <c r="ADF254" s="56"/>
      <c r="ADG254" s="56"/>
      <c r="ADH254" s="56"/>
      <c r="ADI254" s="56"/>
      <c r="ADJ254" s="56"/>
      <c r="ADK254" s="56"/>
      <c r="ADL254" s="56"/>
      <c r="ADM254" s="56"/>
      <c r="ADN254" s="56"/>
      <c r="ADO254" s="56"/>
      <c r="ADP254" s="56"/>
      <c r="ADQ254" s="56"/>
      <c r="ADR254" s="56"/>
      <c r="ADS254" s="56"/>
      <c r="ADT254" s="56"/>
      <c r="ADU254" s="56"/>
      <c r="ADV254" s="56"/>
      <c r="ADW254" s="56"/>
      <c r="ADX254" s="56"/>
      <c r="ADY254" s="56"/>
      <c r="ADZ254" s="56"/>
      <c r="AEA254" s="56"/>
      <c r="AEB254" s="56"/>
      <c r="AEC254" s="56"/>
      <c r="AED254" s="56"/>
      <c r="AEE254" s="56"/>
      <c r="AEF254" s="56"/>
      <c r="AEG254" s="56"/>
      <c r="AEH254" s="56"/>
      <c r="AEI254" s="56"/>
      <c r="AEJ254" s="56"/>
      <c r="AEK254" s="56"/>
      <c r="AEL254" s="56"/>
      <c r="AEM254" s="56"/>
      <c r="AEN254" s="56"/>
      <c r="AEO254" s="56"/>
      <c r="AEP254" s="56"/>
      <c r="AEQ254" s="56"/>
      <c r="AER254" s="56"/>
      <c r="AES254" s="56"/>
      <c r="AET254" s="56"/>
      <c r="AEU254" s="56"/>
      <c r="AEV254" s="56"/>
      <c r="AEW254" s="56"/>
      <c r="AEX254" s="56"/>
      <c r="AEY254" s="56"/>
      <c r="AEZ254" s="56"/>
      <c r="AFA254" s="56"/>
      <c r="AFB254" s="56"/>
      <c r="AFC254" s="56"/>
      <c r="AFD254" s="56"/>
      <c r="AFE254" s="56"/>
      <c r="AFF254" s="56"/>
      <c r="AFG254" s="56"/>
      <c r="AFH254" s="56"/>
      <c r="AFI254" s="56"/>
      <c r="AFJ254" s="56"/>
      <c r="AFK254" s="56"/>
      <c r="AFL254" s="56"/>
      <c r="AFM254" s="56"/>
      <c r="AFN254" s="56"/>
      <c r="AFO254" s="56"/>
      <c r="AFP254" s="56"/>
      <c r="AFQ254" s="56"/>
      <c r="AFR254" s="56"/>
      <c r="AFS254" s="56"/>
      <c r="AFT254" s="56"/>
      <c r="AFU254" s="56"/>
      <c r="AFV254" s="56"/>
      <c r="AFW254" s="56"/>
      <c r="AFX254" s="56"/>
      <c r="AFY254" s="56"/>
      <c r="AFZ254" s="56"/>
      <c r="AGA254" s="56"/>
      <c r="AGB254" s="56"/>
      <c r="AGC254" s="56"/>
      <c r="AGD254" s="56"/>
      <c r="AGE254" s="56"/>
      <c r="AGF254" s="56"/>
      <c r="AGG254" s="56"/>
      <c r="AGH254" s="56"/>
      <c r="AGI254" s="56"/>
      <c r="AGJ254" s="56"/>
      <c r="AGK254" s="56"/>
      <c r="AGL254" s="56"/>
      <c r="AGM254" s="56"/>
      <c r="AGN254" s="56"/>
      <c r="AGO254" s="56"/>
      <c r="AGP254" s="56"/>
      <c r="AGQ254" s="56"/>
      <c r="AGR254" s="56"/>
      <c r="AGS254" s="56"/>
      <c r="AGT254" s="56"/>
      <c r="AGU254" s="56"/>
      <c r="AGV254" s="56"/>
      <c r="AGW254" s="56"/>
      <c r="AGX254" s="56"/>
      <c r="AGY254" s="56"/>
      <c r="AGZ254" s="56"/>
      <c r="AHA254" s="56"/>
      <c r="AHB254" s="56"/>
      <c r="AHC254" s="56"/>
      <c r="AHD254" s="56"/>
      <c r="AHE254" s="56"/>
      <c r="AHF254" s="56"/>
      <c r="AHG254" s="56"/>
      <c r="AHH254" s="56"/>
      <c r="AHI254" s="56"/>
      <c r="AHJ254" s="56"/>
      <c r="AHK254" s="56"/>
      <c r="AHL254" s="56"/>
      <c r="AHM254" s="56"/>
      <c r="AHN254" s="56"/>
      <c r="AHO254" s="56"/>
      <c r="AHP254" s="56"/>
      <c r="AHQ254" s="56"/>
      <c r="AHR254" s="56"/>
      <c r="AHS254" s="56"/>
      <c r="AHT254" s="56"/>
      <c r="AHU254" s="56"/>
      <c r="AHV254" s="56"/>
      <c r="AHW254" s="56"/>
      <c r="AHX254" s="56"/>
      <c r="AHY254" s="56"/>
      <c r="AHZ254" s="56"/>
      <c r="AIA254" s="56"/>
      <c r="AIB254" s="56"/>
      <c r="AIC254" s="56"/>
      <c r="AID254" s="56"/>
      <c r="AIE254" s="56"/>
      <c r="AIF254" s="56"/>
      <c r="AIG254" s="56"/>
      <c r="AIH254" s="56"/>
      <c r="AII254" s="56"/>
      <c r="AIJ254" s="56"/>
      <c r="AIK254" s="56"/>
      <c r="AIL254" s="56"/>
      <c r="AIM254" s="56"/>
      <c r="AIN254" s="56"/>
      <c r="AIO254" s="56"/>
      <c r="AIP254" s="56"/>
      <c r="AIQ254" s="56"/>
      <c r="AIR254" s="56"/>
      <c r="AIS254" s="56"/>
      <c r="AIT254" s="56"/>
      <c r="AIU254" s="56"/>
      <c r="AIV254" s="56"/>
      <c r="AIW254" s="56"/>
      <c r="AIX254" s="56"/>
      <c r="AIY254" s="56"/>
      <c r="AIZ254" s="56"/>
      <c r="AJA254" s="56"/>
      <c r="AJB254" s="56"/>
      <c r="AJC254" s="56"/>
      <c r="AJD254" s="56"/>
      <c r="AJE254" s="56"/>
      <c r="AJF254" s="56"/>
      <c r="AJG254" s="56"/>
      <c r="AJH254" s="56"/>
      <c r="AJI254" s="56"/>
      <c r="AJJ254" s="56"/>
      <c r="AJK254" s="56"/>
      <c r="AJL254" s="56"/>
      <c r="AJM254" s="56"/>
      <c r="AJN254" s="56"/>
      <c r="AJO254" s="56"/>
      <c r="AJP254" s="56"/>
      <c r="AJQ254" s="56"/>
      <c r="AJR254" s="56"/>
      <c r="AJS254" s="56"/>
      <c r="AJT254" s="56"/>
      <c r="AJU254" s="56"/>
      <c r="AJV254" s="56"/>
      <c r="AJW254" s="56"/>
      <c r="AJX254" s="56"/>
      <c r="AJY254" s="56"/>
      <c r="AJZ254" s="56"/>
      <c r="AKA254" s="56"/>
      <c r="AKB254" s="56"/>
      <c r="AKC254" s="56"/>
      <c r="AKD254" s="56"/>
      <c r="AKE254" s="56"/>
      <c r="AKF254" s="56"/>
      <c r="AKG254" s="56"/>
      <c r="AKH254" s="56"/>
      <c r="AKI254" s="56"/>
      <c r="AKJ254" s="56"/>
      <c r="AKK254" s="56"/>
      <c r="AKL254" s="56"/>
      <c r="AKM254" s="56"/>
      <c r="AKN254" s="56"/>
      <c r="AKO254" s="56"/>
      <c r="AKP254" s="56"/>
      <c r="AKQ254" s="56"/>
      <c r="AKR254" s="56"/>
      <c r="AKS254" s="56"/>
      <c r="AKT254" s="56"/>
      <c r="AKU254" s="56"/>
      <c r="AKV254" s="56"/>
      <c r="AKW254" s="56"/>
      <c r="AKX254" s="56"/>
      <c r="AKY254" s="56"/>
      <c r="AKZ254" s="56"/>
      <c r="ALA254" s="56"/>
      <c r="ALB254" s="56"/>
      <c r="ALC254" s="56"/>
      <c r="ALD254" s="56"/>
      <c r="ALE254" s="56"/>
      <c r="ALF254" s="56"/>
      <c r="ALG254" s="56"/>
      <c r="ALH254" s="56"/>
      <c r="ALI254" s="56"/>
      <c r="ALJ254" s="56"/>
      <c r="ALK254" s="56"/>
      <c r="ALL254" s="56"/>
      <c r="ALM254" s="56"/>
      <c r="ALN254" s="56"/>
      <c r="ALO254" s="56"/>
      <c r="ALP254" s="56"/>
      <c r="ALQ254" s="56"/>
      <c r="ALR254" s="56"/>
      <c r="ALS254" s="56"/>
      <c r="ALT254" s="56"/>
      <c r="ALU254" s="56"/>
      <c r="ALV254" s="56"/>
      <c r="ALW254" s="56"/>
      <c r="ALX254" s="56"/>
      <c r="ALY254" s="56"/>
      <c r="ALZ254" s="56"/>
      <c r="AMA254" s="56"/>
      <c r="AMB254" s="56"/>
      <c r="AMC254" s="56"/>
      <c r="AMD254" s="56"/>
      <c r="AME254" s="56"/>
      <c r="AMF254" s="56"/>
      <c r="AMG254" s="56"/>
      <c r="AMH254" s="56"/>
      <c r="AMI254" s="56"/>
      <c r="AMJ254" s="56"/>
      <c r="AMK254" s="56"/>
      <c r="AML254" s="56"/>
      <c r="AMM254" s="56"/>
      <c r="AMN254" s="56"/>
      <c r="AMO254" s="56"/>
      <c r="AMP254" s="56"/>
      <c r="AMQ254" s="56"/>
    </row>
    <row r="255" spans="1:1031" ht="18" customHeight="1" x14ac:dyDescent="0.7">
      <c r="A255" s="44" t="s">
        <v>597</v>
      </c>
      <c r="B255" s="56" t="s">
        <v>1514</v>
      </c>
      <c r="C255" s="57"/>
      <c r="D255" s="57" t="s">
        <v>1393</v>
      </c>
      <c r="J255" s="57" t="s">
        <v>1392</v>
      </c>
      <c r="K255" s="62">
        <v>43892</v>
      </c>
      <c r="L255" s="57">
        <v>1</v>
      </c>
      <c r="M255" s="57"/>
      <c r="N255" s="57"/>
      <c r="O255" s="57"/>
      <c r="P255" s="57"/>
      <c r="Q255" s="57"/>
      <c r="R255" s="57"/>
      <c r="S255" s="57"/>
      <c r="T255" s="57"/>
      <c r="U255" s="57"/>
      <c r="V255" s="57"/>
      <c r="W255" s="57"/>
      <c r="X255" s="57"/>
      <c r="Y255" s="57"/>
      <c r="Z255" s="57"/>
      <c r="AA255" s="57"/>
      <c r="AB255" s="57"/>
      <c r="AC255" s="57">
        <v>1</v>
      </c>
      <c r="AD255" s="57"/>
      <c r="AE255" s="57"/>
      <c r="AF255" s="57"/>
      <c r="AG255" s="57">
        <v>1</v>
      </c>
      <c r="AH255" s="57"/>
      <c r="AI255" s="57">
        <v>1</v>
      </c>
      <c r="AJ255" s="57">
        <v>1</v>
      </c>
      <c r="AK255" s="57"/>
      <c r="AL255" s="57"/>
      <c r="AM255" s="57"/>
      <c r="AN255" s="57"/>
      <c r="AO255" s="57"/>
      <c r="AP255" s="57"/>
      <c r="AQ255" s="57"/>
      <c r="AR255" s="56"/>
      <c r="AS255" s="56"/>
      <c r="AT255" s="56"/>
      <c r="AU255" s="56"/>
      <c r="AV255" s="56"/>
      <c r="AW255" s="56"/>
      <c r="AX255" s="56"/>
      <c r="AY255" s="56"/>
      <c r="AZ255" s="56"/>
      <c r="BA255" s="56"/>
      <c r="BB255" s="56"/>
      <c r="BC255" s="56"/>
      <c r="BD255" s="56"/>
      <c r="BE255" s="56"/>
      <c r="BF255" s="56"/>
      <c r="BG255" s="56"/>
      <c r="BH255" s="56"/>
      <c r="BI255" s="56"/>
      <c r="BJ255" s="56"/>
      <c r="BK255" s="56"/>
      <c r="BL255" s="56"/>
      <c r="BM255" s="56"/>
      <c r="BN255" s="56"/>
      <c r="BO255" s="56"/>
      <c r="BP255" s="56"/>
      <c r="BQ255" s="56"/>
      <c r="BR255" s="56"/>
      <c r="BS255" s="56"/>
      <c r="BT255" s="56"/>
      <c r="BU255" s="56"/>
      <c r="BV255" s="56"/>
      <c r="BW255" s="56"/>
      <c r="BX255" s="56"/>
      <c r="BY255" s="56"/>
      <c r="BZ255" s="56"/>
      <c r="CA255" s="56"/>
      <c r="CB255" s="56"/>
      <c r="CC255" s="56"/>
      <c r="CD255" s="56"/>
      <c r="CE255" s="56"/>
      <c r="CF255" s="56"/>
      <c r="CG255" s="56"/>
      <c r="CH255" s="56"/>
      <c r="CI255" s="56"/>
      <c r="CJ255" s="56"/>
      <c r="CK255" s="56"/>
      <c r="CL255" s="56"/>
      <c r="CM255" s="56"/>
      <c r="CN255" s="56"/>
      <c r="CO255" s="56"/>
      <c r="CP255" s="56"/>
      <c r="CQ255" s="56"/>
      <c r="CR255" s="56"/>
      <c r="CS255" s="56"/>
      <c r="CT255" s="56"/>
      <c r="CU255" s="56"/>
      <c r="CV255" s="56"/>
      <c r="CW255" s="56"/>
      <c r="CX255" s="56"/>
      <c r="CY255" s="56"/>
      <c r="CZ255" s="56"/>
      <c r="DA255" s="56"/>
      <c r="DB255" s="56"/>
      <c r="DC255" s="56"/>
      <c r="DD255" s="56"/>
      <c r="DE255" s="56"/>
      <c r="DF255" s="56"/>
      <c r="DG255" s="56"/>
      <c r="DH255" s="56"/>
      <c r="DI255" s="56"/>
      <c r="DJ255" s="56"/>
      <c r="DK255" s="56"/>
      <c r="DL255" s="56"/>
      <c r="DM255" s="56"/>
      <c r="DN255" s="56"/>
      <c r="DO255" s="56"/>
      <c r="DP255" s="56"/>
      <c r="DQ255" s="56"/>
      <c r="DR255" s="56"/>
      <c r="DS255" s="56"/>
      <c r="DT255" s="56"/>
      <c r="DU255" s="56"/>
      <c r="DV255" s="56"/>
      <c r="DW255" s="56"/>
      <c r="DX255" s="56"/>
      <c r="DY255" s="56"/>
      <c r="DZ255" s="56"/>
      <c r="EA255" s="56"/>
      <c r="EB255" s="56"/>
      <c r="EC255" s="56"/>
      <c r="ED255" s="56"/>
      <c r="EE255" s="56"/>
      <c r="EF255" s="56"/>
      <c r="EG255" s="56"/>
      <c r="EH255" s="56"/>
      <c r="EI255" s="56"/>
      <c r="EJ255" s="56"/>
      <c r="EK255" s="56"/>
      <c r="EL255" s="56"/>
      <c r="EM255" s="56"/>
      <c r="EN255" s="56"/>
      <c r="EO255" s="56"/>
      <c r="EP255" s="56"/>
      <c r="EQ255" s="56"/>
      <c r="ER255" s="56"/>
      <c r="ES255" s="56"/>
      <c r="ET255" s="56"/>
      <c r="EU255" s="56"/>
      <c r="EV255" s="56"/>
      <c r="EW255" s="56"/>
      <c r="EX255" s="56"/>
      <c r="EY255" s="56"/>
      <c r="EZ255" s="56"/>
      <c r="FA255" s="56"/>
      <c r="FB255" s="56"/>
      <c r="FC255" s="56"/>
      <c r="FD255" s="56"/>
      <c r="FE255" s="56"/>
      <c r="FF255" s="56"/>
      <c r="FG255" s="56"/>
      <c r="FH255" s="56"/>
      <c r="FI255" s="56"/>
      <c r="FJ255" s="56"/>
      <c r="FK255" s="56"/>
      <c r="FL255" s="56"/>
      <c r="FM255" s="56"/>
      <c r="FN255" s="56"/>
      <c r="FO255" s="56"/>
      <c r="FP255" s="56"/>
      <c r="FQ255" s="56"/>
      <c r="FR255" s="56"/>
      <c r="FS255" s="56"/>
      <c r="FT255" s="56"/>
      <c r="FU255" s="56"/>
      <c r="FV255" s="56"/>
      <c r="FW255" s="56"/>
      <c r="FX255" s="56"/>
      <c r="FY255" s="56"/>
      <c r="FZ255" s="56"/>
      <c r="GA255" s="56"/>
      <c r="GB255" s="56"/>
      <c r="GC255" s="56"/>
      <c r="GD255" s="56"/>
      <c r="GE255" s="56"/>
      <c r="GF255" s="56"/>
      <c r="GG255" s="56"/>
      <c r="GH255" s="56"/>
      <c r="GI255" s="56"/>
      <c r="GJ255" s="56"/>
      <c r="GK255" s="56"/>
      <c r="GL255" s="56"/>
      <c r="GM255" s="56"/>
      <c r="GN255" s="56"/>
      <c r="GO255" s="56"/>
      <c r="GP255" s="56"/>
      <c r="GQ255" s="56"/>
      <c r="GR255" s="56"/>
      <c r="GS255" s="56"/>
      <c r="GT255" s="56"/>
      <c r="GU255" s="56"/>
      <c r="GV255" s="56"/>
      <c r="GW255" s="56"/>
      <c r="GX255" s="56"/>
      <c r="GY255" s="56"/>
      <c r="GZ255" s="56"/>
      <c r="HA255" s="56"/>
      <c r="HB255" s="56"/>
      <c r="HC255" s="56"/>
      <c r="HD255" s="56"/>
      <c r="HE255" s="56"/>
      <c r="HF255" s="56"/>
      <c r="HG255" s="56"/>
      <c r="HH255" s="56"/>
      <c r="HI255" s="56"/>
      <c r="HJ255" s="56"/>
      <c r="HK255" s="56"/>
      <c r="HL255" s="56"/>
      <c r="HM255" s="56"/>
      <c r="HN255" s="56"/>
      <c r="HO255" s="56"/>
      <c r="HP255" s="56"/>
      <c r="HQ255" s="56"/>
      <c r="HR255" s="56"/>
      <c r="HS255" s="56"/>
      <c r="HT255" s="56"/>
      <c r="HU255" s="56"/>
      <c r="HV255" s="56"/>
      <c r="HW255" s="56"/>
      <c r="HX255" s="56"/>
      <c r="HY255" s="56"/>
      <c r="HZ255" s="56"/>
      <c r="IA255" s="56"/>
      <c r="IB255" s="56"/>
      <c r="IC255" s="56"/>
      <c r="ID255" s="56"/>
      <c r="IE255" s="56"/>
      <c r="IF255" s="56"/>
      <c r="IG255" s="56"/>
      <c r="IH255" s="56"/>
      <c r="II255" s="56"/>
      <c r="IJ255" s="56"/>
      <c r="IK255" s="56"/>
      <c r="IL255" s="56"/>
      <c r="IM255" s="56"/>
      <c r="IN255" s="56"/>
      <c r="IO255" s="56"/>
      <c r="IP255" s="56"/>
      <c r="IQ255" s="56"/>
      <c r="IR255" s="56"/>
      <c r="IS255" s="56"/>
      <c r="IT255" s="56"/>
      <c r="IU255" s="56"/>
      <c r="IV255" s="56"/>
      <c r="IW255" s="56"/>
      <c r="IX255" s="56"/>
      <c r="IY255" s="56"/>
      <c r="IZ255" s="56"/>
      <c r="JA255" s="56"/>
      <c r="JB255" s="56"/>
      <c r="JC255" s="56"/>
      <c r="JD255" s="56"/>
      <c r="JE255" s="56"/>
      <c r="JF255" s="56"/>
      <c r="JG255" s="56"/>
      <c r="JH255" s="56"/>
      <c r="JI255" s="56"/>
      <c r="JJ255" s="56"/>
      <c r="JK255" s="56"/>
      <c r="JL255" s="56"/>
      <c r="JM255" s="56"/>
      <c r="JN255" s="56"/>
      <c r="JO255" s="56"/>
      <c r="JP255" s="56"/>
      <c r="JQ255" s="56"/>
      <c r="JR255" s="56"/>
      <c r="JS255" s="56"/>
      <c r="JT255" s="56"/>
      <c r="JU255" s="56"/>
      <c r="JV255" s="56"/>
      <c r="JW255" s="56"/>
      <c r="JX255" s="56"/>
      <c r="JY255" s="56"/>
      <c r="JZ255" s="56"/>
      <c r="KA255" s="56"/>
      <c r="KB255" s="56"/>
      <c r="KC255" s="56"/>
      <c r="KD255" s="56"/>
      <c r="KE255" s="56"/>
      <c r="KF255" s="56"/>
      <c r="KG255" s="56"/>
      <c r="KH255" s="56"/>
      <c r="KI255" s="56"/>
      <c r="KJ255" s="56"/>
      <c r="KK255" s="56"/>
      <c r="KL255" s="56"/>
      <c r="KM255" s="56"/>
      <c r="KN255" s="56"/>
      <c r="KO255" s="56"/>
      <c r="KP255" s="56"/>
      <c r="KQ255" s="56"/>
      <c r="KR255" s="56"/>
      <c r="KS255" s="56"/>
      <c r="KT255" s="56"/>
      <c r="KU255" s="56"/>
      <c r="KV255" s="56"/>
      <c r="KW255" s="56"/>
      <c r="KX255" s="56"/>
      <c r="KY255" s="56"/>
      <c r="KZ255" s="56"/>
      <c r="LA255" s="56"/>
      <c r="LB255" s="56"/>
      <c r="LC255" s="56"/>
      <c r="LD255" s="56"/>
      <c r="LE255" s="56"/>
      <c r="LF255" s="56"/>
      <c r="LG255" s="56"/>
      <c r="LH255" s="56"/>
      <c r="LI255" s="56"/>
      <c r="LJ255" s="56"/>
      <c r="LK255" s="56"/>
      <c r="LL255" s="56"/>
      <c r="LM255" s="56"/>
      <c r="LN255" s="56"/>
      <c r="LO255" s="56"/>
      <c r="LP255" s="56"/>
      <c r="LQ255" s="56"/>
      <c r="LR255" s="56"/>
      <c r="LS255" s="56"/>
      <c r="LT255" s="56"/>
      <c r="LU255" s="56"/>
      <c r="LV255" s="56"/>
      <c r="LW255" s="56"/>
      <c r="LX255" s="56"/>
      <c r="LY255" s="56"/>
      <c r="LZ255" s="56"/>
      <c r="MA255" s="56"/>
      <c r="MB255" s="56"/>
      <c r="MC255" s="56"/>
      <c r="MD255" s="56"/>
      <c r="ME255" s="56"/>
      <c r="MF255" s="56"/>
      <c r="MG255" s="56"/>
      <c r="MH255" s="56"/>
      <c r="MI255" s="56"/>
      <c r="MJ255" s="56"/>
      <c r="MK255" s="56"/>
      <c r="ML255" s="56"/>
      <c r="MM255" s="56"/>
      <c r="MN255" s="56"/>
      <c r="MO255" s="56"/>
      <c r="MP255" s="56"/>
      <c r="MQ255" s="56"/>
      <c r="MR255" s="56"/>
      <c r="MS255" s="56"/>
      <c r="MT255" s="56"/>
      <c r="MU255" s="56"/>
      <c r="MV255" s="56"/>
      <c r="MW255" s="56"/>
      <c r="MX255" s="56"/>
      <c r="MY255" s="56"/>
      <c r="MZ255" s="56"/>
      <c r="NA255" s="56"/>
      <c r="NB255" s="56"/>
      <c r="NC255" s="56"/>
      <c r="ND255" s="56"/>
      <c r="NE255" s="56"/>
      <c r="NF255" s="56"/>
      <c r="NG255" s="56"/>
      <c r="NH255" s="56"/>
      <c r="NI255" s="56"/>
      <c r="NJ255" s="56"/>
      <c r="NK255" s="56"/>
      <c r="NL255" s="56"/>
      <c r="NM255" s="56"/>
      <c r="NN255" s="56"/>
      <c r="NO255" s="56"/>
      <c r="NP255" s="56"/>
      <c r="NQ255" s="56"/>
      <c r="NR255" s="56"/>
      <c r="NS255" s="56"/>
      <c r="NT255" s="56"/>
      <c r="NU255" s="56"/>
      <c r="NV255" s="56"/>
      <c r="NW255" s="56"/>
      <c r="NX255" s="56"/>
      <c r="NY255" s="56"/>
      <c r="NZ255" s="56"/>
      <c r="OA255" s="56"/>
      <c r="OB255" s="56"/>
      <c r="OC255" s="56"/>
      <c r="OD255" s="56"/>
      <c r="OE255" s="56"/>
      <c r="OF255" s="56"/>
      <c r="OG255" s="56"/>
      <c r="OH255" s="56"/>
      <c r="OI255" s="56"/>
      <c r="OJ255" s="56"/>
      <c r="OK255" s="56"/>
      <c r="OL255" s="56"/>
      <c r="OM255" s="56"/>
      <c r="ON255" s="56"/>
      <c r="OO255" s="56"/>
      <c r="OP255" s="56"/>
      <c r="OQ255" s="56"/>
      <c r="OR255" s="56"/>
      <c r="OS255" s="56"/>
      <c r="OT255" s="56"/>
      <c r="OU255" s="56"/>
      <c r="OV255" s="56"/>
      <c r="OW255" s="56"/>
      <c r="OX255" s="56"/>
      <c r="OY255" s="56"/>
      <c r="OZ255" s="56"/>
      <c r="PA255" s="56"/>
      <c r="PB255" s="56"/>
      <c r="PC255" s="56"/>
      <c r="PD255" s="56"/>
      <c r="PE255" s="56"/>
      <c r="PF255" s="56"/>
      <c r="PG255" s="56"/>
      <c r="PH255" s="56"/>
      <c r="PI255" s="56"/>
      <c r="PJ255" s="56"/>
      <c r="PK255" s="56"/>
      <c r="PL255" s="56"/>
      <c r="PM255" s="56"/>
      <c r="PN255" s="56"/>
      <c r="PO255" s="56"/>
      <c r="PP255" s="56"/>
      <c r="PQ255" s="56"/>
      <c r="PR255" s="56"/>
      <c r="PS255" s="56"/>
      <c r="PT255" s="56"/>
      <c r="PU255" s="56"/>
      <c r="PV255" s="56"/>
      <c r="PW255" s="56"/>
      <c r="PX255" s="56"/>
      <c r="PY255" s="56"/>
      <c r="PZ255" s="56"/>
      <c r="QA255" s="56"/>
      <c r="QB255" s="56"/>
      <c r="QC255" s="56"/>
      <c r="QD255" s="56"/>
      <c r="QE255" s="56"/>
      <c r="QF255" s="56"/>
      <c r="QG255" s="56"/>
      <c r="QH255" s="56"/>
      <c r="QI255" s="56"/>
      <c r="QJ255" s="56"/>
      <c r="QK255" s="56"/>
      <c r="QL255" s="56"/>
      <c r="QM255" s="56"/>
      <c r="QN255" s="56"/>
      <c r="QO255" s="56"/>
      <c r="QP255" s="56"/>
      <c r="QQ255" s="56"/>
      <c r="QR255" s="56"/>
      <c r="QS255" s="56"/>
      <c r="QT255" s="56"/>
      <c r="QU255" s="56"/>
      <c r="QV255" s="56"/>
      <c r="QW255" s="56"/>
      <c r="QX255" s="56"/>
      <c r="QY255" s="56"/>
      <c r="QZ255" s="56"/>
      <c r="RA255" s="56"/>
      <c r="RB255" s="56"/>
      <c r="RC255" s="56"/>
      <c r="RD255" s="56"/>
      <c r="RE255" s="56"/>
      <c r="RF255" s="56"/>
      <c r="RG255" s="56"/>
      <c r="RH255" s="56"/>
      <c r="RI255" s="56"/>
      <c r="RJ255" s="56"/>
      <c r="RK255" s="56"/>
      <c r="RL255" s="56"/>
      <c r="RM255" s="56"/>
      <c r="RN255" s="56"/>
      <c r="RO255" s="56"/>
      <c r="RP255" s="56"/>
      <c r="RQ255" s="56"/>
      <c r="RR255" s="56"/>
      <c r="RS255" s="56"/>
      <c r="RT255" s="56"/>
      <c r="RU255" s="56"/>
      <c r="RV255" s="56"/>
      <c r="RW255" s="56"/>
      <c r="RX255" s="56"/>
      <c r="RY255" s="56"/>
      <c r="RZ255" s="56"/>
      <c r="SA255" s="56"/>
      <c r="SB255" s="56"/>
      <c r="SC255" s="56"/>
      <c r="SD255" s="56"/>
      <c r="SE255" s="56"/>
      <c r="SF255" s="56"/>
      <c r="SG255" s="56"/>
      <c r="SH255" s="56"/>
      <c r="SI255" s="56"/>
      <c r="SJ255" s="56"/>
      <c r="SK255" s="56"/>
      <c r="SL255" s="56"/>
      <c r="SM255" s="56"/>
      <c r="SN255" s="56"/>
      <c r="SO255" s="56"/>
      <c r="SP255" s="56"/>
      <c r="SQ255" s="56"/>
      <c r="SR255" s="56"/>
      <c r="SS255" s="56"/>
      <c r="ST255" s="56"/>
      <c r="SU255" s="56"/>
      <c r="SV255" s="56"/>
      <c r="SW255" s="56"/>
      <c r="SX255" s="56"/>
      <c r="SY255" s="56"/>
      <c r="SZ255" s="56"/>
      <c r="TA255" s="56"/>
      <c r="TB255" s="56"/>
      <c r="TC255" s="56"/>
      <c r="TD255" s="56"/>
      <c r="TE255" s="56"/>
      <c r="TF255" s="56"/>
      <c r="TG255" s="56"/>
      <c r="TH255" s="56"/>
      <c r="TI255" s="56"/>
      <c r="TJ255" s="56"/>
      <c r="TK255" s="56"/>
      <c r="TL255" s="56"/>
      <c r="TM255" s="56"/>
      <c r="TN255" s="56"/>
      <c r="TO255" s="56"/>
      <c r="TP255" s="56"/>
      <c r="TQ255" s="56"/>
      <c r="TR255" s="56"/>
      <c r="TS255" s="56"/>
      <c r="TT255" s="56"/>
      <c r="TU255" s="56"/>
      <c r="TV255" s="56"/>
      <c r="TW255" s="56"/>
      <c r="TX255" s="56"/>
      <c r="TY255" s="56"/>
      <c r="TZ255" s="56"/>
      <c r="UA255" s="56"/>
      <c r="UB255" s="56"/>
      <c r="UC255" s="56"/>
      <c r="UD255" s="56"/>
      <c r="UE255" s="56"/>
      <c r="UF255" s="56"/>
      <c r="UG255" s="56"/>
      <c r="UH255" s="56"/>
      <c r="UI255" s="56"/>
      <c r="UJ255" s="56"/>
      <c r="UK255" s="56"/>
      <c r="UL255" s="56"/>
      <c r="UM255" s="56"/>
      <c r="UN255" s="56"/>
      <c r="UO255" s="56"/>
      <c r="UP255" s="56"/>
      <c r="UQ255" s="56"/>
      <c r="UR255" s="56"/>
      <c r="US255" s="56"/>
      <c r="UT255" s="56"/>
      <c r="UU255" s="56"/>
      <c r="UV255" s="56"/>
      <c r="UW255" s="56"/>
      <c r="UX255" s="56"/>
      <c r="UY255" s="56"/>
      <c r="UZ255" s="56"/>
      <c r="VA255" s="56"/>
      <c r="VB255" s="56"/>
      <c r="VC255" s="56"/>
      <c r="VD255" s="56"/>
      <c r="VE255" s="56"/>
      <c r="VF255" s="56"/>
      <c r="VG255" s="56"/>
      <c r="VH255" s="56"/>
      <c r="VI255" s="56"/>
      <c r="VJ255" s="56"/>
      <c r="VK255" s="56"/>
      <c r="VL255" s="56"/>
      <c r="VM255" s="56"/>
      <c r="VN255" s="56"/>
      <c r="VO255" s="56"/>
      <c r="VP255" s="56"/>
      <c r="VQ255" s="56"/>
      <c r="VR255" s="56"/>
      <c r="VS255" s="56"/>
      <c r="VT255" s="56"/>
      <c r="VU255" s="56"/>
      <c r="VV255" s="56"/>
      <c r="VW255" s="56"/>
      <c r="VX255" s="56"/>
      <c r="VY255" s="56"/>
      <c r="VZ255" s="56"/>
      <c r="WA255" s="56"/>
      <c r="WB255" s="56"/>
      <c r="WC255" s="56"/>
      <c r="WD255" s="56"/>
      <c r="WE255" s="56"/>
      <c r="WF255" s="56"/>
      <c r="WG255" s="56"/>
      <c r="WH255" s="56"/>
      <c r="WI255" s="56"/>
      <c r="WJ255" s="56"/>
      <c r="WK255" s="56"/>
      <c r="WL255" s="56"/>
      <c r="WM255" s="56"/>
      <c r="WN255" s="56"/>
      <c r="WO255" s="56"/>
      <c r="WP255" s="56"/>
      <c r="WQ255" s="56"/>
      <c r="WR255" s="56"/>
      <c r="WS255" s="56"/>
      <c r="WT255" s="56"/>
      <c r="WU255" s="56"/>
      <c r="WV255" s="56"/>
      <c r="WW255" s="56"/>
      <c r="WX255" s="56"/>
      <c r="WY255" s="56"/>
      <c r="WZ255" s="56"/>
      <c r="XA255" s="56"/>
      <c r="XB255" s="56"/>
      <c r="XC255" s="56"/>
      <c r="XD255" s="56"/>
      <c r="XE255" s="56"/>
      <c r="XF255" s="56"/>
      <c r="XG255" s="56"/>
      <c r="XH255" s="56"/>
      <c r="XI255" s="56"/>
      <c r="XJ255" s="56"/>
      <c r="XK255" s="56"/>
      <c r="XL255" s="56"/>
      <c r="XM255" s="56"/>
      <c r="XN255" s="56"/>
      <c r="XO255" s="56"/>
      <c r="XP255" s="56"/>
      <c r="XQ255" s="56"/>
      <c r="XR255" s="56"/>
      <c r="XS255" s="56"/>
      <c r="XT255" s="56"/>
      <c r="XU255" s="56"/>
      <c r="XV255" s="56"/>
      <c r="XW255" s="56"/>
      <c r="XX255" s="56"/>
      <c r="XY255" s="56"/>
      <c r="XZ255" s="56"/>
      <c r="YA255" s="56"/>
      <c r="YB255" s="56"/>
      <c r="YC255" s="56"/>
      <c r="YD255" s="56"/>
      <c r="YE255" s="56"/>
      <c r="YF255" s="56"/>
      <c r="YG255" s="56"/>
      <c r="YH255" s="56"/>
      <c r="YI255" s="56"/>
      <c r="YJ255" s="56"/>
      <c r="YK255" s="56"/>
      <c r="YL255" s="56"/>
      <c r="YM255" s="56"/>
      <c r="YN255" s="56"/>
      <c r="YO255" s="56"/>
      <c r="YP255" s="56"/>
      <c r="YQ255" s="56"/>
      <c r="YR255" s="56"/>
      <c r="YS255" s="56"/>
      <c r="YT255" s="56"/>
      <c r="YU255" s="56"/>
      <c r="YV255" s="56"/>
      <c r="YW255" s="56"/>
      <c r="YX255" s="56"/>
      <c r="YY255" s="56"/>
      <c r="YZ255" s="56"/>
      <c r="ZA255" s="56"/>
      <c r="ZB255" s="56"/>
      <c r="ZC255" s="56"/>
      <c r="ZD255" s="56"/>
      <c r="ZE255" s="56"/>
      <c r="ZF255" s="56"/>
      <c r="ZG255" s="56"/>
      <c r="ZH255" s="56"/>
      <c r="ZI255" s="56"/>
      <c r="ZJ255" s="56"/>
      <c r="ZK255" s="56"/>
      <c r="ZL255" s="56"/>
      <c r="ZM255" s="56"/>
      <c r="ZN255" s="56"/>
      <c r="ZO255" s="56"/>
      <c r="ZP255" s="56"/>
      <c r="ZQ255" s="56"/>
      <c r="ZR255" s="56"/>
      <c r="ZS255" s="56"/>
      <c r="ZT255" s="56"/>
      <c r="ZU255" s="56"/>
      <c r="ZV255" s="56"/>
      <c r="ZW255" s="56"/>
      <c r="ZX255" s="56"/>
      <c r="ZY255" s="56"/>
      <c r="ZZ255" s="56"/>
      <c r="AAA255" s="56"/>
      <c r="AAB255" s="56"/>
      <c r="AAC255" s="56"/>
      <c r="AAD255" s="56"/>
      <c r="AAE255" s="56"/>
      <c r="AAF255" s="56"/>
      <c r="AAG255" s="56"/>
      <c r="AAH255" s="56"/>
      <c r="AAI255" s="56"/>
      <c r="AAJ255" s="56"/>
      <c r="AAK255" s="56"/>
      <c r="AAL255" s="56"/>
      <c r="AAM255" s="56"/>
      <c r="AAN255" s="56"/>
      <c r="AAO255" s="56"/>
      <c r="AAP255" s="56"/>
      <c r="AAQ255" s="56"/>
      <c r="AAR255" s="56"/>
      <c r="AAS255" s="56"/>
      <c r="AAT255" s="56"/>
      <c r="AAU255" s="56"/>
      <c r="AAV255" s="56"/>
      <c r="AAW255" s="56"/>
      <c r="AAX255" s="56"/>
      <c r="AAY255" s="56"/>
      <c r="AAZ255" s="56"/>
      <c r="ABA255" s="56"/>
      <c r="ABB255" s="56"/>
      <c r="ABC255" s="56"/>
      <c r="ABD255" s="56"/>
      <c r="ABE255" s="56"/>
      <c r="ABF255" s="56"/>
      <c r="ABG255" s="56"/>
      <c r="ABH255" s="56"/>
      <c r="ABI255" s="56"/>
      <c r="ABJ255" s="56"/>
      <c r="ABK255" s="56"/>
      <c r="ABL255" s="56"/>
      <c r="ABM255" s="56"/>
      <c r="ABN255" s="56"/>
      <c r="ABO255" s="56"/>
      <c r="ABP255" s="56"/>
      <c r="ABQ255" s="56"/>
      <c r="ABR255" s="56"/>
      <c r="ABS255" s="56"/>
      <c r="ABT255" s="56"/>
      <c r="ABU255" s="56"/>
      <c r="ABV255" s="56"/>
      <c r="ABW255" s="56"/>
      <c r="ABX255" s="56"/>
      <c r="ABY255" s="56"/>
      <c r="ABZ255" s="56"/>
      <c r="ACA255" s="56"/>
      <c r="ACB255" s="56"/>
      <c r="ACC255" s="56"/>
      <c r="ACD255" s="56"/>
      <c r="ACE255" s="56"/>
      <c r="ACF255" s="56"/>
      <c r="ACG255" s="56"/>
      <c r="ACH255" s="56"/>
      <c r="ACI255" s="56"/>
      <c r="ACJ255" s="56"/>
      <c r="ACK255" s="56"/>
      <c r="ACL255" s="56"/>
      <c r="ACM255" s="56"/>
      <c r="ACN255" s="56"/>
      <c r="ACO255" s="56"/>
      <c r="ACP255" s="56"/>
      <c r="ACQ255" s="56"/>
      <c r="ACR255" s="56"/>
      <c r="ACS255" s="56"/>
      <c r="ACT255" s="56"/>
      <c r="ACU255" s="56"/>
      <c r="ACV255" s="56"/>
      <c r="ACW255" s="56"/>
      <c r="ACX255" s="56"/>
      <c r="ACY255" s="56"/>
      <c r="ACZ255" s="56"/>
      <c r="ADA255" s="56"/>
      <c r="ADB255" s="56"/>
      <c r="ADC255" s="56"/>
      <c r="ADD255" s="56"/>
      <c r="ADE255" s="56"/>
      <c r="ADF255" s="56"/>
      <c r="ADG255" s="56"/>
      <c r="ADH255" s="56"/>
      <c r="ADI255" s="56"/>
      <c r="ADJ255" s="56"/>
      <c r="ADK255" s="56"/>
      <c r="ADL255" s="56"/>
      <c r="ADM255" s="56"/>
      <c r="ADN255" s="56"/>
      <c r="ADO255" s="56"/>
      <c r="ADP255" s="56"/>
      <c r="ADQ255" s="56"/>
      <c r="ADR255" s="56"/>
      <c r="ADS255" s="56"/>
      <c r="ADT255" s="56"/>
      <c r="ADU255" s="56"/>
      <c r="ADV255" s="56"/>
      <c r="ADW255" s="56"/>
      <c r="ADX255" s="56"/>
      <c r="ADY255" s="56"/>
      <c r="ADZ255" s="56"/>
      <c r="AEA255" s="56"/>
      <c r="AEB255" s="56"/>
      <c r="AEC255" s="56"/>
      <c r="AED255" s="56"/>
      <c r="AEE255" s="56"/>
      <c r="AEF255" s="56"/>
      <c r="AEG255" s="56"/>
      <c r="AEH255" s="56"/>
      <c r="AEI255" s="56"/>
      <c r="AEJ255" s="56"/>
      <c r="AEK255" s="56"/>
      <c r="AEL255" s="56"/>
      <c r="AEM255" s="56"/>
      <c r="AEN255" s="56"/>
      <c r="AEO255" s="56"/>
      <c r="AEP255" s="56"/>
      <c r="AEQ255" s="56"/>
      <c r="AER255" s="56"/>
      <c r="AES255" s="56"/>
      <c r="AET255" s="56"/>
      <c r="AEU255" s="56"/>
      <c r="AEV255" s="56"/>
      <c r="AEW255" s="56"/>
      <c r="AEX255" s="56"/>
      <c r="AEY255" s="56"/>
      <c r="AEZ255" s="56"/>
      <c r="AFA255" s="56"/>
      <c r="AFB255" s="56"/>
      <c r="AFC255" s="56"/>
      <c r="AFD255" s="56"/>
      <c r="AFE255" s="56"/>
      <c r="AFF255" s="56"/>
      <c r="AFG255" s="56"/>
      <c r="AFH255" s="56"/>
      <c r="AFI255" s="56"/>
      <c r="AFJ255" s="56"/>
      <c r="AFK255" s="56"/>
      <c r="AFL255" s="56"/>
      <c r="AFM255" s="56"/>
      <c r="AFN255" s="56"/>
      <c r="AFO255" s="56"/>
      <c r="AFP255" s="56"/>
      <c r="AFQ255" s="56"/>
      <c r="AFR255" s="56"/>
      <c r="AFS255" s="56"/>
      <c r="AFT255" s="56"/>
      <c r="AFU255" s="56"/>
      <c r="AFV255" s="56"/>
      <c r="AFW255" s="56"/>
      <c r="AFX255" s="56"/>
      <c r="AFY255" s="56"/>
      <c r="AFZ255" s="56"/>
      <c r="AGA255" s="56"/>
      <c r="AGB255" s="56"/>
      <c r="AGC255" s="56"/>
      <c r="AGD255" s="56"/>
      <c r="AGE255" s="56"/>
      <c r="AGF255" s="56"/>
      <c r="AGG255" s="56"/>
      <c r="AGH255" s="56"/>
      <c r="AGI255" s="56"/>
      <c r="AGJ255" s="56"/>
      <c r="AGK255" s="56"/>
      <c r="AGL255" s="56"/>
      <c r="AGM255" s="56"/>
      <c r="AGN255" s="56"/>
      <c r="AGO255" s="56"/>
      <c r="AGP255" s="56"/>
      <c r="AGQ255" s="56"/>
      <c r="AGR255" s="56"/>
      <c r="AGS255" s="56"/>
      <c r="AGT255" s="56"/>
      <c r="AGU255" s="56"/>
      <c r="AGV255" s="56"/>
      <c r="AGW255" s="56"/>
      <c r="AGX255" s="56"/>
      <c r="AGY255" s="56"/>
      <c r="AGZ255" s="56"/>
      <c r="AHA255" s="56"/>
      <c r="AHB255" s="56"/>
      <c r="AHC255" s="56"/>
      <c r="AHD255" s="56"/>
      <c r="AHE255" s="56"/>
      <c r="AHF255" s="56"/>
      <c r="AHG255" s="56"/>
      <c r="AHH255" s="56"/>
      <c r="AHI255" s="56"/>
      <c r="AHJ255" s="56"/>
      <c r="AHK255" s="56"/>
      <c r="AHL255" s="56"/>
      <c r="AHM255" s="56"/>
      <c r="AHN255" s="56"/>
      <c r="AHO255" s="56"/>
      <c r="AHP255" s="56"/>
      <c r="AHQ255" s="56"/>
      <c r="AHR255" s="56"/>
      <c r="AHS255" s="56"/>
      <c r="AHT255" s="56"/>
      <c r="AHU255" s="56"/>
      <c r="AHV255" s="56"/>
      <c r="AHW255" s="56"/>
      <c r="AHX255" s="56"/>
      <c r="AHY255" s="56"/>
      <c r="AHZ255" s="56"/>
      <c r="AIA255" s="56"/>
      <c r="AIB255" s="56"/>
      <c r="AIC255" s="56"/>
      <c r="AID255" s="56"/>
      <c r="AIE255" s="56"/>
      <c r="AIF255" s="56"/>
      <c r="AIG255" s="56"/>
      <c r="AIH255" s="56"/>
      <c r="AII255" s="56"/>
      <c r="AIJ255" s="56"/>
      <c r="AIK255" s="56"/>
      <c r="AIL255" s="56"/>
      <c r="AIM255" s="56"/>
      <c r="AIN255" s="56"/>
      <c r="AIO255" s="56"/>
      <c r="AIP255" s="56"/>
      <c r="AIQ255" s="56"/>
      <c r="AIR255" s="56"/>
      <c r="AIS255" s="56"/>
      <c r="AIT255" s="56"/>
      <c r="AIU255" s="56"/>
      <c r="AIV255" s="56"/>
      <c r="AIW255" s="56"/>
      <c r="AIX255" s="56"/>
      <c r="AIY255" s="56"/>
      <c r="AIZ255" s="56"/>
      <c r="AJA255" s="56"/>
      <c r="AJB255" s="56"/>
      <c r="AJC255" s="56"/>
      <c r="AJD255" s="56"/>
      <c r="AJE255" s="56"/>
      <c r="AJF255" s="56"/>
      <c r="AJG255" s="56"/>
      <c r="AJH255" s="56"/>
      <c r="AJI255" s="56"/>
      <c r="AJJ255" s="56"/>
      <c r="AJK255" s="56"/>
      <c r="AJL255" s="56"/>
      <c r="AJM255" s="56"/>
      <c r="AJN255" s="56"/>
      <c r="AJO255" s="56"/>
      <c r="AJP255" s="56"/>
      <c r="AJQ255" s="56"/>
      <c r="AJR255" s="56"/>
      <c r="AJS255" s="56"/>
      <c r="AJT255" s="56"/>
      <c r="AJU255" s="56"/>
      <c r="AJV255" s="56"/>
      <c r="AJW255" s="56"/>
      <c r="AJX255" s="56"/>
      <c r="AJY255" s="56"/>
      <c r="AJZ255" s="56"/>
      <c r="AKA255" s="56"/>
      <c r="AKB255" s="56"/>
      <c r="AKC255" s="56"/>
      <c r="AKD255" s="56"/>
      <c r="AKE255" s="56"/>
      <c r="AKF255" s="56"/>
      <c r="AKG255" s="56"/>
      <c r="AKH255" s="56"/>
      <c r="AKI255" s="56"/>
      <c r="AKJ255" s="56"/>
      <c r="AKK255" s="56"/>
      <c r="AKL255" s="56"/>
      <c r="AKM255" s="56"/>
      <c r="AKN255" s="56"/>
      <c r="AKO255" s="56"/>
      <c r="AKP255" s="56"/>
      <c r="AKQ255" s="56"/>
      <c r="AKR255" s="56"/>
      <c r="AKS255" s="56"/>
      <c r="AKT255" s="56"/>
      <c r="AKU255" s="56"/>
      <c r="AKV255" s="56"/>
      <c r="AKW255" s="56"/>
      <c r="AKX255" s="56"/>
      <c r="AKY255" s="56"/>
      <c r="AKZ255" s="56"/>
      <c r="ALA255" s="56"/>
      <c r="ALB255" s="56"/>
      <c r="ALC255" s="56"/>
      <c r="ALD255" s="56"/>
      <c r="ALE255" s="56"/>
      <c r="ALF255" s="56"/>
      <c r="ALG255" s="56"/>
      <c r="ALH255" s="56"/>
      <c r="ALI255" s="56"/>
      <c r="ALJ255" s="56"/>
      <c r="ALK255" s="56"/>
      <c r="ALL255" s="56"/>
      <c r="ALM255" s="56"/>
      <c r="ALN255" s="56"/>
      <c r="ALO255" s="56"/>
      <c r="ALP255" s="56"/>
      <c r="ALQ255" s="56"/>
      <c r="ALR255" s="56"/>
      <c r="ALS255" s="56"/>
      <c r="ALT255" s="56"/>
      <c r="ALU255" s="56"/>
      <c r="ALV255" s="56"/>
      <c r="ALW255" s="56"/>
      <c r="ALX255" s="56"/>
      <c r="ALY255" s="56"/>
      <c r="ALZ255" s="56"/>
      <c r="AMA255" s="56"/>
      <c r="AMB255" s="56"/>
      <c r="AMC255" s="56"/>
      <c r="AMD255" s="56"/>
      <c r="AME255" s="56"/>
      <c r="AMF255" s="56"/>
      <c r="AMG255" s="56"/>
      <c r="AMH255" s="56"/>
      <c r="AMI255" s="56"/>
      <c r="AMJ255" s="56"/>
      <c r="AMK255" s="56"/>
      <c r="AML255" s="56"/>
      <c r="AMM255" s="56"/>
      <c r="AMN255" s="56"/>
      <c r="AMO255" s="56"/>
      <c r="AMP255" s="56"/>
      <c r="AMQ255" s="56"/>
    </row>
    <row r="256" spans="1:1031" ht="18" customHeight="1" x14ac:dyDescent="0.7">
      <c r="A256" s="44" t="s">
        <v>599</v>
      </c>
      <c r="B256" s="1" t="s">
        <v>546</v>
      </c>
      <c r="J256" s="2" t="s">
        <v>76</v>
      </c>
      <c r="K256" s="55">
        <v>43818</v>
      </c>
      <c r="L256" s="2" t="s">
        <v>61</v>
      </c>
    </row>
    <row r="257" spans="1:1031" ht="18" customHeight="1" x14ac:dyDescent="0.7">
      <c r="A257" s="44" t="s">
        <v>601</v>
      </c>
      <c r="B257" s="1" t="s">
        <v>548</v>
      </c>
      <c r="J257" s="2" t="s">
        <v>76</v>
      </c>
      <c r="K257" s="55">
        <v>43745</v>
      </c>
      <c r="L257" s="2">
        <v>1</v>
      </c>
      <c r="N257" s="2">
        <v>1</v>
      </c>
      <c r="S257" s="2">
        <v>1</v>
      </c>
      <c r="U257" s="2">
        <v>1</v>
      </c>
      <c r="Z257" s="2">
        <v>1</v>
      </c>
      <c r="AJ257" s="2">
        <v>1</v>
      </c>
    </row>
    <row r="258" spans="1:1031" ht="18" customHeight="1" x14ac:dyDescent="0.7">
      <c r="A258" s="44" t="s">
        <v>603</v>
      </c>
      <c r="B258" s="56" t="s">
        <v>1555</v>
      </c>
      <c r="C258" s="57"/>
      <c r="E258" s="57" t="s">
        <v>1543</v>
      </c>
      <c r="J258" s="57" t="s">
        <v>1551</v>
      </c>
      <c r="K258" s="55">
        <v>43922</v>
      </c>
      <c r="L258" s="57">
        <v>1</v>
      </c>
      <c r="M258" s="57"/>
      <c r="N258" s="57"/>
      <c r="O258" s="57">
        <v>1</v>
      </c>
      <c r="P258" s="57"/>
      <c r="Q258" s="57"/>
      <c r="R258" s="57"/>
      <c r="S258" s="57"/>
      <c r="T258" s="57"/>
      <c r="U258" s="57"/>
      <c r="V258" s="57">
        <v>1</v>
      </c>
      <c r="W258" s="57"/>
      <c r="X258" s="57"/>
      <c r="Y258" s="57">
        <v>1</v>
      </c>
      <c r="Z258" s="57"/>
      <c r="AA258" s="57"/>
      <c r="AB258" s="57"/>
      <c r="AC258" s="57">
        <v>1</v>
      </c>
      <c r="AD258" s="57"/>
      <c r="AE258" s="57"/>
      <c r="AF258" s="57"/>
      <c r="AG258" s="57">
        <v>1</v>
      </c>
      <c r="AH258" s="57"/>
      <c r="AI258" s="57">
        <v>1</v>
      </c>
      <c r="AJ258" s="57">
        <v>1</v>
      </c>
      <c r="AK258" s="57"/>
      <c r="AL258" s="57"/>
      <c r="AM258" s="57"/>
      <c r="AN258" s="57"/>
      <c r="AO258" s="57"/>
      <c r="AP258" s="57"/>
      <c r="AQ258" s="57"/>
      <c r="AR258" s="56"/>
      <c r="AS258" s="56"/>
      <c r="AT258" s="56"/>
      <c r="AU258" s="56"/>
      <c r="AV258" s="56"/>
      <c r="AW258" s="56"/>
      <c r="AX258" s="56"/>
      <c r="AY258" s="56"/>
      <c r="AZ258" s="56"/>
      <c r="BA258" s="56"/>
      <c r="BB258" s="56"/>
      <c r="BC258" s="56"/>
      <c r="BD258" s="56"/>
      <c r="BE258" s="56"/>
      <c r="BF258" s="56"/>
      <c r="BG258" s="56"/>
      <c r="BH258" s="56"/>
      <c r="BI258" s="56"/>
      <c r="BJ258" s="56"/>
      <c r="BK258" s="56"/>
      <c r="BL258" s="56"/>
      <c r="BM258" s="56"/>
      <c r="BN258" s="56"/>
      <c r="BO258" s="56"/>
      <c r="BP258" s="56"/>
      <c r="BQ258" s="56"/>
      <c r="BR258" s="56"/>
      <c r="BS258" s="56"/>
      <c r="BT258" s="56"/>
      <c r="BU258" s="56"/>
      <c r="BV258" s="56"/>
      <c r="BW258" s="56"/>
      <c r="BX258" s="56"/>
      <c r="BY258" s="56"/>
      <c r="BZ258" s="56"/>
      <c r="CA258" s="56"/>
      <c r="CB258" s="56"/>
      <c r="CC258" s="56"/>
      <c r="CD258" s="56"/>
      <c r="CE258" s="56"/>
      <c r="CF258" s="56"/>
      <c r="CG258" s="56"/>
      <c r="CH258" s="56"/>
      <c r="CI258" s="56"/>
      <c r="CJ258" s="56"/>
      <c r="CK258" s="56"/>
      <c r="CL258" s="56"/>
      <c r="CM258" s="56"/>
      <c r="CN258" s="56"/>
      <c r="CO258" s="56"/>
      <c r="CP258" s="56"/>
      <c r="CQ258" s="56"/>
      <c r="CR258" s="56"/>
      <c r="CS258" s="56"/>
      <c r="CT258" s="56"/>
      <c r="CU258" s="56"/>
      <c r="CV258" s="56"/>
      <c r="CW258" s="56"/>
      <c r="CX258" s="56"/>
      <c r="CY258" s="56"/>
      <c r="CZ258" s="56"/>
      <c r="DA258" s="56"/>
      <c r="DB258" s="56"/>
      <c r="DC258" s="56"/>
      <c r="DD258" s="56"/>
      <c r="DE258" s="56"/>
      <c r="DF258" s="56"/>
      <c r="DG258" s="56"/>
      <c r="DH258" s="56"/>
      <c r="DI258" s="56"/>
      <c r="DJ258" s="56"/>
      <c r="DK258" s="56"/>
      <c r="DL258" s="56"/>
      <c r="DM258" s="56"/>
      <c r="DN258" s="56"/>
      <c r="DO258" s="56"/>
      <c r="DP258" s="56"/>
      <c r="DQ258" s="56"/>
      <c r="DR258" s="56"/>
      <c r="DS258" s="56"/>
      <c r="DT258" s="56"/>
      <c r="DU258" s="56"/>
      <c r="DV258" s="56"/>
      <c r="DW258" s="56"/>
      <c r="DX258" s="56"/>
      <c r="DY258" s="56"/>
      <c r="DZ258" s="56"/>
      <c r="EA258" s="56"/>
      <c r="EB258" s="56"/>
      <c r="EC258" s="56"/>
      <c r="ED258" s="56"/>
      <c r="EE258" s="56"/>
      <c r="EF258" s="56"/>
      <c r="EG258" s="56"/>
      <c r="EH258" s="56"/>
      <c r="EI258" s="56"/>
      <c r="EJ258" s="56"/>
      <c r="EK258" s="56"/>
      <c r="EL258" s="56"/>
      <c r="EM258" s="56"/>
      <c r="EN258" s="56"/>
      <c r="EO258" s="56"/>
      <c r="EP258" s="56"/>
      <c r="EQ258" s="56"/>
      <c r="ER258" s="56"/>
      <c r="ES258" s="56"/>
      <c r="ET258" s="56"/>
      <c r="EU258" s="56"/>
      <c r="EV258" s="56"/>
      <c r="EW258" s="56"/>
      <c r="EX258" s="56"/>
      <c r="EY258" s="56"/>
      <c r="EZ258" s="56"/>
      <c r="FA258" s="56"/>
      <c r="FB258" s="56"/>
      <c r="FC258" s="56"/>
      <c r="FD258" s="56"/>
      <c r="FE258" s="56"/>
      <c r="FF258" s="56"/>
      <c r="FG258" s="56"/>
      <c r="FH258" s="56"/>
      <c r="FI258" s="56"/>
      <c r="FJ258" s="56"/>
      <c r="FK258" s="56"/>
      <c r="FL258" s="56"/>
      <c r="FM258" s="56"/>
      <c r="FN258" s="56"/>
      <c r="FO258" s="56"/>
      <c r="FP258" s="56"/>
      <c r="FQ258" s="56"/>
      <c r="FR258" s="56"/>
      <c r="FS258" s="56"/>
      <c r="FT258" s="56"/>
      <c r="FU258" s="56"/>
      <c r="FV258" s="56"/>
      <c r="FW258" s="56"/>
      <c r="FX258" s="56"/>
      <c r="FY258" s="56"/>
      <c r="FZ258" s="56"/>
      <c r="GA258" s="56"/>
      <c r="GB258" s="56"/>
      <c r="GC258" s="56"/>
      <c r="GD258" s="56"/>
      <c r="GE258" s="56"/>
      <c r="GF258" s="56"/>
      <c r="GG258" s="56"/>
      <c r="GH258" s="56"/>
      <c r="GI258" s="56"/>
      <c r="GJ258" s="56"/>
      <c r="GK258" s="56"/>
      <c r="GL258" s="56"/>
      <c r="GM258" s="56"/>
      <c r="GN258" s="56"/>
      <c r="GO258" s="56"/>
      <c r="GP258" s="56"/>
      <c r="GQ258" s="56"/>
      <c r="GR258" s="56"/>
      <c r="GS258" s="56"/>
      <c r="GT258" s="56"/>
      <c r="GU258" s="56"/>
      <c r="GV258" s="56"/>
      <c r="GW258" s="56"/>
      <c r="GX258" s="56"/>
      <c r="GY258" s="56"/>
      <c r="GZ258" s="56"/>
      <c r="HA258" s="56"/>
      <c r="HB258" s="56"/>
      <c r="HC258" s="56"/>
      <c r="HD258" s="56"/>
      <c r="HE258" s="56"/>
      <c r="HF258" s="56"/>
      <c r="HG258" s="56"/>
      <c r="HH258" s="56"/>
      <c r="HI258" s="56"/>
      <c r="HJ258" s="56"/>
      <c r="HK258" s="56"/>
      <c r="HL258" s="56"/>
      <c r="HM258" s="56"/>
      <c r="HN258" s="56"/>
      <c r="HO258" s="56"/>
      <c r="HP258" s="56"/>
      <c r="HQ258" s="56"/>
      <c r="HR258" s="56"/>
      <c r="HS258" s="56"/>
      <c r="HT258" s="56"/>
      <c r="HU258" s="56"/>
      <c r="HV258" s="56"/>
      <c r="HW258" s="56"/>
      <c r="HX258" s="56"/>
      <c r="HY258" s="56"/>
      <c r="HZ258" s="56"/>
      <c r="IA258" s="56"/>
      <c r="IB258" s="56"/>
      <c r="IC258" s="56"/>
      <c r="ID258" s="56"/>
      <c r="IE258" s="56"/>
      <c r="IF258" s="56"/>
      <c r="IG258" s="56"/>
      <c r="IH258" s="56"/>
      <c r="II258" s="56"/>
      <c r="IJ258" s="56"/>
      <c r="IK258" s="56"/>
      <c r="IL258" s="56"/>
      <c r="IM258" s="56"/>
      <c r="IN258" s="56"/>
      <c r="IO258" s="56"/>
      <c r="IP258" s="56"/>
      <c r="IQ258" s="56"/>
      <c r="IR258" s="56"/>
      <c r="IS258" s="56"/>
      <c r="IT258" s="56"/>
      <c r="IU258" s="56"/>
      <c r="IV258" s="56"/>
      <c r="IW258" s="56"/>
      <c r="IX258" s="56"/>
      <c r="IY258" s="56"/>
      <c r="IZ258" s="56"/>
      <c r="JA258" s="56"/>
      <c r="JB258" s="56"/>
      <c r="JC258" s="56"/>
      <c r="JD258" s="56"/>
      <c r="JE258" s="56"/>
      <c r="JF258" s="56"/>
      <c r="JG258" s="56"/>
      <c r="JH258" s="56"/>
      <c r="JI258" s="56"/>
      <c r="JJ258" s="56"/>
      <c r="JK258" s="56"/>
      <c r="JL258" s="56"/>
      <c r="JM258" s="56"/>
      <c r="JN258" s="56"/>
      <c r="JO258" s="56"/>
      <c r="JP258" s="56"/>
      <c r="JQ258" s="56"/>
      <c r="JR258" s="56"/>
      <c r="JS258" s="56"/>
      <c r="JT258" s="56"/>
      <c r="JU258" s="56"/>
      <c r="JV258" s="56"/>
      <c r="JW258" s="56"/>
      <c r="JX258" s="56"/>
      <c r="JY258" s="56"/>
      <c r="JZ258" s="56"/>
      <c r="KA258" s="56"/>
      <c r="KB258" s="56"/>
      <c r="KC258" s="56"/>
      <c r="KD258" s="56"/>
      <c r="KE258" s="56"/>
      <c r="KF258" s="56"/>
      <c r="KG258" s="56"/>
      <c r="KH258" s="56"/>
      <c r="KI258" s="56"/>
      <c r="KJ258" s="56"/>
      <c r="KK258" s="56"/>
      <c r="KL258" s="56"/>
      <c r="KM258" s="56"/>
      <c r="KN258" s="56"/>
      <c r="KO258" s="56"/>
      <c r="KP258" s="56"/>
      <c r="KQ258" s="56"/>
      <c r="KR258" s="56"/>
      <c r="KS258" s="56"/>
      <c r="KT258" s="56"/>
      <c r="KU258" s="56"/>
      <c r="KV258" s="56"/>
      <c r="KW258" s="56"/>
      <c r="KX258" s="56"/>
      <c r="KY258" s="56"/>
      <c r="KZ258" s="56"/>
      <c r="LA258" s="56"/>
      <c r="LB258" s="56"/>
      <c r="LC258" s="56"/>
      <c r="LD258" s="56"/>
      <c r="LE258" s="56"/>
      <c r="LF258" s="56"/>
      <c r="LG258" s="56"/>
      <c r="LH258" s="56"/>
      <c r="LI258" s="56"/>
      <c r="LJ258" s="56"/>
      <c r="LK258" s="56"/>
      <c r="LL258" s="56"/>
      <c r="LM258" s="56"/>
      <c r="LN258" s="56"/>
      <c r="LO258" s="56"/>
      <c r="LP258" s="56"/>
      <c r="LQ258" s="56"/>
      <c r="LR258" s="56"/>
      <c r="LS258" s="56"/>
      <c r="LT258" s="56"/>
      <c r="LU258" s="56"/>
      <c r="LV258" s="56"/>
      <c r="LW258" s="56"/>
      <c r="LX258" s="56"/>
      <c r="LY258" s="56"/>
      <c r="LZ258" s="56"/>
      <c r="MA258" s="56"/>
      <c r="MB258" s="56"/>
      <c r="MC258" s="56"/>
      <c r="MD258" s="56"/>
      <c r="ME258" s="56"/>
      <c r="MF258" s="56"/>
      <c r="MG258" s="56"/>
      <c r="MH258" s="56"/>
      <c r="MI258" s="56"/>
      <c r="MJ258" s="56"/>
      <c r="MK258" s="56"/>
      <c r="ML258" s="56"/>
      <c r="MM258" s="56"/>
      <c r="MN258" s="56"/>
      <c r="MO258" s="56"/>
      <c r="MP258" s="56"/>
      <c r="MQ258" s="56"/>
      <c r="MR258" s="56"/>
      <c r="MS258" s="56"/>
      <c r="MT258" s="56"/>
      <c r="MU258" s="56"/>
      <c r="MV258" s="56"/>
      <c r="MW258" s="56"/>
      <c r="MX258" s="56"/>
      <c r="MY258" s="56"/>
      <c r="MZ258" s="56"/>
      <c r="NA258" s="56"/>
      <c r="NB258" s="56"/>
      <c r="NC258" s="56"/>
      <c r="ND258" s="56"/>
      <c r="NE258" s="56"/>
      <c r="NF258" s="56"/>
      <c r="NG258" s="56"/>
      <c r="NH258" s="56"/>
      <c r="NI258" s="56"/>
      <c r="NJ258" s="56"/>
      <c r="NK258" s="56"/>
      <c r="NL258" s="56"/>
      <c r="NM258" s="56"/>
      <c r="NN258" s="56"/>
      <c r="NO258" s="56"/>
      <c r="NP258" s="56"/>
      <c r="NQ258" s="56"/>
      <c r="NR258" s="56"/>
      <c r="NS258" s="56"/>
      <c r="NT258" s="56"/>
      <c r="NU258" s="56"/>
      <c r="NV258" s="56"/>
      <c r="NW258" s="56"/>
      <c r="NX258" s="56"/>
      <c r="NY258" s="56"/>
      <c r="NZ258" s="56"/>
      <c r="OA258" s="56"/>
      <c r="OB258" s="56"/>
      <c r="OC258" s="56"/>
      <c r="OD258" s="56"/>
      <c r="OE258" s="56"/>
      <c r="OF258" s="56"/>
      <c r="OG258" s="56"/>
      <c r="OH258" s="56"/>
      <c r="OI258" s="56"/>
      <c r="OJ258" s="56"/>
      <c r="OK258" s="56"/>
      <c r="OL258" s="56"/>
      <c r="OM258" s="56"/>
      <c r="ON258" s="56"/>
      <c r="OO258" s="56"/>
      <c r="OP258" s="56"/>
      <c r="OQ258" s="56"/>
      <c r="OR258" s="56"/>
      <c r="OS258" s="56"/>
      <c r="OT258" s="56"/>
      <c r="OU258" s="56"/>
      <c r="OV258" s="56"/>
      <c r="OW258" s="56"/>
      <c r="OX258" s="56"/>
      <c r="OY258" s="56"/>
      <c r="OZ258" s="56"/>
      <c r="PA258" s="56"/>
      <c r="PB258" s="56"/>
      <c r="PC258" s="56"/>
      <c r="PD258" s="56"/>
      <c r="PE258" s="56"/>
      <c r="PF258" s="56"/>
      <c r="PG258" s="56"/>
      <c r="PH258" s="56"/>
      <c r="PI258" s="56"/>
      <c r="PJ258" s="56"/>
      <c r="PK258" s="56"/>
      <c r="PL258" s="56"/>
      <c r="PM258" s="56"/>
      <c r="PN258" s="56"/>
      <c r="PO258" s="56"/>
      <c r="PP258" s="56"/>
      <c r="PQ258" s="56"/>
      <c r="PR258" s="56"/>
      <c r="PS258" s="56"/>
      <c r="PT258" s="56"/>
      <c r="PU258" s="56"/>
      <c r="PV258" s="56"/>
      <c r="PW258" s="56"/>
      <c r="PX258" s="56"/>
      <c r="PY258" s="56"/>
      <c r="PZ258" s="56"/>
      <c r="QA258" s="56"/>
      <c r="QB258" s="56"/>
      <c r="QC258" s="56"/>
      <c r="QD258" s="56"/>
      <c r="QE258" s="56"/>
      <c r="QF258" s="56"/>
      <c r="QG258" s="56"/>
      <c r="QH258" s="56"/>
      <c r="QI258" s="56"/>
      <c r="QJ258" s="56"/>
      <c r="QK258" s="56"/>
      <c r="QL258" s="56"/>
      <c r="QM258" s="56"/>
      <c r="QN258" s="56"/>
      <c r="QO258" s="56"/>
      <c r="QP258" s="56"/>
      <c r="QQ258" s="56"/>
      <c r="QR258" s="56"/>
      <c r="QS258" s="56"/>
      <c r="QT258" s="56"/>
      <c r="QU258" s="56"/>
      <c r="QV258" s="56"/>
      <c r="QW258" s="56"/>
      <c r="QX258" s="56"/>
      <c r="QY258" s="56"/>
      <c r="QZ258" s="56"/>
      <c r="RA258" s="56"/>
      <c r="RB258" s="56"/>
      <c r="RC258" s="56"/>
      <c r="RD258" s="56"/>
      <c r="RE258" s="56"/>
      <c r="RF258" s="56"/>
      <c r="RG258" s="56"/>
      <c r="RH258" s="56"/>
      <c r="RI258" s="56"/>
      <c r="RJ258" s="56"/>
      <c r="RK258" s="56"/>
      <c r="RL258" s="56"/>
      <c r="RM258" s="56"/>
      <c r="RN258" s="56"/>
      <c r="RO258" s="56"/>
      <c r="RP258" s="56"/>
      <c r="RQ258" s="56"/>
      <c r="RR258" s="56"/>
      <c r="RS258" s="56"/>
      <c r="RT258" s="56"/>
      <c r="RU258" s="56"/>
      <c r="RV258" s="56"/>
      <c r="RW258" s="56"/>
      <c r="RX258" s="56"/>
      <c r="RY258" s="56"/>
      <c r="RZ258" s="56"/>
      <c r="SA258" s="56"/>
      <c r="SB258" s="56"/>
      <c r="SC258" s="56"/>
      <c r="SD258" s="56"/>
      <c r="SE258" s="56"/>
      <c r="SF258" s="56"/>
      <c r="SG258" s="56"/>
      <c r="SH258" s="56"/>
      <c r="SI258" s="56"/>
      <c r="SJ258" s="56"/>
      <c r="SK258" s="56"/>
      <c r="SL258" s="56"/>
      <c r="SM258" s="56"/>
      <c r="SN258" s="56"/>
      <c r="SO258" s="56"/>
      <c r="SP258" s="56"/>
      <c r="SQ258" s="56"/>
      <c r="SR258" s="56"/>
      <c r="SS258" s="56"/>
      <c r="ST258" s="56"/>
      <c r="SU258" s="56"/>
      <c r="SV258" s="56"/>
      <c r="SW258" s="56"/>
      <c r="SX258" s="56"/>
      <c r="SY258" s="56"/>
      <c r="SZ258" s="56"/>
      <c r="TA258" s="56"/>
      <c r="TB258" s="56"/>
      <c r="TC258" s="56"/>
      <c r="TD258" s="56"/>
      <c r="TE258" s="56"/>
      <c r="TF258" s="56"/>
      <c r="TG258" s="56"/>
      <c r="TH258" s="56"/>
      <c r="TI258" s="56"/>
      <c r="TJ258" s="56"/>
      <c r="TK258" s="56"/>
      <c r="TL258" s="56"/>
      <c r="TM258" s="56"/>
      <c r="TN258" s="56"/>
      <c r="TO258" s="56"/>
      <c r="TP258" s="56"/>
      <c r="TQ258" s="56"/>
      <c r="TR258" s="56"/>
      <c r="TS258" s="56"/>
      <c r="TT258" s="56"/>
      <c r="TU258" s="56"/>
      <c r="TV258" s="56"/>
      <c r="TW258" s="56"/>
      <c r="TX258" s="56"/>
      <c r="TY258" s="56"/>
      <c r="TZ258" s="56"/>
      <c r="UA258" s="56"/>
      <c r="UB258" s="56"/>
      <c r="UC258" s="56"/>
      <c r="UD258" s="56"/>
      <c r="UE258" s="56"/>
      <c r="UF258" s="56"/>
      <c r="UG258" s="56"/>
      <c r="UH258" s="56"/>
      <c r="UI258" s="56"/>
      <c r="UJ258" s="56"/>
      <c r="UK258" s="56"/>
      <c r="UL258" s="56"/>
      <c r="UM258" s="56"/>
      <c r="UN258" s="56"/>
      <c r="UO258" s="56"/>
      <c r="UP258" s="56"/>
      <c r="UQ258" s="56"/>
      <c r="UR258" s="56"/>
      <c r="US258" s="56"/>
      <c r="UT258" s="56"/>
      <c r="UU258" s="56"/>
      <c r="UV258" s="56"/>
      <c r="UW258" s="56"/>
      <c r="UX258" s="56"/>
      <c r="UY258" s="56"/>
      <c r="UZ258" s="56"/>
      <c r="VA258" s="56"/>
      <c r="VB258" s="56"/>
      <c r="VC258" s="56"/>
      <c r="VD258" s="56"/>
      <c r="VE258" s="56"/>
      <c r="VF258" s="56"/>
      <c r="VG258" s="56"/>
      <c r="VH258" s="56"/>
      <c r="VI258" s="56"/>
      <c r="VJ258" s="56"/>
      <c r="VK258" s="56"/>
      <c r="VL258" s="56"/>
      <c r="VM258" s="56"/>
      <c r="VN258" s="56"/>
      <c r="VO258" s="56"/>
      <c r="VP258" s="56"/>
      <c r="VQ258" s="56"/>
      <c r="VR258" s="56"/>
      <c r="VS258" s="56"/>
      <c r="VT258" s="56"/>
      <c r="VU258" s="56"/>
      <c r="VV258" s="56"/>
      <c r="VW258" s="56"/>
      <c r="VX258" s="56"/>
      <c r="VY258" s="56"/>
      <c r="VZ258" s="56"/>
      <c r="WA258" s="56"/>
      <c r="WB258" s="56"/>
      <c r="WC258" s="56"/>
      <c r="WD258" s="56"/>
      <c r="WE258" s="56"/>
      <c r="WF258" s="56"/>
      <c r="WG258" s="56"/>
      <c r="WH258" s="56"/>
      <c r="WI258" s="56"/>
      <c r="WJ258" s="56"/>
      <c r="WK258" s="56"/>
      <c r="WL258" s="56"/>
      <c r="WM258" s="56"/>
      <c r="WN258" s="56"/>
      <c r="WO258" s="56"/>
      <c r="WP258" s="56"/>
      <c r="WQ258" s="56"/>
      <c r="WR258" s="56"/>
      <c r="WS258" s="56"/>
      <c r="WT258" s="56"/>
      <c r="WU258" s="56"/>
      <c r="WV258" s="56"/>
      <c r="WW258" s="56"/>
      <c r="WX258" s="56"/>
      <c r="WY258" s="56"/>
      <c r="WZ258" s="56"/>
      <c r="XA258" s="56"/>
      <c r="XB258" s="56"/>
      <c r="XC258" s="56"/>
      <c r="XD258" s="56"/>
      <c r="XE258" s="56"/>
      <c r="XF258" s="56"/>
      <c r="XG258" s="56"/>
      <c r="XH258" s="56"/>
      <c r="XI258" s="56"/>
      <c r="XJ258" s="56"/>
      <c r="XK258" s="56"/>
      <c r="XL258" s="56"/>
      <c r="XM258" s="56"/>
      <c r="XN258" s="56"/>
      <c r="XO258" s="56"/>
      <c r="XP258" s="56"/>
      <c r="XQ258" s="56"/>
      <c r="XR258" s="56"/>
      <c r="XS258" s="56"/>
      <c r="XT258" s="56"/>
      <c r="XU258" s="56"/>
      <c r="XV258" s="56"/>
      <c r="XW258" s="56"/>
      <c r="XX258" s="56"/>
      <c r="XY258" s="56"/>
      <c r="XZ258" s="56"/>
      <c r="YA258" s="56"/>
      <c r="YB258" s="56"/>
      <c r="YC258" s="56"/>
      <c r="YD258" s="56"/>
      <c r="YE258" s="56"/>
      <c r="YF258" s="56"/>
      <c r="YG258" s="56"/>
      <c r="YH258" s="56"/>
      <c r="YI258" s="56"/>
      <c r="YJ258" s="56"/>
      <c r="YK258" s="56"/>
      <c r="YL258" s="56"/>
      <c r="YM258" s="56"/>
      <c r="YN258" s="56"/>
      <c r="YO258" s="56"/>
      <c r="YP258" s="56"/>
      <c r="YQ258" s="56"/>
      <c r="YR258" s="56"/>
      <c r="YS258" s="56"/>
      <c r="YT258" s="56"/>
      <c r="YU258" s="56"/>
      <c r="YV258" s="56"/>
      <c r="YW258" s="56"/>
      <c r="YX258" s="56"/>
      <c r="YY258" s="56"/>
      <c r="YZ258" s="56"/>
      <c r="ZA258" s="56"/>
      <c r="ZB258" s="56"/>
      <c r="ZC258" s="56"/>
      <c r="ZD258" s="56"/>
      <c r="ZE258" s="56"/>
      <c r="ZF258" s="56"/>
      <c r="ZG258" s="56"/>
      <c r="ZH258" s="56"/>
      <c r="ZI258" s="56"/>
      <c r="ZJ258" s="56"/>
      <c r="ZK258" s="56"/>
      <c r="ZL258" s="56"/>
      <c r="ZM258" s="56"/>
      <c r="ZN258" s="56"/>
      <c r="ZO258" s="56"/>
      <c r="ZP258" s="56"/>
      <c r="ZQ258" s="56"/>
      <c r="ZR258" s="56"/>
      <c r="ZS258" s="56"/>
      <c r="ZT258" s="56"/>
      <c r="ZU258" s="56"/>
      <c r="ZV258" s="56"/>
      <c r="ZW258" s="56"/>
      <c r="ZX258" s="56"/>
      <c r="ZY258" s="56"/>
      <c r="ZZ258" s="56"/>
      <c r="AAA258" s="56"/>
      <c r="AAB258" s="56"/>
      <c r="AAC258" s="56"/>
      <c r="AAD258" s="56"/>
      <c r="AAE258" s="56"/>
      <c r="AAF258" s="56"/>
      <c r="AAG258" s="56"/>
      <c r="AAH258" s="56"/>
      <c r="AAI258" s="56"/>
      <c r="AAJ258" s="56"/>
      <c r="AAK258" s="56"/>
      <c r="AAL258" s="56"/>
      <c r="AAM258" s="56"/>
      <c r="AAN258" s="56"/>
      <c r="AAO258" s="56"/>
      <c r="AAP258" s="56"/>
      <c r="AAQ258" s="56"/>
      <c r="AAR258" s="56"/>
      <c r="AAS258" s="56"/>
      <c r="AAT258" s="56"/>
      <c r="AAU258" s="56"/>
      <c r="AAV258" s="56"/>
      <c r="AAW258" s="56"/>
      <c r="AAX258" s="56"/>
      <c r="AAY258" s="56"/>
      <c r="AAZ258" s="56"/>
      <c r="ABA258" s="56"/>
      <c r="ABB258" s="56"/>
      <c r="ABC258" s="56"/>
      <c r="ABD258" s="56"/>
      <c r="ABE258" s="56"/>
      <c r="ABF258" s="56"/>
      <c r="ABG258" s="56"/>
      <c r="ABH258" s="56"/>
      <c r="ABI258" s="56"/>
      <c r="ABJ258" s="56"/>
      <c r="ABK258" s="56"/>
      <c r="ABL258" s="56"/>
      <c r="ABM258" s="56"/>
      <c r="ABN258" s="56"/>
      <c r="ABO258" s="56"/>
      <c r="ABP258" s="56"/>
      <c r="ABQ258" s="56"/>
      <c r="ABR258" s="56"/>
      <c r="ABS258" s="56"/>
      <c r="ABT258" s="56"/>
      <c r="ABU258" s="56"/>
      <c r="ABV258" s="56"/>
      <c r="ABW258" s="56"/>
      <c r="ABX258" s="56"/>
      <c r="ABY258" s="56"/>
      <c r="ABZ258" s="56"/>
      <c r="ACA258" s="56"/>
      <c r="ACB258" s="56"/>
      <c r="ACC258" s="56"/>
      <c r="ACD258" s="56"/>
      <c r="ACE258" s="56"/>
      <c r="ACF258" s="56"/>
      <c r="ACG258" s="56"/>
      <c r="ACH258" s="56"/>
      <c r="ACI258" s="56"/>
      <c r="ACJ258" s="56"/>
      <c r="ACK258" s="56"/>
      <c r="ACL258" s="56"/>
      <c r="ACM258" s="56"/>
      <c r="ACN258" s="56"/>
      <c r="ACO258" s="56"/>
      <c r="ACP258" s="56"/>
      <c r="ACQ258" s="56"/>
      <c r="ACR258" s="56"/>
      <c r="ACS258" s="56"/>
      <c r="ACT258" s="56"/>
      <c r="ACU258" s="56"/>
      <c r="ACV258" s="56"/>
      <c r="ACW258" s="56"/>
      <c r="ACX258" s="56"/>
      <c r="ACY258" s="56"/>
      <c r="ACZ258" s="56"/>
      <c r="ADA258" s="56"/>
      <c r="ADB258" s="56"/>
      <c r="ADC258" s="56"/>
      <c r="ADD258" s="56"/>
      <c r="ADE258" s="56"/>
      <c r="ADF258" s="56"/>
      <c r="ADG258" s="56"/>
      <c r="ADH258" s="56"/>
      <c r="ADI258" s="56"/>
      <c r="ADJ258" s="56"/>
      <c r="ADK258" s="56"/>
      <c r="ADL258" s="56"/>
      <c r="ADM258" s="56"/>
      <c r="ADN258" s="56"/>
      <c r="ADO258" s="56"/>
      <c r="ADP258" s="56"/>
      <c r="ADQ258" s="56"/>
      <c r="ADR258" s="56"/>
      <c r="ADS258" s="56"/>
      <c r="ADT258" s="56"/>
      <c r="ADU258" s="56"/>
      <c r="ADV258" s="56"/>
      <c r="ADW258" s="56"/>
      <c r="ADX258" s="56"/>
      <c r="ADY258" s="56"/>
      <c r="ADZ258" s="56"/>
      <c r="AEA258" s="56"/>
      <c r="AEB258" s="56"/>
      <c r="AEC258" s="56"/>
      <c r="AED258" s="56"/>
      <c r="AEE258" s="56"/>
      <c r="AEF258" s="56"/>
      <c r="AEG258" s="56"/>
      <c r="AEH258" s="56"/>
      <c r="AEI258" s="56"/>
      <c r="AEJ258" s="56"/>
      <c r="AEK258" s="56"/>
      <c r="AEL258" s="56"/>
      <c r="AEM258" s="56"/>
      <c r="AEN258" s="56"/>
      <c r="AEO258" s="56"/>
      <c r="AEP258" s="56"/>
      <c r="AEQ258" s="56"/>
      <c r="AER258" s="56"/>
      <c r="AES258" s="56"/>
      <c r="AET258" s="56"/>
      <c r="AEU258" s="56"/>
      <c r="AEV258" s="56"/>
      <c r="AEW258" s="56"/>
      <c r="AEX258" s="56"/>
      <c r="AEY258" s="56"/>
      <c r="AEZ258" s="56"/>
      <c r="AFA258" s="56"/>
      <c r="AFB258" s="56"/>
      <c r="AFC258" s="56"/>
      <c r="AFD258" s="56"/>
      <c r="AFE258" s="56"/>
      <c r="AFF258" s="56"/>
      <c r="AFG258" s="56"/>
      <c r="AFH258" s="56"/>
      <c r="AFI258" s="56"/>
      <c r="AFJ258" s="56"/>
      <c r="AFK258" s="56"/>
      <c r="AFL258" s="56"/>
      <c r="AFM258" s="56"/>
      <c r="AFN258" s="56"/>
      <c r="AFO258" s="56"/>
      <c r="AFP258" s="56"/>
      <c r="AFQ258" s="56"/>
      <c r="AFR258" s="56"/>
      <c r="AFS258" s="56"/>
      <c r="AFT258" s="56"/>
      <c r="AFU258" s="56"/>
      <c r="AFV258" s="56"/>
      <c r="AFW258" s="56"/>
      <c r="AFX258" s="56"/>
      <c r="AFY258" s="56"/>
      <c r="AFZ258" s="56"/>
      <c r="AGA258" s="56"/>
      <c r="AGB258" s="56"/>
      <c r="AGC258" s="56"/>
      <c r="AGD258" s="56"/>
      <c r="AGE258" s="56"/>
      <c r="AGF258" s="56"/>
      <c r="AGG258" s="56"/>
      <c r="AGH258" s="56"/>
      <c r="AGI258" s="56"/>
      <c r="AGJ258" s="56"/>
      <c r="AGK258" s="56"/>
      <c r="AGL258" s="56"/>
      <c r="AGM258" s="56"/>
      <c r="AGN258" s="56"/>
      <c r="AGO258" s="56"/>
      <c r="AGP258" s="56"/>
      <c r="AGQ258" s="56"/>
      <c r="AGR258" s="56"/>
      <c r="AGS258" s="56"/>
      <c r="AGT258" s="56"/>
      <c r="AGU258" s="56"/>
      <c r="AGV258" s="56"/>
      <c r="AGW258" s="56"/>
      <c r="AGX258" s="56"/>
      <c r="AGY258" s="56"/>
      <c r="AGZ258" s="56"/>
      <c r="AHA258" s="56"/>
      <c r="AHB258" s="56"/>
      <c r="AHC258" s="56"/>
      <c r="AHD258" s="56"/>
      <c r="AHE258" s="56"/>
      <c r="AHF258" s="56"/>
      <c r="AHG258" s="56"/>
      <c r="AHH258" s="56"/>
      <c r="AHI258" s="56"/>
      <c r="AHJ258" s="56"/>
      <c r="AHK258" s="56"/>
      <c r="AHL258" s="56"/>
      <c r="AHM258" s="56"/>
      <c r="AHN258" s="56"/>
      <c r="AHO258" s="56"/>
      <c r="AHP258" s="56"/>
      <c r="AHQ258" s="56"/>
      <c r="AHR258" s="56"/>
      <c r="AHS258" s="56"/>
      <c r="AHT258" s="56"/>
      <c r="AHU258" s="56"/>
      <c r="AHV258" s="56"/>
      <c r="AHW258" s="56"/>
      <c r="AHX258" s="56"/>
      <c r="AHY258" s="56"/>
      <c r="AHZ258" s="56"/>
      <c r="AIA258" s="56"/>
      <c r="AIB258" s="56"/>
      <c r="AIC258" s="56"/>
      <c r="AID258" s="56"/>
      <c r="AIE258" s="56"/>
      <c r="AIF258" s="56"/>
      <c r="AIG258" s="56"/>
      <c r="AIH258" s="56"/>
      <c r="AII258" s="56"/>
      <c r="AIJ258" s="56"/>
      <c r="AIK258" s="56"/>
      <c r="AIL258" s="56"/>
      <c r="AIM258" s="56"/>
      <c r="AIN258" s="56"/>
      <c r="AIO258" s="56"/>
      <c r="AIP258" s="56"/>
      <c r="AIQ258" s="56"/>
      <c r="AIR258" s="56"/>
      <c r="AIS258" s="56"/>
      <c r="AIT258" s="56"/>
      <c r="AIU258" s="56"/>
      <c r="AIV258" s="56"/>
      <c r="AIW258" s="56"/>
      <c r="AIX258" s="56"/>
      <c r="AIY258" s="56"/>
      <c r="AIZ258" s="56"/>
      <c r="AJA258" s="56"/>
      <c r="AJB258" s="56"/>
      <c r="AJC258" s="56"/>
      <c r="AJD258" s="56"/>
      <c r="AJE258" s="56"/>
      <c r="AJF258" s="56"/>
      <c r="AJG258" s="56"/>
      <c r="AJH258" s="56"/>
      <c r="AJI258" s="56"/>
      <c r="AJJ258" s="56"/>
      <c r="AJK258" s="56"/>
      <c r="AJL258" s="56"/>
      <c r="AJM258" s="56"/>
      <c r="AJN258" s="56"/>
      <c r="AJO258" s="56"/>
      <c r="AJP258" s="56"/>
      <c r="AJQ258" s="56"/>
      <c r="AJR258" s="56"/>
      <c r="AJS258" s="56"/>
      <c r="AJT258" s="56"/>
      <c r="AJU258" s="56"/>
      <c r="AJV258" s="56"/>
      <c r="AJW258" s="56"/>
      <c r="AJX258" s="56"/>
      <c r="AJY258" s="56"/>
      <c r="AJZ258" s="56"/>
      <c r="AKA258" s="56"/>
      <c r="AKB258" s="56"/>
      <c r="AKC258" s="56"/>
      <c r="AKD258" s="56"/>
      <c r="AKE258" s="56"/>
      <c r="AKF258" s="56"/>
      <c r="AKG258" s="56"/>
      <c r="AKH258" s="56"/>
      <c r="AKI258" s="56"/>
      <c r="AKJ258" s="56"/>
      <c r="AKK258" s="56"/>
      <c r="AKL258" s="56"/>
      <c r="AKM258" s="56"/>
      <c r="AKN258" s="56"/>
      <c r="AKO258" s="56"/>
      <c r="AKP258" s="56"/>
      <c r="AKQ258" s="56"/>
      <c r="AKR258" s="56"/>
      <c r="AKS258" s="56"/>
      <c r="AKT258" s="56"/>
      <c r="AKU258" s="56"/>
      <c r="AKV258" s="56"/>
      <c r="AKW258" s="56"/>
      <c r="AKX258" s="56"/>
      <c r="AKY258" s="56"/>
      <c r="AKZ258" s="56"/>
      <c r="ALA258" s="56"/>
      <c r="ALB258" s="56"/>
      <c r="ALC258" s="56"/>
      <c r="ALD258" s="56"/>
      <c r="ALE258" s="56"/>
      <c r="ALF258" s="56"/>
      <c r="ALG258" s="56"/>
      <c r="ALH258" s="56"/>
      <c r="ALI258" s="56"/>
      <c r="ALJ258" s="56"/>
      <c r="ALK258" s="56"/>
      <c r="ALL258" s="56"/>
      <c r="ALM258" s="56"/>
      <c r="ALN258" s="56"/>
      <c r="ALO258" s="56"/>
      <c r="ALP258" s="56"/>
      <c r="ALQ258" s="56"/>
      <c r="ALR258" s="56"/>
      <c r="ALS258" s="56"/>
      <c r="ALT258" s="56"/>
      <c r="ALU258" s="56"/>
      <c r="ALV258" s="56"/>
      <c r="ALW258" s="56"/>
      <c r="ALX258" s="56"/>
      <c r="ALY258" s="56"/>
      <c r="ALZ258" s="56"/>
      <c r="AMA258" s="56"/>
      <c r="AMB258" s="56"/>
      <c r="AMC258" s="56"/>
      <c r="AMD258" s="56"/>
      <c r="AME258" s="56"/>
      <c r="AMF258" s="56"/>
      <c r="AMG258" s="56"/>
      <c r="AMH258" s="56"/>
      <c r="AMI258" s="56"/>
      <c r="AMJ258" s="56"/>
      <c r="AMK258" s="56"/>
      <c r="AML258" s="56"/>
      <c r="AMM258" s="56"/>
      <c r="AMN258" s="56"/>
      <c r="AMO258" s="56"/>
      <c r="AMP258" s="56"/>
      <c r="AMQ258" s="56"/>
    </row>
    <row r="259" spans="1:1031" ht="18" customHeight="1" x14ac:dyDescent="0.7">
      <c r="A259" s="44" t="s">
        <v>605</v>
      </c>
      <c r="B259" s="1" t="s">
        <v>550</v>
      </c>
      <c r="C259" s="2" t="s">
        <v>213</v>
      </c>
      <c r="J259" s="2" t="s">
        <v>73</v>
      </c>
      <c r="K259" s="55">
        <v>43861</v>
      </c>
      <c r="L259" s="2">
        <v>1</v>
      </c>
      <c r="N259" s="2">
        <v>1</v>
      </c>
      <c r="S259" s="2">
        <v>1</v>
      </c>
      <c r="AC259" s="2">
        <v>1</v>
      </c>
      <c r="AG259" s="2">
        <v>1</v>
      </c>
      <c r="AJ259" s="2">
        <v>1</v>
      </c>
      <c r="AP259" s="2">
        <v>1</v>
      </c>
    </row>
    <row r="260" spans="1:1031" ht="18" customHeight="1" x14ac:dyDescent="0.7">
      <c r="A260" s="44" t="s">
        <v>607</v>
      </c>
      <c r="B260" s="1" t="s">
        <v>552</v>
      </c>
      <c r="J260" s="2" t="s">
        <v>88</v>
      </c>
      <c r="K260" s="2" t="s">
        <v>61</v>
      </c>
      <c r="L260" s="2">
        <v>1</v>
      </c>
      <c r="N260" s="2">
        <v>1</v>
      </c>
      <c r="AJ260" s="2">
        <v>1</v>
      </c>
    </row>
    <row r="261" spans="1:1031" ht="18" customHeight="1" x14ac:dyDescent="0.7">
      <c r="A261" s="44" t="s">
        <v>609</v>
      </c>
      <c r="B261" s="1" t="s">
        <v>554</v>
      </c>
      <c r="J261" s="2" t="s">
        <v>73</v>
      </c>
      <c r="K261" s="55">
        <v>43739</v>
      </c>
      <c r="L261" s="2">
        <v>1</v>
      </c>
      <c r="N261" s="2">
        <v>1</v>
      </c>
      <c r="O261" s="2">
        <v>1</v>
      </c>
      <c r="Y261" s="2">
        <v>1</v>
      </c>
      <c r="AC261" s="2">
        <v>1</v>
      </c>
      <c r="AE261" s="2">
        <v>1</v>
      </c>
      <c r="AG261" s="2">
        <v>1</v>
      </c>
      <c r="AH261" s="2">
        <v>1</v>
      </c>
      <c r="AI261" s="2">
        <v>1</v>
      </c>
      <c r="AJ261" s="2">
        <v>1</v>
      </c>
    </row>
    <row r="262" spans="1:1031" ht="18" customHeight="1" x14ac:dyDescent="0.7">
      <c r="A262" s="44" t="s">
        <v>611</v>
      </c>
      <c r="B262" s="1" t="s">
        <v>556</v>
      </c>
      <c r="J262" s="2" t="s">
        <v>73</v>
      </c>
      <c r="K262" s="55">
        <v>43732</v>
      </c>
      <c r="L262" s="2">
        <v>1</v>
      </c>
      <c r="N262" s="2">
        <v>1</v>
      </c>
      <c r="O262" s="2">
        <v>1</v>
      </c>
      <c r="Y262" s="2">
        <v>1</v>
      </c>
      <c r="AC262" s="2">
        <v>1</v>
      </c>
      <c r="AE262" s="2">
        <v>1</v>
      </c>
      <c r="AG262" s="2">
        <v>1</v>
      </c>
      <c r="AH262" s="2">
        <v>1</v>
      </c>
      <c r="AI262" s="2">
        <v>1</v>
      </c>
      <c r="AJ262" s="2">
        <v>1</v>
      </c>
    </row>
    <row r="263" spans="1:1031" ht="18" customHeight="1" x14ac:dyDescent="0.7">
      <c r="A263" s="44" t="s">
        <v>613</v>
      </c>
      <c r="B263" s="1" t="s">
        <v>558</v>
      </c>
      <c r="J263" s="2" t="s">
        <v>73</v>
      </c>
      <c r="K263" s="55">
        <v>43739</v>
      </c>
      <c r="L263" s="2">
        <v>1</v>
      </c>
      <c r="N263" s="2">
        <v>1</v>
      </c>
      <c r="O263" s="2">
        <v>1</v>
      </c>
      <c r="Y263" s="2">
        <v>1</v>
      </c>
      <c r="AC263" s="2">
        <v>1</v>
      </c>
      <c r="AE263" s="2">
        <v>1</v>
      </c>
      <c r="AG263" s="2">
        <v>1</v>
      </c>
      <c r="AH263" s="2">
        <v>1</v>
      </c>
      <c r="AI263" s="2">
        <v>1</v>
      </c>
      <c r="AJ263" s="2">
        <v>1</v>
      </c>
    </row>
    <row r="264" spans="1:1031" ht="18" customHeight="1" x14ac:dyDescent="0.7">
      <c r="A264" s="44" t="s">
        <v>615</v>
      </c>
      <c r="B264" s="1" t="s">
        <v>560</v>
      </c>
      <c r="J264" s="2" t="s">
        <v>133</v>
      </c>
      <c r="K264" s="55">
        <v>43700</v>
      </c>
      <c r="N264" s="2">
        <v>1</v>
      </c>
      <c r="O264" s="2">
        <v>1</v>
      </c>
      <c r="U264" s="2">
        <v>1</v>
      </c>
      <c r="V264" s="2">
        <v>1</v>
      </c>
      <c r="Z264" s="2">
        <v>1</v>
      </c>
      <c r="AJ264" s="2">
        <v>1</v>
      </c>
    </row>
    <row r="265" spans="1:1031" ht="18" customHeight="1" x14ac:dyDescent="0.7">
      <c r="A265" s="44" t="s">
        <v>617</v>
      </c>
      <c r="B265" s="1" t="s">
        <v>562</v>
      </c>
      <c r="J265" s="2" t="s">
        <v>73</v>
      </c>
      <c r="K265" s="55">
        <v>43784</v>
      </c>
      <c r="L265" s="2">
        <v>3</v>
      </c>
      <c r="Y265" s="2">
        <v>1</v>
      </c>
      <c r="AI265" s="2">
        <v>1</v>
      </c>
      <c r="AP265" s="2">
        <v>1</v>
      </c>
    </row>
    <row r="266" spans="1:1031" ht="18" customHeight="1" x14ac:dyDescent="0.7">
      <c r="A266" s="44" t="s">
        <v>619</v>
      </c>
      <c r="B266" s="56" t="s">
        <v>1515</v>
      </c>
      <c r="C266" s="57"/>
      <c r="D266" s="57" t="s">
        <v>1393</v>
      </c>
      <c r="J266" s="57" t="s">
        <v>1424</v>
      </c>
      <c r="K266" s="55">
        <v>43686</v>
      </c>
      <c r="L266" s="57">
        <v>1</v>
      </c>
      <c r="M266" s="57"/>
      <c r="N266" s="57">
        <v>1</v>
      </c>
      <c r="O266" s="57">
        <v>1</v>
      </c>
      <c r="P266" s="57">
        <v>1</v>
      </c>
      <c r="Q266" s="57">
        <v>1</v>
      </c>
      <c r="R266" s="57">
        <v>1</v>
      </c>
      <c r="S266" s="57">
        <v>1</v>
      </c>
      <c r="T266" s="57"/>
      <c r="U266" s="57">
        <v>1</v>
      </c>
      <c r="V266" s="57">
        <v>1</v>
      </c>
      <c r="W266" s="57">
        <v>1</v>
      </c>
      <c r="X266" s="57">
        <v>1</v>
      </c>
      <c r="Y266" s="57"/>
      <c r="Z266" s="57">
        <v>1</v>
      </c>
      <c r="AA266" s="57">
        <v>1</v>
      </c>
      <c r="AB266" s="57">
        <v>1</v>
      </c>
      <c r="AC266" s="57">
        <v>1</v>
      </c>
      <c r="AD266" s="57">
        <v>1</v>
      </c>
      <c r="AE266" s="57">
        <v>1</v>
      </c>
      <c r="AF266" s="57">
        <v>1</v>
      </c>
      <c r="AG266" s="57">
        <v>1</v>
      </c>
      <c r="AH266" s="57">
        <v>1</v>
      </c>
      <c r="AI266" s="57">
        <v>1</v>
      </c>
      <c r="AJ266" s="57">
        <v>1</v>
      </c>
      <c r="AK266" s="57"/>
      <c r="AL266" s="57">
        <v>1</v>
      </c>
      <c r="AM266" s="57">
        <v>1</v>
      </c>
      <c r="AN266" s="57">
        <v>1</v>
      </c>
      <c r="AO266" s="57"/>
      <c r="AP266" s="57"/>
      <c r="AQ266" s="57"/>
      <c r="AR266" s="56"/>
      <c r="AS266" s="56"/>
      <c r="AT266" s="56"/>
      <c r="AU266" s="56"/>
      <c r="AV266" s="56"/>
      <c r="AW266" s="56"/>
      <c r="AX266" s="56"/>
      <c r="AY266" s="56"/>
      <c r="AZ266" s="56"/>
      <c r="BA266" s="56"/>
      <c r="BB266" s="56"/>
      <c r="BC266" s="56"/>
      <c r="BD266" s="56"/>
      <c r="BE266" s="56"/>
      <c r="BF266" s="56"/>
      <c r="BG266" s="56"/>
      <c r="BH266" s="56"/>
      <c r="BI266" s="56"/>
      <c r="BJ266" s="56"/>
      <c r="BK266" s="56"/>
      <c r="BL266" s="56"/>
      <c r="BM266" s="56"/>
      <c r="BN266" s="56"/>
      <c r="BO266" s="56"/>
      <c r="BP266" s="56"/>
      <c r="BQ266" s="56"/>
      <c r="BR266" s="56"/>
      <c r="BS266" s="56"/>
      <c r="BT266" s="56"/>
      <c r="BU266" s="56"/>
      <c r="BV266" s="56"/>
      <c r="BW266" s="56"/>
      <c r="BX266" s="56"/>
      <c r="BY266" s="56"/>
      <c r="BZ266" s="56"/>
      <c r="CA266" s="56"/>
      <c r="CB266" s="56"/>
      <c r="CC266" s="56"/>
      <c r="CD266" s="56"/>
      <c r="CE266" s="56"/>
      <c r="CF266" s="56"/>
      <c r="CG266" s="56"/>
      <c r="CH266" s="56"/>
      <c r="CI266" s="56"/>
      <c r="CJ266" s="56"/>
      <c r="CK266" s="56"/>
      <c r="CL266" s="56"/>
      <c r="CM266" s="56"/>
      <c r="CN266" s="56"/>
      <c r="CO266" s="56"/>
      <c r="CP266" s="56"/>
      <c r="CQ266" s="56"/>
      <c r="CR266" s="56"/>
      <c r="CS266" s="56"/>
      <c r="CT266" s="56"/>
      <c r="CU266" s="56"/>
      <c r="CV266" s="56"/>
      <c r="CW266" s="56"/>
      <c r="CX266" s="56"/>
      <c r="CY266" s="56"/>
      <c r="CZ266" s="56"/>
      <c r="DA266" s="56"/>
      <c r="DB266" s="56"/>
      <c r="DC266" s="56"/>
      <c r="DD266" s="56"/>
      <c r="DE266" s="56"/>
      <c r="DF266" s="56"/>
      <c r="DG266" s="56"/>
      <c r="DH266" s="56"/>
      <c r="DI266" s="56"/>
      <c r="DJ266" s="56"/>
      <c r="DK266" s="56"/>
      <c r="DL266" s="56"/>
      <c r="DM266" s="56"/>
      <c r="DN266" s="56"/>
      <c r="DO266" s="56"/>
      <c r="DP266" s="56"/>
      <c r="DQ266" s="56"/>
      <c r="DR266" s="56"/>
      <c r="DS266" s="56"/>
      <c r="DT266" s="56"/>
      <c r="DU266" s="56"/>
      <c r="DV266" s="56"/>
      <c r="DW266" s="56"/>
      <c r="DX266" s="56"/>
      <c r="DY266" s="56"/>
      <c r="DZ266" s="56"/>
      <c r="EA266" s="56"/>
      <c r="EB266" s="56"/>
      <c r="EC266" s="56"/>
      <c r="ED266" s="56"/>
      <c r="EE266" s="56"/>
      <c r="EF266" s="56"/>
      <c r="EG266" s="56"/>
      <c r="EH266" s="56"/>
      <c r="EI266" s="56"/>
      <c r="EJ266" s="56"/>
      <c r="EK266" s="56"/>
      <c r="EL266" s="56"/>
      <c r="EM266" s="56"/>
      <c r="EN266" s="56"/>
      <c r="EO266" s="56"/>
      <c r="EP266" s="56"/>
      <c r="EQ266" s="56"/>
      <c r="ER266" s="56"/>
      <c r="ES266" s="56"/>
      <c r="ET266" s="56"/>
      <c r="EU266" s="56"/>
      <c r="EV266" s="56"/>
      <c r="EW266" s="56"/>
      <c r="EX266" s="56"/>
      <c r="EY266" s="56"/>
      <c r="EZ266" s="56"/>
      <c r="FA266" s="56"/>
      <c r="FB266" s="56"/>
      <c r="FC266" s="56"/>
      <c r="FD266" s="56"/>
      <c r="FE266" s="56"/>
      <c r="FF266" s="56"/>
      <c r="FG266" s="56"/>
      <c r="FH266" s="56"/>
      <c r="FI266" s="56"/>
      <c r="FJ266" s="56"/>
      <c r="FK266" s="56"/>
      <c r="FL266" s="56"/>
      <c r="FM266" s="56"/>
      <c r="FN266" s="56"/>
      <c r="FO266" s="56"/>
      <c r="FP266" s="56"/>
      <c r="FQ266" s="56"/>
      <c r="FR266" s="56"/>
      <c r="FS266" s="56"/>
      <c r="FT266" s="56"/>
      <c r="FU266" s="56"/>
      <c r="FV266" s="56"/>
      <c r="FW266" s="56"/>
      <c r="FX266" s="56"/>
      <c r="FY266" s="56"/>
      <c r="FZ266" s="56"/>
      <c r="GA266" s="56"/>
      <c r="GB266" s="56"/>
      <c r="GC266" s="56"/>
      <c r="GD266" s="56"/>
      <c r="GE266" s="56"/>
      <c r="GF266" s="56"/>
      <c r="GG266" s="56"/>
      <c r="GH266" s="56"/>
      <c r="GI266" s="56"/>
      <c r="GJ266" s="56"/>
      <c r="GK266" s="56"/>
      <c r="GL266" s="56"/>
      <c r="GM266" s="56"/>
      <c r="GN266" s="56"/>
      <c r="GO266" s="56"/>
      <c r="GP266" s="56"/>
      <c r="GQ266" s="56"/>
      <c r="GR266" s="56"/>
      <c r="GS266" s="56"/>
      <c r="GT266" s="56"/>
      <c r="GU266" s="56"/>
      <c r="GV266" s="56"/>
      <c r="GW266" s="56"/>
      <c r="GX266" s="56"/>
      <c r="GY266" s="56"/>
      <c r="GZ266" s="56"/>
      <c r="HA266" s="56"/>
      <c r="HB266" s="56"/>
      <c r="HC266" s="56"/>
      <c r="HD266" s="56"/>
      <c r="HE266" s="56"/>
      <c r="HF266" s="56"/>
      <c r="HG266" s="56"/>
      <c r="HH266" s="56"/>
      <c r="HI266" s="56"/>
      <c r="HJ266" s="56"/>
      <c r="HK266" s="56"/>
      <c r="HL266" s="56"/>
      <c r="HM266" s="56"/>
      <c r="HN266" s="56"/>
      <c r="HO266" s="56"/>
      <c r="HP266" s="56"/>
      <c r="HQ266" s="56"/>
      <c r="HR266" s="56"/>
      <c r="HS266" s="56"/>
      <c r="HT266" s="56"/>
      <c r="HU266" s="56"/>
      <c r="HV266" s="56"/>
      <c r="HW266" s="56"/>
      <c r="HX266" s="56"/>
      <c r="HY266" s="56"/>
      <c r="HZ266" s="56"/>
      <c r="IA266" s="56"/>
      <c r="IB266" s="56"/>
      <c r="IC266" s="56"/>
      <c r="ID266" s="56"/>
      <c r="IE266" s="56"/>
      <c r="IF266" s="56"/>
      <c r="IG266" s="56"/>
      <c r="IH266" s="56"/>
      <c r="II266" s="56"/>
      <c r="IJ266" s="56"/>
      <c r="IK266" s="56"/>
      <c r="IL266" s="56"/>
      <c r="IM266" s="56"/>
      <c r="IN266" s="56"/>
      <c r="IO266" s="56"/>
      <c r="IP266" s="56"/>
      <c r="IQ266" s="56"/>
      <c r="IR266" s="56"/>
      <c r="IS266" s="56"/>
      <c r="IT266" s="56"/>
      <c r="IU266" s="56"/>
      <c r="IV266" s="56"/>
      <c r="IW266" s="56"/>
      <c r="IX266" s="56"/>
      <c r="IY266" s="56"/>
      <c r="IZ266" s="56"/>
      <c r="JA266" s="56"/>
      <c r="JB266" s="56"/>
      <c r="JC266" s="56"/>
      <c r="JD266" s="56"/>
      <c r="JE266" s="56"/>
      <c r="JF266" s="56"/>
      <c r="JG266" s="56"/>
      <c r="JH266" s="56"/>
      <c r="JI266" s="56"/>
      <c r="JJ266" s="56"/>
      <c r="JK266" s="56"/>
      <c r="JL266" s="56"/>
      <c r="JM266" s="56"/>
      <c r="JN266" s="56"/>
      <c r="JO266" s="56"/>
      <c r="JP266" s="56"/>
      <c r="JQ266" s="56"/>
      <c r="JR266" s="56"/>
      <c r="JS266" s="56"/>
      <c r="JT266" s="56"/>
      <c r="JU266" s="56"/>
      <c r="JV266" s="56"/>
      <c r="JW266" s="56"/>
      <c r="JX266" s="56"/>
      <c r="JY266" s="56"/>
      <c r="JZ266" s="56"/>
      <c r="KA266" s="56"/>
      <c r="KB266" s="56"/>
      <c r="KC266" s="56"/>
      <c r="KD266" s="56"/>
      <c r="KE266" s="56"/>
      <c r="KF266" s="56"/>
      <c r="KG266" s="56"/>
      <c r="KH266" s="56"/>
      <c r="KI266" s="56"/>
      <c r="KJ266" s="56"/>
      <c r="KK266" s="56"/>
      <c r="KL266" s="56"/>
      <c r="KM266" s="56"/>
      <c r="KN266" s="56"/>
      <c r="KO266" s="56"/>
      <c r="KP266" s="56"/>
      <c r="KQ266" s="56"/>
      <c r="KR266" s="56"/>
      <c r="KS266" s="56"/>
      <c r="KT266" s="56"/>
      <c r="KU266" s="56"/>
      <c r="KV266" s="56"/>
      <c r="KW266" s="56"/>
      <c r="KX266" s="56"/>
      <c r="KY266" s="56"/>
      <c r="KZ266" s="56"/>
      <c r="LA266" s="56"/>
      <c r="LB266" s="56"/>
      <c r="LC266" s="56"/>
      <c r="LD266" s="56"/>
      <c r="LE266" s="56"/>
      <c r="LF266" s="56"/>
      <c r="LG266" s="56"/>
      <c r="LH266" s="56"/>
      <c r="LI266" s="56"/>
      <c r="LJ266" s="56"/>
      <c r="LK266" s="56"/>
      <c r="LL266" s="56"/>
      <c r="LM266" s="56"/>
      <c r="LN266" s="56"/>
      <c r="LO266" s="56"/>
      <c r="LP266" s="56"/>
      <c r="LQ266" s="56"/>
      <c r="LR266" s="56"/>
      <c r="LS266" s="56"/>
      <c r="LT266" s="56"/>
      <c r="LU266" s="56"/>
      <c r="LV266" s="56"/>
      <c r="LW266" s="56"/>
      <c r="LX266" s="56"/>
      <c r="LY266" s="56"/>
      <c r="LZ266" s="56"/>
      <c r="MA266" s="56"/>
      <c r="MB266" s="56"/>
      <c r="MC266" s="56"/>
      <c r="MD266" s="56"/>
      <c r="ME266" s="56"/>
      <c r="MF266" s="56"/>
      <c r="MG266" s="56"/>
      <c r="MH266" s="56"/>
      <c r="MI266" s="56"/>
      <c r="MJ266" s="56"/>
      <c r="MK266" s="56"/>
      <c r="ML266" s="56"/>
      <c r="MM266" s="56"/>
      <c r="MN266" s="56"/>
      <c r="MO266" s="56"/>
      <c r="MP266" s="56"/>
      <c r="MQ266" s="56"/>
      <c r="MR266" s="56"/>
      <c r="MS266" s="56"/>
      <c r="MT266" s="56"/>
      <c r="MU266" s="56"/>
      <c r="MV266" s="56"/>
      <c r="MW266" s="56"/>
      <c r="MX266" s="56"/>
      <c r="MY266" s="56"/>
      <c r="MZ266" s="56"/>
      <c r="NA266" s="56"/>
      <c r="NB266" s="56"/>
      <c r="NC266" s="56"/>
      <c r="ND266" s="56"/>
      <c r="NE266" s="56"/>
      <c r="NF266" s="56"/>
      <c r="NG266" s="56"/>
      <c r="NH266" s="56"/>
      <c r="NI266" s="56"/>
      <c r="NJ266" s="56"/>
      <c r="NK266" s="56"/>
      <c r="NL266" s="56"/>
      <c r="NM266" s="56"/>
      <c r="NN266" s="56"/>
      <c r="NO266" s="56"/>
      <c r="NP266" s="56"/>
      <c r="NQ266" s="56"/>
      <c r="NR266" s="56"/>
      <c r="NS266" s="56"/>
      <c r="NT266" s="56"/>
      <c r="NU266" s="56"/>
      <c r="NV266" s="56"/>
      <c r="NW266" s="56"/>
      <c r="NX266" s="56"/>
      <c r="NY266" s="56"/>
      <c r="NZ266" s="56"/>
      <c r="OA266" s="56"/>
      <c r="OB266" s="56"/>
      <c r="OC266" s="56"/>
      <c r="OD266" s="56"/>
      <c r="OE266" s="56"/>
      <c r="OF266" s="56"/>
      <c r="OG266" s="56"/>
      <c r="OH266" s="56"/>
      <c r="OI266" s="56"/>
      <c r="OJ266" s="56"/>
      <c r="OK266" s="56"/>
      <c r="OL266" s="56"/>
      <c r="OM266" s="56"/>
      <c r="ON266" s="56"/>
      <c r="OO266" s="56"/>
      <c r="OP266" s="56"/>
      <c r="OQ266" s="56"/>
      <c r="OR266" s="56"/>
      <c r="OS266" s="56"/>
      <c r="OT266" s="56"/>
      <c r="OU266" s="56"/>
      <c r="OV266" s="56"/>
      <c r="OW266" s="56"/>
      <c r="OX266" s="56"/>
      <c r="OY266" s="56"/>
      <c r="OZ266" s="56"/>
      <c r="PA266" s="56"/>
      <c r="PB266" s="56"/>
      <c r="PC266" s="56"/>
      <c r="PD266" s="56"/>
      <c r="PE266" s="56"/>
      <c r="PF266" s="56"/>
      <c r="PG266" s="56"/>
      <c r="PH266" s="56"/>
      <c r="PI266" s="56"/>
      <c r="PJ266" s="56"/>
      <c r="PK266" s="56"/>
      <c r="PL266" s="56"/>
      <c r="PM266" s="56"/>
      <c r="PN266" s="56"/>
      <c r="PO266" s="56"/>
      <c r="PP266" s="56"/>
      <c r="PQ266" s="56"/>
      <c r="PR266" s="56"/>
      <c r="PS266" s="56"/>
      <c r="PT266" s="56"/>
      <c r="PU266" s="56"/>
      <c r="PV266" s="56"/>
      <c r="PW266" s="56"/>
      <c r="PX266" s="56"/>
      <c r="PY266" s="56"/>
      <c r="PZ266" s="56"/>
      <c r="QA266" s="56"/>
      <c r="QB266" s="56"/>
      <c r="QC266" s="56"/>
      <c r="QD266" s="56"/>
      <c r="QE266" s="56"/>
      <c r="QF266" s="56"/>
      <c r="QG266" s="56"/>
      <c r="QH266" s="56"/>
      <c r="QI266" s="56"/>
      <c r="QJ266" s="56"/>
      <c r="QK266" s="56"/>
      <c r="QL266" s="56"/>
      <c r="QM266" s="56"/>
      <c r="QN266" s="56"/>
      <c r="QO266" s="56"/>
      <c r="QP266" s="56"/>
      <c r="QQ266" s="56"/>
      <c r="QR266" s="56"/>
      <c r="QS266" s="56"/>
      <c r="QT266" s="56"/>
      <c r="QU266" s="56"/>
      <c r="QV266" s="56"/>
      <c r="QW266" s="56"/>
      <c r="QX266" s="56"/>
      <c r="QY266" s="56"/>
      <c r="QZ266" s="56"/>
      <c r="RA266" s="56"/>
      <c r="RB266" s="56"/>
      <c r="RC266" s="56"/>
      <c r="RD266" s="56"/>
      <c r="RE266" s="56"/>
      <c r="RF266" s="56"/>
      <c r="RG266" s="56"/>
      <c r="RH266" s="56"/>
      <c r="RI266" s="56"/>
      <c r="RJ266" s="56"/>
      <c r="RK266" s="56"/>
      <c r="RL266" s="56"/>
      <c r="RM266" s="56"/>
      <c r="RN266" s="56"/>
      <c r="RO266" s="56"/>
      <c r="RP266" s="56"/>
      <c r="RQ266" s="56"/>
      <c r="RR266" s="56"/>
      <c r="RS266" s="56"/>
      <c r="RT266" s="56"/>
      <c r="RU266" s="56"/>
      <c r="RV266" s="56"/>
      <c r="RW266" s="56"/>
      <c r="RX266" s="56"/>
      <c r="RY266" s="56"/>
      <c r="RZ266" s="56"/>
      <c r="SA266" s="56"/>
      <c r="SB266" s="56"/>
      <c r="SC266" s="56"/>
      <c r="SD266" s="56"/>
      <c r="SE266" s="56"/>
      <c r="SF266" s="56"/>
      <c r="SG266" s="56"/>
      <c r="SH266" s="56"/>
      <c r="SI266" s="56"/>
      <c r="SJ266" s="56"/>
      <c r="SK266" s="56"/>
      <c r="SL266" s="56"/>
      <c r="SM266" s="56"/>
      <c r="SN266" s="56"/>
      <c r="SO266" s="56"/>
      <c r="SP266" s="56"/>
      <c r="SQ266" s="56"/>
      <c r="SR266" s="56"/>
      <c r="SS266" s="56"/>
      <c r="ST266" s="56"/>
      <c r="SU266" s="56"/>
      <c r="SV266" s="56"/>
      <c r="SW266" s="56"/>
      <c r="SX266" s="56"/>
      <c r="SY266" s="56"/>
      <c r="SZ266" s="56"/>
      <c r="TA266" s="56"/>
      <c r="TB266" s="56"/>
      <c r="TC266" s="56"/>
      <c r="TD266" s="56"/>
      <c r="TE266" s="56"/>
      <c r="TF266" s="56"/>
      <c r="TG266" s="56"/>
      <c r="TH266" s="56"/>
      <c r="TI266" s="56"/>
      <c r="TJ266" s="56"/>
      <c r="TK266" s="56"/>
      <c r="TL266" s="56"/>
      <c r="TM266" s="56"/>
      <c r="TN266" s="56"/>
      <c r="TO266" s="56"/>
      <c r="TP266" s="56"/>
      <c r="TQ266" s="56"/>
      <c r="TR266" s="56"/>
      <c r="TS266" s="56"/>
      <c r="TT266" s="56"/>
      <c r="TU266" s="56"/>
      <c r="TV266" s="56"/>
      <c r="TW266" s="56"/>
      <c r="TX266" s="56"/>
      <c r="TY266" s="56"/>
      <c r="TZ266" s="56"/>
      <c r="UA266" s="56"/>
      <c r="UB266" s="56"/>
      <c r="UC266" s="56"/>
      <c r="UD266" s="56"/>
      <c r="UE266" s="56"/>
      <c r="UF266" s="56"/>
      <c r="UG266" s="56"/>
      <c r="UH266" s="56"/>
      <c r="UI266" s="56"/>
      <c r="UJ266" s="56"/>
      <c r="UK266" s="56"/>
      <c r="UL266" s="56"/>
      <c r="UM266" s="56"/>
      <c r="UN266" s="56"/>
      <c r="UO266" s="56"/>
      <c r="UP266" s="56"/>
      <c r="UQ266" s="56"/>
      <c r="UR266" s="56"/>
      <c r="US266" s="56"/>
      <c r="UT266" s="56"/>
      <c r="UU266" s="56"/>
      <c r="UV266" s="56"/>
      <c r="UW266" s="56"/>
      <c r="UX266" s="56"/>
      <c r="UY266" s="56"/>
      <c r="UZ266" s="56"/>
      <c r="VA266" s="56"/>
      <c r="VB266" s="56"/>
      <c r="VC266" s="56"/>
      <c r="VD266" s="56"/>
      <c r="VE266" s="56"/>
      <c r="VF266" s="56"/>
      <c r="VG266" s="56"/>
      <c r="VH266" s="56"/>
      <c r="VI266" s="56"/>
      <c r="VJ266" s="56"/>
      <c r="VK266" s="56"/>
      <c r="VL266" s="56"/>
      <c r="VM266" s="56"/>
      <c r="VN266" s="56"/>
      <c r="VO266" s="56"/>
      <c r="VP266" s="56"/>
      <c r="VQ266" s="56"/>
      <c r="VR266" s="56"/>
      <c r="VS266" s="56"/>
      <c r="VT266" s="56"/>
      <c r="VU266" s="56"/>
      <c r="VV266" s="56"/>
      <c r="VW266" s="56"/>
      <c r="VX266" s="56"/>
      <c r="VY266" s="56"/>
      <c r="VZ266" s="56"/>
      <c r="WA266" s="56"/>
      <c r="WB266" s="56"/>
      <c r="WC266" s="56"/>
      <c r="WD266" s="56"/>
      <c r="WE266" s="56"/>
      <c r="WF266" s="56"/>
      <c r="WG266" s="56"/>
      <c r="WH266" s="56"/>
      <c r="WI266" s="56"/>
      <c r="WJ266" s="56"/>
      <c r="WK266" s="56"/>
      <c r="WL266" s="56"/>
      <c r="WM266" s="56"/>
      <c r="WN266" s="56"/>
      <c r="WO266" s="56"/>
      <c r="WP266" s="56"/>
      <c r="WQ266" s="56"/>
      <c r="WR266" s="56"/>
      <c r="WS266" s="56"/>
      <c r="WT266" s="56"/>
      <c r="WU266" s="56"/>
      <c r="WV266" s="56"/>
      <c r="WW266" s="56"/>
      <c r="WX266" s="56"/>
      <c r="WY266" s="56"/>
      <c r="WZ266" s="56"/>
      <c r="XA266" s="56"/>
      <c r="XB266" s="56"/>
      <c r="XC266" s="56"/>
      <c r="XD266" s="56"/>
      <c r="XE266" s="56"/>
      <c r="XF266" s="56"/>
      <c r="XG266" s="56"/>
      <c r="XH266" s="56"/>
      <c r="XI266" s="56"/>
      <c r="XJ266" s="56"/>
      <c r="XK266" s="56"/>
      <c r="XL266" s="56"/>
      <c r="XM266" s="56"/>
      <c r="XN266" s="56"/>
      <c r="XO266" s="56"/>
      <c r="XP266" s="56"/>
      <c r="XQ266" s="56"/>
      <c r="XR266" s="56"/>
      <c r="XS266" s="56"/>
      <c r="XT266" s="56"/>
      <c r="XU266" s="56"/>
      <c r="XV266" s="56"/>
      <c r="XW266" s="56"/>
      <c r="XX266" s="56"/>
      <c r="XY266" s="56"/>
      <c r="XZ266" s="56"/>
      <c r="YA266" s="56"/>
      <c r="YB266" s="56"/>
      <c r="YC266" s="56"/>
      <c r="YD266" s="56"/>
      <c r="YE266" s="56"/>
      <c r="YF266" s="56"/>
      <c r="YG266" s="56"/>
      <c r="YH266" s="56"/>
      <c r="YI266" s="56"/>
      <c r="YJ266" s="56"/>
      <c r="YK266" s="56"/>
      <c r="YL266" s="56"/>
      <c r="YM266" s="56"/>
      <c r="YN266" s="56"/>
      <c r="YO266" s="56"/>
      <c r="YP266" s="56"/>
      <c r="YQ266" s="56"/>
      <c r="YR266" s="56"/>
      <c r="YS266" s="56"/>
      <c r="YT266" s="56"/>
      <c r="YU266" s="56"/>
      <c r="YV266" s="56"/>
      <c r="YW266" s="56"/>
      <c r="YX266" s="56"/>
      <c r="YY266" s="56"/>
      <c r="YZ266" s="56"/>
      <c r="ZA266" s="56"/>
      <c r="ZB266" s="56"/>
      <c r="ZC266" s="56"/>
      <c r="ZD266" s="56"/>
      <c r="ZE266" s="56"/>
      <c r="ZF266" s="56"/>
      <c r="ZG266" s="56"/>
      <c r="ZH266" s="56"/>
      <c r="ZI266" s="56"/>
      <c r="ZJ266" s="56"/>
      <c r="ZK266" s="56"/>
      <c r="ZL266" s="56"/>
      <c r="ZM266" s="56"/>
      <c r="ZN266" s="56"/>
      <c r="ZO266" s="56"/>
      <c r="ZP266" s="56"/>
      <c r="ZQ266" s="56"/>
      <c r="ZR266" s="56"/>
      <c r="ZS266" s="56"/>
      <c r="ZT266" s="56"/>
      <c r="ZU266" s="56"/>
      <c r="ZV266" s="56"/>
      <c r="ZW266" s="56"/>
      <c r="ZX266" s="56"/>
      <c r="ZY266" s="56"/>
      <c r="ZZ266" s="56"/>
      <c r="AAA266" s="56"/>
      <c r="AAB266" s="56"/>
      <c r="AAC266" s="56"/>
      <c r="AAD266" s="56"/>
      <c r="AAE266" s="56"/>
      <c r="AAF266" s="56"/>
      <c r="AAG266" s="56"/>
      <c r="AAH266" s="56"/>
      <c r="AAI266" s="56"/>
      <c r="AAJ266" s="56"/>
      <c r="AAK266" s="56"/>
      <c r="AAL266" s="56"/>
      <c r="AAM266" s="56"/>
      <c r="AAN266" s="56"/>
      <c r="AAO266" s="56"/>
      <c r="AAP266" s="56"/>
      <c r="AAQ266" s="56"/>
      <c r="AAR266" s="56"/>
      <c r="AAS266" s="56"/>
      <c r="AAT266" s="56"/>
      <c r="AAU266" s="56"/>
      <c r="AAV266" s="56"/>
      <c r="AAW266" s="56"/>
      <c r="AAX266" s="56"/>
      <c r="AAY266" s="56"/>
      <c r="AAZ266" s="56"/>
      <c r="ABA266" s="56"/>
      <c r="ABB266" s="56"/>
      <c r="ABC266" s="56"/>
      <c r="ABD266" s="56"/>
      <c r="ABE266" s="56"/>
      <c r="ABF266" s="56"/>
      <c r="ABG266" s="56"/>
      <c r="ABH266" s="56"/>
      <c r="ABI266" s="56"/>
      <c r="ABJ266" s="56"/>
      <c r="ABK266" s="56"/>
      <c r="ABL266" s="56"/>
      <c r="ABM266" s="56"/>
      <c r="ABN266" s="56"/>
      <c r="ABO266" s="56"/>
      <c r="ABP266" s="56"/>
      <c r="ABQ266" s="56"/>
      <c r="ABR266" s="56"/>
      <c r="ABS266" s="56"/>
      <c r="ABT266" s="56"/>
      <c r="ABU266" s="56"/>
      <c r="ABV266" s="56"/>
      <c r="ABW266" s="56"/>
      <c r="ABX266" s="56"/>
      <c r="ABY266" s="56"/>
      <c r="ABZ266" s="56"/>
      <c r="ACA266" s="56"/>
      <c r="ACB266" s="56"/>
      <c r="ACC266" s="56"/>
      <c r="ACD266" s="56"/>
      <c r="ACE266" s="56"/>
      <c r="ACF266" s="56"/>
      <c r="ACG266" s="56"/>
      <c r="ACH266" s="56"/>
      <c r="ACI266" s="56"/>
      <c r="ACJ266" s="56"/>
      <c r="ACK266" s="56"/>
      <c r="ACL266" s="56"/>
      <c r="ACM266" s="56"/>
      <c r="ACN266" s="56"/>
      <c r="ACO266" s="56"/>
      <c r="ACP266" s="56"/>
      <c r="ACQ266" s="56"/>
      <c r="ACR266" s="56"/>
      <c r="ACS266" s="56"/>
      <c r="ACT266" s="56"/>
      <c r="ACU266" s="56"/>
      <c r="ACV266" s="56"/>
      <c r="ACW266" s="56"/>
      <c r="ACX266" s="56"/>
      <c r="ACY266" s="56"/>
      <c r="ACZ266" s="56"/>
      <c r="ADA266" s="56"/>
      <c r="ADB266" s="56"/>
      <c r="ADC266" s="56"/>
      <c r="ADD266" s="56"/>
      <c r="ADE266" s="56"/>
      <c r="ADF266" s="56"/>
      <c r="ADG266" s="56"/>
      <c r="ADH266" s="56"/>
      <c r="ADI266" s="56"/>
      <c r="ADJ266" s="56"/>
      <c r="ADK266" s="56"/>
      <c r="ADL266" s="56"/>
      <c r="ADM266" s="56"/>
      <c r="ADN266" s="56"/>
      <c r="ADO266" s="56"/>
      <c r="ADP266" s="56"/>
      <c r="ADQ266" s="56"/>
      <c r="ADR266" s="56"/>
      <c r="ADS266" s="56"/>
      <c r="ADT266" s="56"/>
      <c r="ADU266" s="56"/>
      <c r="ADV266" s="56"/>
      <c r="ADW266" s="56"/>
      <c r="ADX266" s="56"/>
      <c r="ADY266" s="56"/>
      <c r="ADZ266" s="56"/>
      <c r="AEA266" s="56"/>
      <c r="AEB266" s="56"/>
      <c r="AEC266" s="56"/>
      <c r="AED266" s="56"/>
      <c r="AEE266" s="56"/>
      <c r="AEF266" s="56"/>
      <c r="AEG266" s="56"/>
      <c r="AEH266" s="56"/>
      <c r="AEI266" s="56"/>
      <c r="AEJ266" s="56"/>
      <c r="AEK266" s="56"/>
      <c r="AEL266" s="56"/>
      <c r="AEM266" s="56"/>
      <c r="AEN266" s="56"/>
      <c r="AEO266" s="56"/>
      <c r="AEP266" s="56"/>
      <c r="AEQ266" s="56"/>
      <c r="AER266" s="56"/>
      <c r="AES266" s="56"/>
      <c r="AET266" s="56"/>
      <c r="AEU266" s="56"/>
      <c r="AEV266" s="56"/>
      <c r="AEW266" s="56"/>
      <c r="AEX266" s="56"/>
      <c r="AEY266" s="56"/>
      <c r="AEZ266" s="56"/>
      <c r="AFA266" s="56"/>
      <c r="AFB266" s="56"/>
      <c r="AFC266" s="56"/>
      <c r="AFD266" s="56"/>
      <c r="AFE266" s="56"/>
      <c r="AFF266" s="56"/>
      <c r="AFG266" s="56"/>
      <c r="AFH266" s="56"/>
      <c r="AFI266" s="56"/>
      <c r="AFJ266" s="56"/>
      <c r="AFK266" s="56"/>
      <c r="AFL266" s="56"/>
      <c r="AFM266" s="56"/>
      <c r="AFN266" s="56"/>
      <c r="AFO266" s="56"/>
      <c r="AFP266" s="56"/>
      <c r="AFQ266" s="56"/>
      <c r="AFR266" s="56"/>
      <c r="AFS266" s="56"/>
      <c r="AFT266" s="56"/>
      <c r="AFU266" s="56"/>
      <c r="AFV266" s="56"/>
      <c r="AFW266" s="56"/>
      <c r="AFX266" s="56"/>
      <c r="AFY266" s="56"/>
      <c r="AFZ266" s="56"/>
      <c r="AGA266" s="56"/>
      <c r="AGB266" s="56"/>
      <c r="AGC266" s="56"/>
      <c r="AGD266" s="56"/>
      <c r="AGE266" s="56"/>
      <c r="AGF266" s="56"/>
      <c r="AGG266" s="56"/>
      <c r="AGH266" s="56"/>
      <c r="AGI266" s="56"/>
      <c r="AGJ266" s="56"/>
      <c r="AGK266" s="56"/>
      <c r="AGL266" s="56"/>
      <c r="AGM266" s="56"/>
      <c r="AGN266" s="56"/>
      <c r="AGO266" s="56"/>
      <c r="AGP266" s="56"/>
      <c r="AGQ266" s="56"/>
      <c r="AGR266" s="56"/>
      <c r="AGS266" s="56"/>
      <c r="AGT266" s="56"/>
      <c r="AGU266" s="56"/>
      <c r="AGV266" s="56"/>
      <c r="AGW266" s="56"/>
      <c r="AGX266" s="56"/>
      <c r="AGY266" s="56"/>
      <c r="AGZ266" s="56"/>
      <c r="AHA266" s="56"/>
      <c r="AHB266" s="56"/>
      <c r="AHC266" s="56"/>
      <c r="AHD266" s="56"/>
      <c r="AHE266" s="56"/>
      <c r="AHF266" s="56"/>
      <c r="AHG266" s="56"/>
      <c r="AHH266" s="56"/>
      <c r="AHI266" s="56"/>
      <c r="AHJ266" s="56"/>
      <c r="AHK266" s="56"/>
      <c r="AHL266" s="56"/>
      <c r="AHM266" s="56"/>
      <c r="AHN266" s="56"/>
      <c r="AHO266" s="56"/>
      <c r="AHP266" s="56"/>
      <c r="AHQ266" s="56"/>
      <c r="AHR266" s="56"/>
      <c r="AHS266" s="56"/>
      <c r="AHT266" s="56"/>
      <c r="AHU266" s="56"/>
      <c r="AHV266" s="56"/>
      <c r="AHW266" s="56"/>
      <c r="AHX266" s="56"/>
      <c r="AHY266" s="56"/>
      <c r="AHZ266" s="56"/>
      <c r="AIA266" s="56"/>
      <c r="AIB266" s="56"/>
      <c r="AIC266" s="56"/>
      <c r="AID266" s="56"/>
      <c r="AIE266" s="56"/>
      <c r="AIF266" s="56"/>
      <c r="AIG266" s="56"/>
      <c r="AIH266" s="56"/>
      <c r="AII266" s="56"/>
      <c r="AIJ266" s="56"/>
      <c r="AIK266" s="56"/>
      <c r="AIL266" s="56"/>
      <c r="AIM266" s="56"/>
      <c r="AIN266" s="56"/>
      <c r="AIO266" s="56"/>
      <c r="AIP266" s="56"/>
      <c r="AIQ266" s="56"/>
      <c r="AIR266" s="56"/>
      <c r="AIS266" s="56"/>
      <c r="AIT266" s="56"/>
      <c r="AIU266" s="56"/>
      <c r="AIV266" s="56"/>
      <c r="AIW266" s="56"/>
      <c r="AIX266" s="56"/>
      <c r="AIY266" s="56"/>
      <c r="AIZ266" s="56"/>
      <c r="AJA266" s="56"/>
      <c r="AJB266" s="56"/>
      <c r="AJC266" s="56"/>
      <c r="AJD266" s="56"/>
      <c r="AJE266" s="56"/>
      <c r="AJF266" s="56"/>
      <c r="AJG266" s="56"/>
      <c r="AJH266" s="56"/>
      <c r="AJI266" s="56"/>
      <c r="AJJ266" s="56"/>
      <c r="AJK266" s="56"/>
      <c r="AJL266" s="56"/>
      <c r="AJM266" s="56"/>
      <c r="AJN266" s="56"/>
      <c r="AJO266" s="56"/>
      <c r="AJP266" s="56"/>
      <c r="AJQ266" s="56"/>
      <c r="AJR266" s="56"/>
      <c r="AJS266" s="56"/>
      <c r="AJT266" s="56"/>
      <c r="AJU266" s="56"/>
      <c r="AJV266" s="56"/>
      <c r="AJW266" s="56"/>
      <c r="AJX266" s="56"/>
      <c r="AJY266" s="56"/>
      <c r="AJZ266" s="56"/>
      <c r="AKA266" s="56"/>
      <c r="AKB266" s="56"/>
      <c r="AKC266" s="56"/>
      <c r="AKD266" s="56"/>
      <c r="AKE266" s="56"/>
      <c r="AKF266" s="56"/>
      <c r="AKG266" s="56"/>
      <c r="AKH266" s="56"/>
      <c r="AKI266" s="56"/>
      <c r="AKJ266" s="56"/>
      <c r="AKK266" s="56"/>
      <c r="AKL266" s="56"/>
      <c r="AKM266" s="56"/>
      <c r="AKN266" s="56"/>
      <c r="AKO266" s="56"/>
      <c r="AKP266" s="56"/>
      <c r="AKQ266" s="56"/>
      <c r="AKR266" s="56"/>
      <c r="AKS266" s="56"/>
      <c r="AKT266" s="56"/>
      <c r="AKU266" s="56"/>
      <c r="AKV266" s="56"/>
      <c r="AKW266" s="56"/>
      <c r="AKX266" s="56"/>
      <c r="AKY266" s="56"/>
      <c r="AKZ266" s="56"/>
      <c r="ALA266" s="56"/>
      <c r="ALB266" s="56"/>
      <c r="ALC266" s="56"/>
      <c r="ALD266" s="56"/>
      <c r="ALE266" s="56"/>
      <c r="ALF266" s="56"/>
      <c r="ALG266" s="56"/>
      <c r="ALH266" s="56"/>
      <c r="ALI266" s="56"/>
      <c r="ALJ266" s="56"/>
      <c r="ALK266" s="56"/>
      <c r="ALL266" s="56"/>
      <c r="ALM266" s="56"/>
      <c r="ALN266" s="56"/>
      <c r="ALO266" s="56"/>
      <c r="ALP266" s="56"/>
      <c r="ALQ266" s="56"/>
      <c r="ALR266" s="56"/>
      <c r="ALS266" s="56"/>
      <c r="ALT266" s="56"/>
      <c r="ALU266" s="56"/>
      <c r="ALV266" s="56"/>
      <c r="ALW266" s="56"/>
      <c r="ALX266" s="56"/>
      <c r="ALY266" s="56"/>
      <c r="ALZ266" s="56"/>
      <c r="AMA266" s="56"/>
      <c r="AMB266" s="56"/>
      <c r="AMC266" s="56"/>
      <c r="AMD266" s="56"/>
      <c r="AME266" s="56"/>
      <c r="AMF266" s="56"/>
      <c r="AMG266" s="56"/>
      <c r="AMH266" s="56"/>
      <c r="AMI266" s="56"/>
      <c r="AMJ266" s="56"/>
      <c r="AMK266" s="56"/>
      <c r="AML266" s="56"/>
      <c r="AMM266" s="56"/>
      <c r="AMN266" s="56"/>
      <c r="AMO266" s="56"/>
      <c r="AMP266" s="56"/>
      <c r="AMQ266" s="56"/>
    </row>
    <row r="267" spans="1:1031" ht="18" customHeight="1" x14ac:dyDescent="0.7">
      <c r="A267" s="44" t="s">
        <v>621</v>
      </c>
      <c r="B267" s="1" t="s">
        <v>564</v>
      </c>
      <c r="J267" s="2" t="s">
        <v>148</v>
      </c>
      <c r="K267" s="55">
        <v>43676</v>
      </c>
      <c r="L267" s="2">
        <v>1</v>
      </c>
      <c r="N267" s="2">
        <v>1</v>
      </c>
      <c r="S267" s="2">
        <v>1</v>
      </c>
      <c r="T267" s="2">
        <v>1</v>
      </c>
      <c r="V267" s="2">
        <v>1</v>
      </c>
      <c r="AI267" s="2">
        <v>1</v>
      </c>
    </row>
    <row r="268" spans="1:1031" ht="18" customHeight="1" x14ac:dyDescent="0.7">
      <c r="A268" s="44" t="s">
        <v>623</v>
      </c>
      <c r="B268" s="1" t="s">
        <v>566</v>
      </c>
      <c r="J268" s="2" t="s">
        <v>73</v>
      </c>
      <c r="K268" s="55">
        <v>43616</v>
      </c>
      <c r="L268" s="2">
        <v>1</v>
      </c>
      <c r="N268" s="2">
        <v>1</v>
      </c>
      <c r="U268" s="2">
        <v>1</v>
      </c>
      <c r="Z268" s="2">
        <v>1</v>
      </c>
      <c r="AJ268" s="2">
        <v>1</v>
      </c>
      <c r="AP268" s="2">
        <v>1</v>
      </c>
    </row>
    <row r="269" spans="1:1031" ht="18" customHeight="1" x14ac:dyDescent="0.7">
      <c r="A269" s="44" t="s">
        <v>625</v>
      </c>
      <c r="B269" s="1" t="s">
        <v>568</v>
      </c>
      <c r="J269" s="2" t="s">
        <v>73</v>
      </c>
      <c r="K269" s="55">
        <v>43616</v>
      </c>
      <c r="L269" s="2">
        <v>1</v>
      </c>
      <c r="N269" s="2">
        <v>1</v>
      </c>
      <c r="U269" s="2">
        <v>1</v>
      </c>
      <c r="Z269" s="2">
        <v>1</v>
      </c>
      <c r="AJ269" s="2">
        <v>1</v>
      </c>
      <c r="AP269" s="2">
        <v>1</v>
      </c>
    </row>
    <row r="270" spans="1:1031" ht="18" customHeight="1" x14ac:dyDescent="0.7">
      <c r="A270" s="44" t="s">
        <v>627</v>
      </c>
      <c r="B270" s="1" t="s">
        <v>570</v>
      </c>
      <c r="J270" s="2" t="s">
        <v>177</v>
      </c>
      <c r="K270" s="55">
        <v>43718</v>
      </c>
      <c r="L270" s="2">
        <v>1</v>
      </c>
      <c r="N270" s="2">
        <v>1</v>
      </c>
      <c r="U270" s="2">
        <v>1</v>
      </c>
      <c r="AI270" s="2">
        <v>1</v>
      </c>
      <c r="AP270" s="2">
        <v>2</v>
      </c>
    </row>
    <row r="271" spans="1:1031" ht="18" customHeight="1" x14ac:dyDescent="0.7">
      <c r="A271" s="44" t="s">
        <v>628</v>
      </c>
      <c r="B271" s="1" t="s">
        <v>572</v>
      </c>
      <c r="J271" s="2" t="s">
        <v>573</v>
      </c>
      <c r="K271" s="55">
        <v>43717</v>
      </c>
      <c r="L271" s="2">
        <v>1</v>
      </c>
      <c r="R271" s="2">
        <v>1</v>
      </c>
      <c r="U271" s="2">
        <v>1</v>
      </c>
      <c r="AG271" s="2">
        <v>1</v>
      </c>
      <c r="AH271" s="2">
        <v>1</v>
      </c>
      <c r="AJ271" s="2">
        <v>1</v>
      </c>
    </row>
    <row r="272" spans="1:1031" ht="18" customHeight="1" x14ac:dyDescent="0.7">
      <c r="A272" s="44" t="s">
        <v>630</v>
      </c>
      <c r="B272" s="1" t="s">
        <v>575</v>
      </c>
      <c r="J272" s="2" t="s">
        <v>101</v>
      </c>
      <c r="K272" s="55" t="s">
        <v>1648</v>
      </c>
      <c r="L272" s="2" t="s">
        <v>61</v>
      </c>
    </row>
    <row r="273" spans="1:1031" ht="18" customHeight="1" x14ac:dyDescent="0.7">
      <c r="A273" s="44" t="s">
        <v>632</v>
      </c>
      <c r="B273" s="1" t="s">
        <v>577</v>
      </c>
      <c r="J273" s="2" t="s">
        <v>88</v>
      </c>
      <c r="K273" s="2" t="s">
        <v>61</v>
      </c>
      <c r="L273" s="2">
        <v>1</v>
      </c>
      <c r="O273" s="2">
        <v>1</v>
      </c>
      <c r="R273" s="2">
        <v>1</v>
      </c>
      <c r="AC273" s="2">
        <v>1</v>
      </c>
      <c r="AG273" s="2">
        <v>1</v>
      </c>
      <c r="AJ273" s="2">
        <v>1</v>
      </c>
    </row>
    <row r="274" spans="1:1031" ht="18" customHeight="1" x14ac:dyDescent="0.7">
      <c r="A274" s="44" t="s">
        <v>634</v>
      </c>
      <c r="B274" s="1" t="s">
        <v>579</v>
      </c>
      <c r="J274" s="2" t="s">
        <v>580</v>
      </c>
      <c r="K274" s="55">
        <v>43738</v>
      </c>
      <c r="L274" s="2">
        <v>1</v>
      </c>
      <c r="N274" s="2">
        <v>1</v>
      </c>
      <c r="Q274" s="2">
        <v>1</v>
      </c>
      <c r="S274" s="2">
        <v>1</v>
      </c>
      <c r="W274" s="2">
        <v>1</v>
      </c>
      <c r="AG274" s="2">
        <v>1</v>
      </c>
      <c r="AI274" s="2">
        <v>1</v>
      </c>
    </row>
    <row r="275" spans="1:1031" ht="18" customHeight="1" x14ac:dyDescent="0.7">
      <c r="A275" s="44" t="s">
        <v>636</v>
      </c>
      <c r="B275" s="56" t="s">
        <v>1693</v>
      </c>
      <c r="C275" s="57"/>
      <c r="G275" s="57" t="s">
        <v>1697</v>
      </c>
      <c r="J275" s="57" t="s">
        <v>1701</v>
      </c>
      <c r="K275" s="55" t="s">
        <v>1702</v>
      </c>
      <c r="L275" s="57">
        <v>1</v>
      </c>
      <c r="M275" s="57"/>
      <c r="N275" s="57">
        <v>1</v>
      </c>
      <c r="O275" s="57">
        <v>1</v>
      </c>
      <c r="P275" s="57"/>
      <c r="Q275" s="57"/>
      <c r="R275" s="57"/>
      <c r="S275" s="57"/>
      <c r="T275" s="57"/>
      <c r="U275" s="57"/>
      <c r="V275" s="57">
        <v>1</v>
      </c>
      <c r="W275" s="57"/>
      <c r="X275" s="57"/>
      <c r="Y275" s="57"/>
      <c r="Z275" s="57"/>
      <c r="AA275" s="57"/>
      <c r="AB275" s="57"/>
      <c r="AC275" s="57">
        <v>1</v>
      </c>
      <c r="AD275" s="57"/>
      <c r="AE275" s="57"/>
      <c r="AF275" s="57"/>
      <c r="AG275" s="57"/>
      <c r="AH275" s="57"/>
      <c r="AI275" s="57"/>
      <c r="AJ275" s="57">
        <v>1</v>
      </c>
      <c r="AK275" s="57"/>
      <c r="AL275" s="57"/>
      <c r="AM275" s="57"/>
      <c r="AN275" s="57"/>
      <c r="AO275" s="57"/>
      <c r="AP275" s="57"/>
      <c r="AQ275" s="57"/>
      <c r="AR275" s="56"/>
      <c r="AS275" s="56"/>
      <c r="AT275" s="56"/>
      <c r="AU275" s="56"/>
      <c r="AV275" s="56"/>
      <c r="AW275" s="56"/>
      <c r="AX275" s="56"/>
      <c r="AY275" s="56"/>
      <c r="AZ275" s="56"/>
      <c r="BA275" s="56"/>
      <c r="BB275" s="56"/>
      <c r="BC275" s="56"/>
      <c r="BD275" s="56"/>
      <c r="BE275" s="56"/>
      <c r="BF275" s="56"/>
      <c r="BG275" s="56"/>
      <c r="BH275" s="56"/>
      <c r="BI275" s="56"/>
      <c r="BJ275" s="56"/>
      <c r="BK275" s="56"/>
      <c r="BL275" s="56"/>
      <c r="BM275" s="56"/>
      <c r="BN275" s="56"/>
      <c r="BO275" s="56"/>
      <c r="BP275" s="56"/>
      <c r="BQ275" s="56"/>
      <c r="BR275" s="56"/>
      <c r="BS275" s="56"/>
      <c r="BT275" s="56"/>
      <c r="BU275" s="56"/>
      <c r="BV275" s="56"/>
      <c r="BW275" s="56"/>
      <c r="BX275" s="56"/>
      <c r="BY275" s="56"/>
      <c r="BZ275" s="56"/>
      <c r="CA275" s="56"/>
      <c r="CB275" s="56"/>
      <c r="CC275" s="56"/>
      <c r="CD275" s="56"/>
      <c r="CE275" s="56"/>
      <c r="CF275" s="56"/>
      <c r="CG275" s="56"/>
      <c r="CH275" s="56"/>
      <c r="CI275" s="56"/>
      <c r="CJ275" s="56"/>
      <c r="CK275" s="56"/>
      <c r="CL275" s="56"/>
      <c r="CM275" s="56"/>
      <c r="CN275" s="56"/>
      <c r="CO275" s="56"/>
      <c r="CP275" s="56"/>
      <c r="CQ275" s="56"/>
      <c r="CR275" s="56"/>
      <c r="CS275" s="56"/>
      <c r="CT275" s="56"/>
      <c r="CU275" s="56"/>
      <c r="CV275" s="56"/>
      <c r="CW275" s="56"/>
      <c r="CX275" s="56"/>
      <c r="CY275" s="56"/>
      <c r="CZ275" s="56"/>
      <c r="DA275" s="56"/>
      <c r="DB275" s="56"/>
      <c r="DC275" s="56"/>
      <c r="DD275" s="56"/>
      <c r="DE275" s="56"/>
      <c r="DF275" s="56"/>
      <c r="DG275" s="56"/>
      <c r="DH275" s="56"/>
      <c r="DI275" s="56"/>
      <c r="DJ275" s="56"/>
      <c r="DK275" s="56"/>
      <c r="DL275" s="56"/>
      <c r="DM275" s="56"/>
      <c r="DN275" s="56"/>
      <c r="DO275" s="56"/>
      <c r="DP275" s="56"/>
      <c r="DQ275" s="56"/>
      <c r="DR275" s="56"/>
      <c r="DS275" s="56"/>
      <c r="DT275" s="56"/>
      <c r="DU275" s="56"/>
      <c r="DV275" s="56"/>
      <c r="DW275" s="56"/>
      <c r="DX275" s="56"/>
      <c r="DY275" s="56"/>
      <c r="DZ275" s="56"/>
      <c r="EA275" s="56"/>
      <c r="EB275" s="56"/>
      <c r="EC275" s="56"/>
      <c r="ED275" s="56"/>
      <c r="EE275" s="56"/>
      <c r="EF275" s="56"/>
      <c r="EG275" s="56"/>
      <c r="EH275" s="56"/>
      <c r="EI275" s="56"/>
      <c r="EJ275" s="56"/>
      <c r="EK275" s="56"/>
      <c r="EL275" s="56"/>
      <c r="EM275" s="56"/>
      <c r="EN275" s="56"/>
      <c r="EO275" s="56"/>
      <c r="EP275" s="56"/>
      <c r="EQ275" s="56"/>
      <c r="ER275" s="56"/>
      <c r="ES275" s="56"/>
      <c r="ET275" s="56"/>
      <c r="EU275" s="56"/>
      <c r="EV275" s="56"/>
      <c r="EW275" s="56"/>
      <c r="EX275" s="56"/>
      <c r="EY275" s="56"/>
      <c r="EZ275" s="56"/>
      <c r="FA275" s="56"/>
      <c r="FB275" s="56"/>
      <c r="FC275" s="56"/>
      <c r="FD275" s="56"/>
      <c r="FE275" s="56"/>
      <c r="FF275" s="56"/>
      <c r="FG275" s="56"/>
      <c r="FH275" s="56"/>
      <c r="FI275" s="56"/>
      <c r="FJ275" s="56"/>
      <c r="FK275" s="56"/>
      <c r="FL275" s="56"/>
      <c r="FM275" s="56"/>
      <c r="FN275" s="56"/>
      <c r="FO275" s="56"/>
      <c r="FP275" s="56"/>
      <c r="FQ275" s="56"/>
      <c r="FR275" s="56"/>
      <c r="FS275" s="56"/>
      <c r="FT275" s="56"/>
      <c r="FU275" s="56"/>
      <c r="FV275" s="56"/>
      <c r="FW275" s="56"/>
      <c r="FX275" s="56"/>
      <c r="FY275" s="56"/>
      <c r="FZ275" s="56"/>
      <c r="GA275" s="56"/>
      <c r="GB275" s="56"/>
      <c r="GC275" s="56"/>
      <c r="GD275" s="56"/>
      <c r="GE275" s="56"/>
      <c r="GF275" s="56"/>
      <c r="GG275" s="56"/>
      <c r="GH275" s="56"/>
      <c r="GI275" s="56"/>
      <c r="GJ275" s="56"/>
      <c r="GK275" s="56"/>
      <c r="GL275" s="56"/>
      <c r="GM275" s="56"/>
      <c r="GN275" s="56"/>
      <c r="GO275" s="56"/>
      <c r="GP275" s="56"/>
      <c r="GQ275" s="56"/>
      <c r="GR275" s="56"/>
      <c r="GS275" s="56"/>
      <c r="GT275" s="56"/>
      <c r="GU275" s="56"/>
      <c r="GV275" s="56"/>
      <c r="GW275" s="56"/>
      <c r="GX275" s="56"/>
      <c r="GY275" s="56"/>
      <c r="GZ275" s="56"/>
      <c r="HA275" s="56"/>
      <c r="HB275" s="56"/>
      <c r="HC275" s="56"/>
      <c r="HD275" s="56"/>
      <c r="HE275" s="56"/>
      <c r="HF275" s="56"/>
      <c r="HG275" s="56"/>
      <c r="HH275" s="56"/>
      <c r="HI275" s="56"/>
      <c r="HJ275" s="56"/>
      <c r="HK275" s="56"/>
      <c r="HL275" s="56"/>
      <c r="HM275" s="56"/>
      <c r="HN275" s="56"/>
      <c r="HO275" s="56"/>
      <c r="HP275" s="56"/>
      <c r="HQ275" s="56"/>
      <c r="HR275" s="56"/>
      <c r="HS275" s="56"/>
      <c r="HT275" s="56"/>
      <c r="HU275" s="56"/>
      <c r="HV275" s="56"/>
      <c r="HW275" s="56"/>
      <c r="HX275" s="56"/>
      <c r="HY275" s="56"/>
      <c r="HZ275" s="56"/>
      <c r="IA275" s="56"/>
      <c r="IB275" s="56"/>
      <c r="IC275" s="56"/>
      <c r="ID275" s="56"/>
      <c r="IE275" s="56"/>
      <c r="IF275" s="56"/>
      <c r="IG275" s="56"/>
      <c r="IH275" s="56"/>
      <c r="II275" s="56"/>
      <c r="IJ275" s="56"/>
      <c r="IK275" s="56"/>
      <c r="IL275" s="56"/>
      <c r="IM275" s="56"/>
      <c r="IN275" s="56"/>
      <c r="IO275" s="56"/>
      <c r="IP275" s="56"/>
      <c r="IQ275" s="56"/>
      <c r="IR275" s="56"/>
      <c r="IS275" s="56"/>
      <c r="IT275" s="56"/>
      <c r="IU275" s="56"/>
      <c r="IV275" s="56"/>
      <c r="IW275" s="56"/>
      <c r="IX275" s="56"/>
      <c r="IY275" s="56"/>
      <c r="IZ275" s="56"/>
      <c r="JA275" s="56"/>
      <c r="JB275" s="56"/>
      <c r="JC275" s="56"/>
      <c r="JD275" s="56"/>
      <c r="JE275" s="56"/>
      <c r="JF275" s="56"/>
      <c r="JG275" s="56"/>
      <c r="JH275" s="56"/>
      <c r="JI275" s="56"/>
      <c r="JJ275" s="56"/>
      <c r="JK275" s="56"/>
      <c r="JL275" s="56"/>
      <c r="JM275" s="56"/>
      <c r="JN275" s="56"/>
      <c r="JO275" s="56"/>
      <c r="JP275" s="56"/>
      <c r="JQ275" s="56"/>
      <c r="JR275" s="56"/>
      <c r="JS275" s="56"/>
      <c r="JT275" s="56"/>
      <c r="JU275" s="56"/>
      <c r="JV275" s="56"/>
      <c r="JW275" s="56"/>
      <c r="JX275" s="56"/>
      <c r="JY275" s="56"/>
      <c r="JZ275" s="56"/>
      <c r="KA275" s="56"/>
      <c r="KB275" s="56"/>
      <c r="KC275" s="56"/>
      <c r="KD275" s="56"/>
      <c r="KE275" s="56"/>
      <c r="KF275" s="56"/>
      <c r="KG275" s="56"/>
      <c r="KH275" s="56"/>
      <c r="KI275" s="56"/>
      <c r="KJ275" s="56"/>
      <c r="KK275" s="56"/>
      <c r="KL275" s="56"/>
      <c r="KM275" s="56"/>
      <c r="KN275" s="56"/>
      <c r="KO275" s="56"/>
      <c r="KP275" s="56"/>
      <c r="KQ275" s="56"/>
      <c r="KR275" s="56"/>
      <c r="KS275" s="56"/>
      <c r="KT275" s="56"/>
      <c r="KU275" s="56"/>
      <c r="KV275" s="56"/>
      <c r="KW275" s="56"/>
      <c r="KX275" s="56"/>
      <c r="KY275" s="56"/>
      <c r="KZ275" s="56"/>
      <c r="LA275" s="56"/>
      <c r="LB275" s="56"/>
      <c r="LC275" s="56"/>
      <c r="LD275" s="56"/>
      <c r="LE275" s="56"/>
      <c r="LF275" s="56"/>
      <c r="LG275" s="56"/>
      <c r="LH275" s="56"/>
      <c r="LI275" s="56"/>
      <c r="LJ275" s="56"/>
      <c r="LK275" s="56"/>
      <c r="LL275" s="56"/>
      <c r="LM275" s="56"/>
      <c r="LN275" s="56"/>
      <c r="LO275" s="56"/>
      <c r="LP275" s="56"/>
      <c r="LQ275" s="56"/>
      <c r="LR275" s="56"/>
      <c r="LS275" s="56"/>
      <c r="LT275" s="56"/>
      <c r="LU275" s="56"/>
      <c r="LV275" s="56"/>
      <c r="LW275" s="56"/>
      <c r="LX275" s="56"/>
      <c r="LY275" s="56"/>
      <c r="LZ275" s="56"/>
      <c r="MA275" s="56"/>
      <c r="MB275" s="56"/>
      <c r="MC275" s="56"/>
      <c r="MD275" s="56"/>
      <c r="ME275" s="56"/>
      <c r="MF275" s="56"/>
      <c r="MG275" s="56"/>
      <c r="MH275" s="56"/>
      <c r="MI275" s="56"/>
      <c r="MJ275" s="56"/>
      <c r="MK275" s="56"/>
      <c r="ML275" s="56"/>
      <c r="MM275" s="56"/>
      <c r="MN275" s="56"/>
      <c r="MO275" s="56"/>
      <c r="MP275" s="56"/>
      <c r="MQ275" s="56"/>
      <c r="MR275" s="56"/>
      <c r="MS275" s="56"/>
      <c r="MT275" s="56"/>
      <c r="MU275" s="56"/>
      <c r="MV275" s="56"/>
      <c r="MW275" s="56"/>
      <c r="MX275" s="56"/>
      <c r="MY275" s="56"/>
      <c r="MZ275" s="56"/>
      <c r="NA275" s="56"/>
      <c r="NB275" s="56"/>
      <c r="NC275" s="56"/>
      <c r="ND275" s="56"/>
      <c r="NE275" s="56"/>
      <c r="NF275" s="56"/>
      <c r="NG275" s="56"/>
      <c r="NH275" s="56"/>
      <c r="NI275" s="56"/>
      <c r="NJ275" s="56"/>
      <c r="NK275" s="56"/>
      <c r="NL275" s="56"/>
      <c r="NM275" s="56"/>
      <c r="NN275" s="56"/>
      <c r="NO275" s="56"/>
      <c r="NP275" s="56"/>
      <c r="NQ275" s="56"/>
      <c r="NR275" s="56"/>
      <c r="NS275" s="56"/>
      <c r="NT275" s="56"/>
      <c r="NU275" s="56"/>
      <c r="NV275" s="56"/>
      <c r="NW275" s="56"/>
      <c r="NX275" s="56"/>
      <c r="NY275" s="56"/>
      <c r="NZ275" s="56"/>
      <c r="OA275" s="56"/>
      <c r="OB275" s="56"/>
      <c r="OC275" s="56"/>
      <c r="OD275" s="56"/>
      <c r="OE275" s="56"/>
      <c r="OF275" s="56"/>
      <c r="OG275" s="56"/>
      <c r="OH275" s="56"/>
      <c r="OI275" s="56"/>
      <c r="OJ275" s="56"/>
      <c r="OK275" s="56"/>
      <c r="OL275" s="56"/>
      <c r="OM275" s="56"/>
      <c r="ON275" s="56"/>
      <c r="OO275" s="56"/>
      <c r="OP275" s="56"/>
      <c r="OQ275" s="56"/>
      <c r="OR275" s="56"/>
      <c r="OS275" s="56"/>
      <c r="OT275" s="56"/>
      <c r="OU275" s="56"/>
      <c r="OV275" s="56"/>
      <c r="OW275" s="56"/>
      <c r="OX275" s="56"/>
      <c r="OY275" s="56"/>
      <c r="OZ275" s="56"/>
      <c r="PA275" s="56"/>
      <c r="PB275" s="56"/>
      <c r="PC275" s="56"/>
      <c r="PD275" s="56"/>
      <c r="PE275" s="56"/>
      <c r="PF275" s="56"/>
      <c r="PG275" s="56"/>
      <c r="PH275" s="56"/>
      <c r="PI275" s="56"/>
      <c r="PJ275" s="56"/>
      <c r="PK275" s="56"/>
      <c r="PL275" s="56"/>
      <c r="PM275" s="56"/>
      <c r="PN275" s="56"/>
      <c r="PO275" s="56"/>
      <c r="PP275" s="56"/>
      <c r="PQ275" s="56"/>
      <c r="PR275" s="56"/>
      <c r="PS275" s="56"/>
      <c r="PT275" s="56"/>
      <c r="PU275" s="56"/>
      <c r="PV275" s="56"/>
      <c r="PW275" s="56"/>
      <c r="PX275" s="56"/>
      <c r="PY275" s="56"/>
      <c r="PZ275" s="56"/>
      <c r="QA275" s="56"/>
      <c r="QB275" s="56"/>
      <c r="QC275" s="56"/>
      <c r="QD275" s="56"/>
      <c r="QE275" s="56"/>
      <c r="QF275" s="56"/>
      <c r="QG275" s="56"/>
      <c r="QH275" s="56"/>
      <c r="QI275" s="56"/>
      <c r="QJ275" s="56"/>
      <c r="QK275" s="56"/>
      <c r="QL275" s="56"/>
      <c r="QM275" s="56"/>
      <c r="QN275" s="56"/>
      <c r="QO275" s="56"/>
      <c r="QP275" s="56"/>
      <c r="QQ275" s="56"/>
      <c r="QR275" s="56"/>
      <c r="QS275" s="56"/>
      <c r="QT275" s="56"/>
      <c r="QU275" s="56"/>
      <c r="QV275" s="56"/>
      <c r="QW275" s="56"/>
      <c r="QX275" s="56"/>
      <c r="QY275" s="56"/>
      <c r="QZ275" s="56"/>
      <c r="RA275" s="56"/>
      <c r="RB275" s="56"/>
      <c r="RC275" s="56"/>
      <c r="RD275" s="56"/>
      <c r="RE275" s="56"/>
      <c r="RF275" s="56"/>
      <c r="RG275" s="56"/>
      <c r="RH275" s="56"/>
      <c r="RI275" s="56"/>
      <c r="RJ275" s="56"/>
      <c r="RK275" s="56"/>
      <c r="RL275" s="56"/>
      <c r="RM275" s="56"/>
      <c r="RN275" s="56"/>
      <c r="RO275" s="56"/>
      <c r="RP275" s="56"/>
      <c r="RQ275" s="56"/>
      <c r="RR275" s="56"/>
      <c r="RS275" s="56"/>
      <c r="RT275" s="56"/>
      <c r="RU275" s="56"/>
      <c r="RV275" s="56"/>
      <c r="RW275" s="56"/>
      <c r="RX275" s="56"/>
      <c r="RY275" s="56"/>
      <c r="RZ275" s="56"/>
      <c r="SA275" s="56"/>
      <c r="SB275" s="56"/>
      <c r="SC275" s="56"/>
      <c r="SD275" s="56"/>
      <c r="SE275" s="56"/>
      <c r="SF275" s="56"/>
      <c r="SG275" s="56"/>
      <c r="SH275" s="56"/>
      <c r="SI275" s="56"/>
      <c r="SJ275" s="56"/>
      <c r="SK275" s="56"/>
      <c r="SL275" s="56"/>
      <c r="SM275" s="56"/>
      <c r="SN275" s="56"/>
      <c r="SO275" s="56"/>
      <c r="SP275" s="56"/>
      <c r="SQ275" s="56"/>
      <c r="SR275" s="56"/>
      <c r="SS275" s="56"/>
      <c r="ST275" s="56"/>
      <c r="SU275" s="56"/>
      <c r="SV275" s="56"/>
      <c r="SW275" s="56"/>
      <c r="SX275" s="56"/>
      <c r="SY275" s="56"/>
      <c r="SZ275" s="56"/>
      <c r="TA275" s="56"/>
      <c r="TB275" s="56"/>
      <c r="TC275" s="56"/>
      <c r="TD275" s="56"/>
      <c r="TE275" s="56"/>
      <c r="TF275" s="56"/>
      <c r="TG275" s="56"/>
      <c r="TH275" s="56"/>
      <c r="TI275" s="56"/>
      <c r="TJ275" s="56"/>
      <c r="TK275" s="56"/>
      <c r="TL275" s="56"/>
      <c r="TM275" s="56"/>
      <c r="TN275" s="56"/>
      <c r="TO275" s="56"/>
      <c r="TP275" s="56"/>
      <c r="TQ275" s="56"/>
      <c r="TR275" s="56"/>
      <c r="TS275" s="56"/>
      <c r="TT275" s="56"/>
      <c r="TU275" s="56"/>
      <c r="TV275" s="56"/>
      <c r="TW275" s="56"/>
      <c r="TX275" s="56"/>
      <c r="TY275" s="56"/>
      <c r="TZ275" s="56"/>
      <c r="UA275" s="56"/>
      <c r="UB275" s="56"/>
      <c r="UC275" s="56"/>
      <c r="UD275" s="56"/>
      <c r="UE275" s="56"/>
      <c r="UF275" s="56"/>
      <c r="UG275" s="56"/>
      <c r="UH275" s="56"/>
      <c r="UI275" s="56"/>
      <c r="UJ275" s="56"/>
      <c r="UK275" s="56"/>
      <c r="UL275" s="56"/>
      <c r="UM275" s="56"/>
      <c r="UN275" s="56"/>
      <c r="UO275" s="56"/>
      <c r="UP275" s="56"/>
      <c r="UQ275" s="56"/>
      <c r="UR275" s="56"/>
      <c r="US275" s="56"/>
      <c r="UT275" s="56"/>
      <c r="UU275" s="56"/>
      <c r="UV275" s="56"/>
      <c r="UW275" s="56"/>
      <c r="UX275" s="56"/>
      <c r="UY275" s="56"/>
      <c r="UZ275" s="56"/>
      <c r="VA275" s="56"/>
      <c r="VB275" s="56"/>
      <c r="VC275" s="56"/>
      <c r="VD275" s="56"/>
      <c r="VE275" s="56"/>
      <c r="VF275" s="56"/>
      <c r="VG275" s="56"/>
      <c r="VH275" s="56"/>
      <c r="VI275" s="56"/>
      <c r="VJ275" s="56"/>
      <c r="VK275" s="56"/>
      <c r="VL275" s="56"/>
      <c r="VM275" s="56"/>
      <c r="VN275" s="56"/>
      <c r="VO275" s="56"/>
      <c r="VP275" s="56"/>
      <c r="VQ275" s="56"/>
      <c r="VR275" s="56"/>
      <c r="VS275" s="56"/>
      <c r="VT275" s="56"/>
      <c r="VU275" s="56"/>
      <c r="VV275" s="56"/>
      <c r="VW275" s="56"/>
      <c r="VX275" s="56"/>
      <c r="VY275" s="56"/>
      <c r="VZ275" s="56"/>
      <c r="WA275" s="56"/>
      <c r="WB275" s="56"/>
      <c r="WC275" s="56"/>
      <c r="WD275" s="56"/>
      <c r="WE275" s="56"/>
      <c r="WF275" s="56"/>
      <c r="WG275" s="56"/>
      <c r="WH275" s="56"/>
      <c r="WI275" s="56"/>
      <c r="WJ275" s="56"/>
      <c r="WK275" s="56"/>
      <c r="WL275" s="56"/>
      <c r="WM275" s="56"/>
      <c r="WN275" s="56"/>
      <c r="WO275" s="56"/>
      <c r="WP275" s="56"/>
      <c r="WQ275" s="56"/>
      <c r="WR275" s="56"/>
      <c r="WS275" s="56"/>
      <c r="WT275" s="56"/>
      <c r="WU275" s="56"/>
      <c r="WV275" s="56"/>
      <c r="WW275" s="56"/>
      <c r="WX275" s="56"/>
      <c r="WY275" s="56"/>
      <c r="WZ275" s="56"/>
      <c r="XA275" s="56"/>
      <c r="XB275" s="56"/>
      <c r="XC275" s="56"/>
      <c r="XD275" s="56"/>
      <c r="XE275" s="56"/>
      <c r="XF275" s="56"/>
      <c r="XG275" s="56"/>
      <c r="XH275" s="56"/>
      <c r="XI275" s="56"/>
      <c r="XJ275" s="56"/>
      <c r="XK275" s="56"/>
      <c r="XL275" s="56"/>
      <c r="XM275" s="56"/>
      <c r="XN275" s="56"/>
      <c r="XO275" s="56"/>
      <c r="XP275" s="56"/>
      <c r="XQ275" s="56"/>
      <c r="XR275" s="56"/>
      <c r="XS275" s="56"/>
      <c r="XT275" s="56"/>
      <c r="XU275" s="56"/>
      <c r="XV275" s="56"/>
      <c r="XW275" s="56"/>
      <c r="XX275" s="56"/>
      <c r="XY275" s="56"/>
      <c r="XZ275" s="56"/>
      <c r="YA275" s="56"/>
      <c r="YB275" s="56"/>
      <c r="YC275" s="56"/>
      <c r="YD275" s="56"/>
      <c r="YE275" s="56"/>
      <c r="YF275" s="56"/>
      <c r="YG275" s="56"/>
      <c r="YH275" s="56"/>
      <c r="YI275" s="56"/>
      <c r="YJ275" s="56"/>
      <c r="YK275" s="56"/>
      <c r="YL275" s="56"/>
      <c r="YM275" s="56"/>
      <c r="YN275" s="56"/>
      <c r="YO275" s="56"/>
      <c r="YP275" s="56"/>
      <c r="YQ275" s="56"/>
      <c r="YR275" s="56"/>
      <c r="YS275" s="56"/>
      <c r="YT275" s="56"/>
      <c r="YU275" s="56"/>
      <c r="YV275" s="56"/>
      <c r="YW275" s="56"/>
      <c r="YX275" s="56"/>
      <c r="YY275" s="56"/>
      <c r="YZ275" s="56"/>
      <c r="ZA275" s="56"/>
      <c r="ZB275" s="56"/>
      <c r="ZC275" s="56"/>
      <c r="ZD275" s="56"/>
      <c r="ZE275" s="56"/>
      <c r="ZF275" s="56"/>
      <c r="ZG275" s="56"/>
      <c r="ZH275" s="56"/>
      <c r="ZI275" s="56"/>
      <c r="ZJ275" s="56"/>
      <c r="ZK275" s="56"/>
      <c r="ZL275" s="56"/>
      <c r="ZM275" s="56"/>
      <c r="ZN275" s="56"/>
      <c r="ZO275" s="56"/>
      <c r="ZP275" s="56"/>
      <c r="ZQ275" s="56"/>
      <c r="ZR275" s="56"/>
      <c r="ZS275" s="56"/>
      <c r="ZT275" s="56"/>
      <c r="ZU275" s="56"/>
      <c r="ZV275" s="56"/>
      <c r="ZW275" s="56"/>
      <c r="ZX275" s="56"/>
      <c r="ZY275" s="56"/>
      <c r="ZZ275" s="56"/>
      <c r="AAA275" s="56"/>
      <c r="AAB275" s="56"/>
      <c r="AAC275" s="56"/>
      <c r="AAD275" s="56"/>
      <c r="AAE275" s="56"/>
      <c r="AAF275" s="56"/>
      <c r="AAG275" s="56"/>
      <c r="AAH275" s="56"/>
      <c r="AAI275" s="56"/>
      <c r="AAJ275" s="56"/>
      <c r="AAK275" s="56"/>
      <c r="AAL275" s="56"/>
      <c r="AAM275" s="56"/>
      <c r="AAN275" s="56"/>
      <c r="AAO275" s="56"/>
      <c r="AAP275" s="56"/>
      <c r="AAQ275" s="56"/>
      <c r="AAR275" s="56"/>
      <c r="AAS275" s="56"/>
      <c r="AAT275" s="56"/>
      <c r="AAU275" s="56"/>
      <c r="AAV275" s="56"/>
      <c r="AAW275" s="56"/>
      <c r="AAX275" s="56"/>
      <c r="AAY275" s="56"/>
      <c r="AAZ275" s="56"/>
      <c r="ABA275" s="56"/>
      <c r="ABB275" s="56"/>
      <c r="ABC275" s="56"/>
      <c r="ABD275" s="56"/>
      <c r="ABE275" s="56"/>
      <c r="ABF275" s="56"/>
      <c r="ABG275" s="56"/>
      <c r="ABH275" s="56"/>
      <c r="ABI275" s="56"/>
      <c r="ABJ275" s="56"/>
      <c r="ABK275" s="56"/>
      <c r="ABL275" s="56"/>
      <c r="ABM275" s="56"/>
      <c r="ABN275" s="56"/>
      <c r="ABO275" s="56"/>
      <c r="ABP275" s="56"/>
      <c r="ABQ275" s="56"/>
      <c r="ABR275" s="56"/>
      <c r="ABS275" s="56"/>
      <c r="ABT275" s="56"/>
      <c r="ABU275" s="56"/>
      <c r="ABV275" s="56"/>
      <c r="ABW275" s="56"/>
      <c r="ABX275" s="56"/>
      <c r="ABY275" s="56"/>
      <c r="ABZ275" s="56"/>
      <c r="ACA275" s="56"/>
      <c r="ACB275" s="56"/>
      <c r="ACC275" s="56"/>
      <c r="ACD275" s="56"/>
      <c r="ACE275" s="56"/>
      <c r="ACF275" s="56"/>
      <c r="ACG275" s="56"/>
      <c r="ACH275" s="56"/>
      <c r="ACI275" s="56"/>
      <c r="ACJ275" s="56"/>
      <c r="ACK275" s="56"/>
      <c r="ACL275" s="56"/>
      <c r="ACM275" s="56"/>
      <c r="ACN275" s="56"/>
      <c r="ACO275" s="56"/>
      <c r="ACP275" s="56"/>
      <c r="ACQ275" s="56"/>
      <c r="ACR275" s="56"/>
      <c r="ACS275" s="56"/>
      <c r="ACT275" s="56"/>
      <c r="ACU275" s="56"/>
      <c r="ACV275" s="56"/>
      <c r="ACW275" s="56"/>
      <c r="ACX275" s="56"/>
      <c r="ACY275" s="56"/>
      <c r="ACZ275" s="56"/>
      <c r="ADA275" s="56"/>
      <c r="ADB275" s="56"/>
      <c r="ADC275" s="56"/>
      <c r="ADD275" s="56"/>
      <c r="ADE275" s="56"/>
      <c r="ADF275" s="56"/>
      <c r="ADG275" s="56"/>
      <c r="ADH275" s="56"/>
      <c r="ADI275" s="56"/>
      <c r="ADJ275" s="56"/>
      <c r="ADK275" s="56"/>
      <c r="ADL275" s="56"/>
      <c r="ADM275" s="56"/>
      <c r="ADN275" s="56"/>
      <c r="ADO275" s="56"/>
      <c r="ADP275" s="56"/>
      <c r="ADQ275" s="56"/>
      <c r="ADR275" s="56"/>
      <c r="ADS275" s="56"/>
      <c r="ADT275" s="56"/>
      <c r="ADU275" s="56"/>
      <c r="ADV275" s="56"/>
      <c r="ADW275" s="56"/>
      <c r="ADX275" s="56"/>
      <c r="ADY275" s="56"/>
      <c r="ADZ275" s="56"/>
      <c r="AEA275" s="56"/>
      <c r="AEB275" s="56"/>
      <c r="AEC275" s="56"/>
      <c r="AED275" s="56"/>
      <c r="AEE275" s="56"/>
      <c r="AEF275" s="56"/>
      <c r="AEG275" s="56"/>
      <c r="AEH275" s="56"/>
      <c r="AEI275" s="56"/>
      <c r="AEJ275" s="56"/>
      <c r="AEK275" s="56"/>
      <c r="AEL275" s="56"/>
      <c r="AEM275" s="56"/>
      <c r="AEN275" s="56"/>
      <c r="AEO275" s="56"/>
      <c r="AEP275" s="56"/>
      <c r="AEQ275" s="56"/>
      <c r="AER275" s="56"/>
      <c r="AES275" s="56"/>
      <c r="AET275" s="56"/>
      <c r="AEU275" s="56"/>
      <c r="AEV275" s="56"/>
      <c r="AEW275" s="56"/>
      <c r="AEX275" s="56"/>
      <c r="AEY275" s="56"/>
      <c r="AEZ275" s="56"/>
      <c r="AFA275" s="56"/>
      <c r="AFB275" s="56"/>
      <c r="AFC275" s="56"/>
      <c r="AFD275" s="56"/>
      <c r="AFE275" s="56"/>
      <c r="AFF275" s="56"/>
      <c r="AFG275" s="56"/>
      <c r="AFH275" s="56"/>
      <c r="AFI275" s="56"/>
      <c r="AFJ275" s="56"/>
      <c r="AFK275" s="56"/>
      <c r="AFL275" s="56"/>
      <c r="AFM275" s="56"/>
      <c r="AFN275" s="56"/>
      <c r="AFO275" s="56"/>
      <c r="AFP275" s="56"/>
      <c r="AFQ275" s="56"/>
      <c r="AFR275" s="56"/>
      <c r="AFS275" s="56"/>
      <c r="AFT275" s="56"/>
      <c r="AFU275" s="56"/>
      <c r="AFV275" s="56"/>
      <c r="AFW275" s="56"/>
      <c r="AFX275" s="56"/>
      <c r="AFY275" s="56"/>
      <c r="AFZ275" s="56"/>
      <c r="AGA275" s="56"/>
      <c r="AGB275" s="56"/>
      <c r="AGC275" s="56"/>
      <c r="AGD275" s="56"/>
      <c r="AGE275" s="56"/>
      <c r="AGF275" s="56"/>
      <c r="AGG275" s="56"/>
      <c r="AGH275" s="56"/>
      <c r="AGI275" s="56"/>
      <c r="AGJ275" s="56"/>
      <c r="AGK275" s="56"/>
      <c r="AGL275" s="56"/>
      <c r="AGM275" s="56"/>
      <c r="AGN275" s="56"/>
      <c r="AGO275" s="56"/>
      <c r="AGP275" s="56"/>
      <c r="AGQ275" s="56"/>
      <c r="AGR275" s="56"/>
      <c r="AGS275" s="56"/>
      <c r="AGT275" s="56"/>
      <c r="AGU275" s="56"/>
      <c r="AGV275" s="56"/>
      <c r="AGW275" s="56"/>
      <c r="AGX275" s="56"/>
      <c r="AGY275" s="56"/>
      <c r="AGZ275" s="56"/>
      <c r="AHA275" s="56"/>
      <c r="AHB275" s="56"/>
      <c r="AHC275" s="56"/>
      <c r="AHD275" s="56"/>
      <c r="AHE275" s="56"/>
      <c r="AHF275" s="56"/>
      <c r="AHG275" s="56"/>
      <c r="AHH275" s="56"/>
      <c r="AHI275" s="56"/>
      <c r="AHJ275" s="56"/>
      <c r="AHK275" s="56"/>
      <c r="AHL275" s="56"/>
      <c r="AHM275" s="56"/>
      <c r="AHN275" s="56"/>
      <c r="AHO275" s="56"/>
      <c r="AHP275" s="56"/>
      <c r="AHQ275" s="56"/>
      <c r="AHR275" s="56"/>
      <c r="AHS275" s="56"/>
      <c r="AHT275" s="56"/>
      <c r="AHU275" s="56"/>
      <c r="AHV275" s="56"/>
      <c r="AHW275" s="56"/>
      <c r="AHX275" s="56"/>
      <c r="AHY275" s="56"/>
      <c r="AHZ275" s="56"/>
      <c r="AIA275" s="56"/>
      <c r="AIB275" s="56"/>
      <c r="AIC275" s="56"/>
      <c r="AID275" s="56"/>
      <c r="AIE275" s="56"/>
      <c r="AIF275" s="56"/>
      <c r="AIG275" s="56"/>
      <c r="AIH275" s="56"/>
      <c r="AII275" s="56"/>
      <c r="AIJ275" s="56"/>
      <c r="AIK275" s="56"/>
      <c r="AIL275" s="56"/>
      <c r="AIM275" s="56"/>
      <c r="AIN275" s="56"/>
      <c r="AIO275" s="56"/>
      <c r="AIP275" s="56"/>
      <c r="AIQ275" s="56"/>
      <c r="AIR275" s="56"/>
      <c r="AIS275" s="56"/>
      <c r="AIT275" s="56"/>
      <c r="AIU275" s="56"/>
      <c r="AIV275" s="56"/>
      <c r="AIW275" s="56"/>
      <c r="AIX275" s="56"/>
      <c r="AIY275" s="56"/>
      <c r="AIZ275" s="56"/>
      <c r="AJA275" s="56"/>
      <c r="AJB275" s="56"/>
      <c r="AJC275" s="56"/>
      <c r="AJD275" s="56"/>
      <c r="AJE275" s="56"/>
      <c r="AJF275" s="56"/>
      <c r="AJG275" s="56"/>
      <c r="AJH275" s="56"/>
      <c r="AJI275" s="56"/>
      <c r="AJJ275" s="56"/>
      <c r="AJK275" s="56"/>
      <c r="AJL275" s="56"/>
      <c r="AJM275" s="56"/>
      <c r="AJN275" s="56"/>
      <c r="AJO275" s="56"/>
      <c r="AJP275" s="56"/>
      <c r="AJQ275" s="56"/>
      <c r="AJR275" s="56"/>
      <c r="AJS275" s="56"/>
      <c r="AJT275" s="56"/>
      <c r="AJU275" s="56"/>
      <c r="AJV275" s="56"/>
      <c r="AJW275" s="56"/>
      <c r="AJX275" s="56"/>
      <c r="AJY275" s="56"/>
      <c r="AJZ275" s="56"/>
      <c r="AKA275" s="56"/>
      <c r="AKB275" s="56"/>
      <c r="AKC275" s="56"/>
      <c r="AKD275" s="56"/>
      <c r="AKE275" s="56"/>
      <c r="AKF275" s="56"/>
      <c r="AKG275" s="56"/>
      <c r="AKH275" s="56"/>
      <c r="AKI275" s="56"/>
      <c r="AKJ275" s="56"/>
      <c r="AKK275" s="56"/>
      <c r="AKL275" s="56"/>
      <c r="AKM275" s="56"/>
      <c r="AKN275" s="56"/>
      <c r="AKO275" s="56"/>
      <c r="AKP275" s="56"/>
      <c r="AKQ275" s="56"/>
      <c r="AKR275" s="56"/>
      <c r="AKS275" s="56"/>
      <c r="AKT275" s="56"/>
      <c r="AKU275" s="56"/>
      <c r="AKV275" s="56"/>
      <c r="AKW275" s="56"/>
      <c r="AKX275" s="56"/>
      <c r="AKY275" s="56"/>
      <c r="AKZ275" s="56"/>
      <c r="ALA275" s="56"/>
      <c r="ALB275" s="56"/>
      <c r="ALC275" s="56"/>
      <c r="ALD275" s="56"/>
      <c r="ALE275" s="56"/>
      <c r="ALF275" s="56"/>
      <c r="ALG275" s="56"/>
      <c r="ALH275" s="56"/>
      <c r="ALI275" s="56"/>
      <c r="ALJ275" s="56"/>
      <c r="ALK275" s="56"/>
      <c r="ALL275" s="56"/>
      <c r="ALM275" s="56"/>
      <c r="ALN275" s="56"/>
      <c r="ALO275" s="56"/>
      <c r="ALP275" s="56"/>
      <c r="ALQ275" s="56"/>
      <c r="ALR275" s="56"/>
      <c r="ALS275" s="56"/>
      <c r="ALT275" s="56"/>
      <c r="ALU275" s="56"/>
      <c r="ALV275" s="56"/>
      <c r="ALW275" s="56"/>
      <c r="ALX275" s="56"/>
      <c r="ALY275" s="56"/>
      <c r="ALZ275" s="56"/>
      <c r="AMA275" s="56"/>
      <c r="AMB275" s="56"/>
      <c r="AMC275" s="56"/>
      <c r="AMD275" s="56"/>
      <c r="AME275" s="56"/>
      <c r="AMF275" s="56"/>
      <c r="AMG275" s="56"/>
      <c r="AMH275" s="56"/>
      <c r="AMI275" s="56"/>
      <c r="AMJ275" s="56"/>
      <c r="AMK275" s="56"/>
      <c r="AML275" s="56"/>
      <c r="AMM275" s="56"/>
      <c r="AMN275" s="56"/>
      <c r="AMO275" s="56"/>
      <c r="AMP275" s="56"/>
      <c r="AMQ275" s="56"/>
    </row>
    <row r="276" spans="1:1031" ht="18" customHeight="1" x14ac:dyDescent="0.7">
      <c r="A276" s="44" t="s">
        <v>638</v>
      </c>
      <c r="B276" s="1" t="s">
        <v>582</v>
      </c>
      <c r="J276" s="2" t="s">
        <v>220</v>
      </c>
      <c r="K276" s="2" t="s">
        <v>61</v>
      </c>
      <c r="L276" s="2">
        <v>1</v>
      </c>
      <c r="N276" s="2">
        <v>1</v>
      </c>
      <c r="V276" s="2">
        <v>1</v>
      </c>
      <c r="AC276" s="2">
        <v>1</v>
      </c>
      <c r="AG276" s="2">
        <v>1</v>
      </c>
      <c r="AI276" s="2">
        <v>1</v>
      </c>
    </row>
    <row r="277" spans="1:1031" ht="18" customHeight="1" x14ac:dyDescent="0.7">
      <c r="A277" s="44" t="s">
        <v>641</v>
      </c>
      <c r="B277" s="1" t="s">
        <v>584</v>
      </c>
      <c r="J277" s="2" t="s">
        <v>81</v>
      </c>
      <c r="K277" s="55">
        <v>43622</v>
      </c>
      <c r="L277" s="2">
        <v>1</v>
      </c>
      <c r="U277" s="2">
        <v>1</v>
      </c>
      <c r="V277" s="2">
        <v>1</v>
      </c>
      <c r="Y277" s="2">
        <v>1</v>
      </c>
      <c r="AC277" s="2">
        <v>1</v>
      </c>
      <c r="AJ277" s="2">
        <v>1</v>
      </c>
    </row>
    <row r="278" spans="1:1031" ht="18" customHeight="1" x14ac:dyDescent="0.7">
      <c r="A278" s="44" t="s">
        <v>643</v>
      </c>
      <c r="B278" s="1" t="s">
        <v>586</v>
      </c>
      <c r="J278" s="2" t="s">
        <v>104</v>
      </c>
      <c r="K278" s="55">
        <v>43731</v>
      </c>
      <c r="L278" s="2">
        <v>1</v>
      </c>
      <c r="N278" s="2">
        <v>1</v>
      </c>
      <c r="Q278" s="2">
        <v>1</v>
      </c>
      <c r="AC278" s="2">
        <v>1</v>
      </c>
    </row>
    <row r="279" spans="1:1031" ht="18" customHeight="1" x14ac:dyDescent="0.7">
      <c r="A279" s="44" t="s">
        <v>645</v>
      </c>
      <c r="B279" s="1" t="s">
        <v>588</v>
      </c>
      <c r="J279" s="2" t="s">
        <v>76</v>
      </c>
      <c r="K279" s="55">
        <v>43777</v>
      </c>
      <c r="L279" s="2">
        <v>1</v>
      </c>
      <c r="N279" s="2">
        <v>1</v>
      </c>
      <c r="O279" s="2">
        <v>1</v>
      </c>
      <c r="R279" s="2">
        <v>1</v>
      </c>
      <c r="U279" s="2">
        <v>1</v>
      </c>
      <c r="AB279" s="2">
        <v>1</v>
      </c>
      <c r="AF279" s="2">
        <v>1</v>
      </c>
      <c r="AI279" s="2">
        <v>1</v>
      </c>
      <c r="AP279" s="2">
        <v>1</v>
      </c>
    </row>
    <row r="280" spans="1:1031" ht="18" customHeight="1" x14ac:dyDescent="0.7">
      <c r="A280" s="44" t="s">
        <v>647</v>
      </c>
      <c r="B280" s="56" t="s">
        <v>1666</v>
      </c>
      <c r="C280" s="57"/>
      <c r="F280" s="57" t="s">
        <v>1654</v>
      </c>
      <c r="J280" s="57" t="s">
        <v>1424</v>
      </c>
      <c r="K280" s="55">
        <v>43980</v>
      </c>
      <c r="L280" s="57">
        <v>1</v>
      </c>
      <c r="M280" s="57"/>
      <c r="N280" s="57"/>
      <c r="O280" s="57"/>
      <c r="P280" s="57"/>
      <c r="Q280" s="57"/>
      <c r="R280" s="57"/>
      <c r="S280" s="57">
        <v>1</v>
      </c>
      <c r="T280" s="57"/>
      <c r="U280" s="57"/>
      <c r="V280" s="57">
        <v>1</v>
      </c>
      <c r="W280" s="57"/>
      <c r="X280" s="57"/>
      <c r="Y280" s="57"/>
      <c r="Z280" s="57"/>
      <c r="AA280" s="57"/>
      <c r="AB280" s="57"/>
      <c r="AC280" s="57"/>
      <c r="AD280" s="57"/>
      <c r="AE280" s="57"/>
      <c r="AF280" s="57">
        <v>1</v>
      </c>
      <c r="AG280" s="57">
        <v>1</v>
      </c>
      <c r="AH280" s="57"/>
      <c r="AI280" s="57">
        <v>1</v>
      </c>
      <c r="AJ280" s="57"/>
      <c r="AK280" s="57"/>
      <c r="AL280" s="57"/>
      <c r="AM280" s="57"/>
      <c r="AN280" s="57"/>
      <c r="AO280" s="57"/>
      <c r="AP280" s="57"/>
      <c r="AQ280" s="57"/>
      <c r="AR280" s="56"/>
      <c r="AS280" s="56"/>
      <c r="AT280" s="56"/>
      <c r="AU280" s="56"/>
      <c r="AV280" s="56"/>
      <c r="AW280" s="56"/>
      <c r="AX280" s="56"/>
      <c r="AY280" s="56"/>
      <c r="AZ280" s="56"/>
      <c r="BA280" s="56"/>
      <c r="BB280" s="56"/>
      <c r="BC280" s="56"/>
      <c r="BD280" s="56"/>
      <c r="BE280" s="56"/>
      <c r="BF280" s="56"/>
      <c r="BG280" s="56"/>
      <c r="BH280" s="56"/>
      <c r="BI280" s="56"/>
      <c r="BJ280" s="56"/>
      <c r="BK280" s="56"/>
      <c r="BL280" s="56"/>
      <c r="BM280" s="56"/>
      <c r="BN280" s="56"/>
      <c r="BO280" s="56"/>
      <c r="BP280" s="56"/>
      <c r="BQ280" s="56"/>
      <c r="BR280" s="56"/>
      <c r="BS280" s="56"/>
      <c r="BT280" s="56"/>
      <c r="BU280" s="56"/>
      <c r="BV280" s="56"/>
      <c r="BW280" s="56"/>
      <c r="BX280" s="56"/>
      <c r="BY280" s="56"/>
      <c r="BZ280" s="56"/>
      <c r="CA280" s="56"/>
      <c r="CB280" s="56"/>
      <c r="CC280" s="56"/>
      <c r="CD280" s="56"/>
      <c r="CE280" s="56"/>
      <c r="CF280" s="56"/>
      <c r="CG280" s="56"/>
      <c r="CH280" s="56"/>
      <c r="CI280" s="56"/>
      <c r="CJ280" s="56"/>
      <c r="CK280" s="56"/>
      <c r="CL280" s="56"/>
      <c r="CM280" s="56"/>
      <c r="CN280" s="56"/>
      <c r="CO280" s="56"/>
      <c r="CP280" s="56"/>
      <c r="CQ280" s="56"/>
      <c r="CR280" s="56"/>
      <c r="CS280" s="56"/>
      <c r="CT280" s="56"/>
      <c r="CU280" s="56"/>
      <c r="CV280" s="56"/>
      <c r="CW280" s="56"/>
      <c r="CX280" s="56"/>
      <c r="CY280" s="56"/>
      <c r="CZ280" s="56"/>
      <c r="DA280" s="56"/>
      <c r="DB280" s="56"/>
      <c r="DC280" s="56"/>
      <c r="DD280" s="56"/>
      <c r="DE280" s="56"/>
      <c r="DF280" s="56"/>
      <c r="DG280" s="56"/>
      <c r="DH280" s="56"/>
      <c r="DI280" s="56"/>
      <c r="DJ280" s="56"/>
      <c r="DK280" s="56"/>
      <c r="DL280" s="56"/>
      <c r="DM280" s="56"/>
      <c r="DN280" s="56"/>
      <c r="DO280" s="56"/>
      <c r="DP280" s="56"/>
      <c r="DQ280" s="56"/>
      <c r="DR280" s="56"/>
      <c r="DS280" s="56"/>
      <c r="DT280" s="56"/>
      <c r="DU280" s="56"/>
      <c r="DV280" s="56"/>
      <c r="DW280" s="56"/>
      <c r="DX280" s="56"/>
      <c r="DY280" s="56"/>
      <c r="DZ280" s="56"/>
      <c r="EA280" s="56"/>
      <c r="EB280" s="56"/>
      <c r="EC280" s="56"/>
      <c r="ED280" s="56"/>
      <c r="EE280" s="56"/>
      <c r="EF280" s="56"/>
      <c r="EG280" s="56"/>
      <c r="EH280" s="56"/>
      <c r="EI280" s="56"/>
      <c r="EJ280" s="56"/>
      <c r="EK280" s="56"/>
      <c r="EL280" s="56"/>
      <c r="EM280" s="56"/>
      <c r="EN280" s="56"/>
      <c r="EO280" s="56"/>
      <c r="EP280" s="56"/>
      <c r="EQ280" s="56"/>
      <c r="ER280" s="56"/>
      <c r="ES280" s="56"/>
      <c r="ET280" s="56"/>
      <c r="EU280" s="56"/>
      <c r="EV280" s="56"/>
      <c r="EW280" s="56"/>
      <c r="EX280" s="56"/>
      <c r="EY280" s="56"/>
      <c r="EZ280" s="56"/>
      <c r="FA280" s="56"/>
      <c r="FB280" s="56"/>
      <c r="FC280" s="56"/>
      <c r="FD280" s="56"/>
      <c r="FE280" s="56"/>
      <c r="FF280" s="56"/>
      <c r="FG280" s="56"/>
      <c r="FH280" s="56"/>
      <c r="FI280" s="56"/>
      <c r="FJ280" s="56"/>
      <c r="FK280" s="56"/>
      <c r="FL280" s="56"/>
      <c r="FM280" s="56"/>
      <c r="FN280" s="56"/>
      <c r="FO280" s="56"/>
      <c r="FP280" s="56"/>
      <c r="FQ280" s="56"/>
      <c r="FR280" s="56"/>
      <c r="FS280" s="56"/>
      <c r="FT280" s="56"/>
      <c r="FU280" s="56"/>
      <c r="FV280" s="56"/>
      <c r="FW280" s="56"/>
      <c r="FX280" s="56"/>
      <c r="FY280" s="56"/>
      <c r="FZ280" s="56"/>
      <c r="GA280" s="56"/>
      <c r="GB280" s="56"/>
      <c r="GC280" s="56"/>
      <c r="GD280" s="56"/>
      <c r="GE280" s="56"/>
      <c r="GF280" s="56"/>
      <c r="GG280" s="56"/>
      <c r="GH280" s="56"/>
      <c r="GI280" s="56"/>
      <c r="GJ280" s="56"/>
      <c r="GK280" s="56"/>
      <c r="GL280" s="56"/>
      <c r="GM280" s="56"/>
      <c r="GN280" s="56"/>
      <c r="GO280" s="56"/>
      <c r="GP280" s="56"/>
      <c r="GQ280" s="56"/>
      <c r="GR280" s="56"/>
      <c r="GS280" s="56"/>
      <c r="GT280" s="56"/>
      <c r="GU280" s="56"/>
      <c r="GV280" s="56"/>
      <c r="GW280" s="56"/>
      <c r="GX280" s="56"/>
      <c r="GY280" s="56"/>
      <c r="GZ280" s="56"/>
      <c r="HA280" s="56"/>
      <c r="HB280" s="56"/>
      <c r="HC280" s="56"/>
      <c r="HD280" s="56"/>
      <c r="HE280" s="56"/>
      <c r="HF280" s="56"/>
      <c r="HG280" s="56"/>
      <c r="HH280" s="56"/>
      <c r="HI280" s="56"/>
      <c r="HJ280" s="56"/>
      <c r="HK280" s="56"/>
      <c r="HL280" s="56"/>
      <c r="HM280" s="56"/>
      <c r="HN280" s="56"/>
      <c r="HO280" s="56"/>
      <c r="HP280" s="56"/>
      <c r="HQ280" s="56"/>
      <c r="HR280" s="56"/>
      <c r="HS280" s="56"/>
      <c r="HT280" s="56"/>
      <c r="HU280" s="56"/>
      <c r="HV280" s="56"/>
      <c r="HW280" s="56"/>
      <c r="HX280" s="56"/>
      <c r="HY280" s="56"/>
      <c r="HZ280" s="56"/>
      <c r="IA280" s="56"/>
      <c r="IB280" s="56"/>
      <c r="IC280" s="56"/>
      <c r="ID280" s="56"/>
      <c r="IE280" s="56"/>
      <c r="IF280" s="56"/>
      <c r="IG280" s="56"/>
      <c r="IH280" s="56"/>
      <c r="II280" s="56"/>
      <c r="IJ280" s="56"/>
      <c r="IK280" s="56"/>
      <c r="IL280" s="56"/>
      <c r="IM280" s="56"/>
      <c r="IN280" s="56"/>
      <c r="IO280" s="56"/>
      <c r="IP280" s="56"/>
      <c r="IQ280" s="56"/>
      <c r="IR280" s="56"/>
      <c r="IS280" s="56"/>
      <c r="IT280" s="56"/>
      <c r="IU280" s="56"/>
      <c r="IV280" s="56"/>
      <c r="IW280" s="56"/>
      <c r="IX280" s="56"/>
      <c r="IY280" s="56"/>
      <c r="IZ280" s="56"/>
      <c r="JA280" s="56"/>
      <c r="JB280" s="56"/>
      <c r="JC280" s="56"/>
      <c r="JD280" s="56"/>
      <c r="JE280" s="56"/>
      <c r="JF280" s="56"/>
      <c r="JG280" s="56"/>
      <c r="JH280" s="56"/>
      <c r="JI280" s="56"/>
      <c r="JJ280" s="56"/>
      <c r="JK280" s="56"/>
      <c r="JL280" s="56"/>
      <c r="JM280" s="56"/>
      <c r="JN280" s="56"/>
      <c r="JO280" s="56"/>
      <c r="JP280" s="56"/>
      <c r="JQ280" s="56"/>
      <c r="JR280" s="56"/>
      <c r="JS280" s="56"/>
      <c r="JT280" s="56"/>
      <c r="JU280" s="56"/>
      <c r="JV280" s="56"/>
      <c r="JW280" s="56"/>
      <c r="JX280" s="56"/>
      <c r="JY280" s="56"/>
      <c r="JZ280" s="56"/>
      <c r="KA280" s="56"/>
      <c r="KB280" s="56"/>
      <c r="KC280" s="56"/>
      <c r="KD280" s="56"/>
      <c r="KE280" s="56"/>
      <c r="KF280" s="56"/>
      <c r="KG280" s="56"/>
      <c r="KH280" s="56"/>
      <c r="KI280" s="56"/>
      <c r="KJ280" s="56"/>
      <c r="KK280" s="56"/>
      <c r="KL280" s="56"/>
      <c r="KM280" s="56"/>
      <c r="KN280" s="56"/>
      <c r="KO280" s="56"/>
      <c r="KP280" s="56"/>
      <c r="KQ280" s="56"/>
      <c r="KR280" s="56"/>
      <c r="KS280" s="56"/>
      <c r="KT280" s="56"/>
      <c r="KU280" s="56"/>
      <c r="KV280" s="56"/>
      <c r="KW280" s="56"/>
      <c r="KX280" s="56"/>
      <c r="KY280" s="56"/>
      <c r="KZ280" s="56"/>
      <c r="LA280" s="56"/>
      <c r="LB280" s="56"/>
      <c r="LC280" s="56"/>
      <c r="LD280" s="56"/>
      <c r="LE280" s="56"/>
      <c r="LF280" s="56"/>
      <c r="LG280" s="56"/>
      <c r="LH280" s="56"/>
      <c r="LI280" s="56"/>
      <c r="LJ280" s="56"/>
      <c r="LK280" s="56"/>
      <c r="LL280" s="56"/>
      <c r="LM280" s="56"/>
      <c r="LN280" s="56"/>
      <c r="LO280" s="56"/>
      <c r="LP280" s="56"/>
      <c r="LQ280" s="56"/>
      <c r="LR280" s="56"/>
      <c r="LS280" s="56"/>
      <c r="LT280" s="56"/>
      <c r="LU280" s="56"/>
      <c r="LV280" s="56"/>
      <c r="LW280" s="56"/>
      <c r="LX280" s="56"/>
      <c r="LY280" s="56"/>
      <c r="LZ280" s="56"/>
      <c r="MA280" s="56"/>
      <c r="MB280" s="56"/>
      <c r="MC280" s="56"/>
      <c r="MD280" s="56"/>
      <c r="ME280" s="56"/>
      <c r="MF280" s="56"/>
      <c r="MG280" s="56"/>
      <c r="MH280" s="56"/>
      <c r="MI280" s="56"/>
      <c r="MJ280" s="56"/>
      <c r="MK280" s="56"/>
      <c r="ML280" s="56"/>
      <c r="MM280" s="56"/>
      <c r="MN280" s="56"/>
      <c r="MO280" s="56"/>
      <c r="MP280" s="56"/>
      <c r="MQ280" s="56"/>
      <c r="MR280" s="56"/>
      <c r="MS280" s="56"/>
      <c r="MT280" s="56"/>
      <c r="MU280" s="56"/>
      <c r="MV280" s="56"/>
      <c r="MW280" s="56"/>
      <c r="MX280" s="56"/>
      <c r="MY280" s="56"/>
      <c r="MZ280" s="56"/>
      <c r="NA280" s="56"/>
      <c r="NB280" s="56"/>
      <c r="NC280" s="56"/>
      <c r="ND280" s="56"/>
      <c r="NE280" s="56"/>
      <c r="NF280" s="56"/>
      <c r="NG280" s="56"/>
      <c r="NH280" s="56"/>
      <c r="NI280" s="56"/>
      <c r="NJ280" s="56"/>
      <c r="NK280" s="56"/>
      <c r="NL280" s="56"/>
      <c r="NM280" s="56"/>
      <c r="NN280" s="56"/>
      <c r="NO280" s="56"/>
      <c r="NP280" s="56"/>
      <c r="NQ280" s="56"/>
      <c r="NR280" s="56"/>
      <c r="NS280" s="56"/>
      <c r="NT280" s="56"/>
      <c r="NU280" s="56"/>
      <c r="NV280" s="56"/>
      <c r="NW280" s="56"/>
      <c r="NX280" s="56"/>
      <c r="NY280" s="56"/>
      <c r="NZ280" s="56"/>
      <c r="OA280" s="56"/>
      <c r="OB280" s="56"/>
      <c r="OC280" s="56"/>
      <c r="OD280" s="56"/>
      <c r="OE280" s="56"/>
      <c r="OF280" s="56"/>
      <c r="OG280" s="56"/>
      <c r="OH280" s="56"/>
      <c r="OI280" s="56"/>
      <c r="OJ280" s="56"/>
      <c r="OK280" s="56"/>
      <c r="OL280" s="56"/>
      <c r="OM280" s="56"/>
      <c r="ON280" s="56"/>
      <c r="OO280" s="56"/>
      <c r="OP280" s="56"/>
      <c r="OQ280" s="56"/>
      <c r="OR280" s="56"/>
      <c r="OS280" s="56"/>
      <c r="OT280" s="56"/>
      <c r="OU280" s="56"/>
      <c r="OV280" s="56"/>
      <c r="OW280" s="56"/>
      <c r="OX280" s="56"/>
      <c r="OY280" s="56"/>
      <c r="OZ280" s="56"/>
      <c r="PA280" s="56"/>
      <c r="PB280" s="56"/>
      <c r="PC280" s="56"/>
      <c r="PD280" s="56"/>
      <c r="PE280" s="56"/>
      <c r="PF280" s="56"/>
      <c r="PG280" s="56"/>
      <c r="PH280" s="56"/>
      <c r="PI280" s="56"/>
      <c r="PJ280" s="56"/>
      <c r="PK280" s="56"/>
      <c r="PL280" s="56"/>
      <c r="PM280" s="56"/>
      <c r="PN280" s="56"/>
      <c r="PO280" s="56"/>
      <c r="PP280" s="56"/>
      <c r="PQ280" s="56"/>
      <c r="PR280" s="56"/>
      <c r="PS280" s="56"/>
      <c r="PT280" s="56"/>
      <c r="PU280" s="56"/>
      <c r="PV280" s="56"/>
      <c r="PW280" s="56"/>
      <c r="PX280" s="56"/>
      <c r="PY280" s="56"/>
      <c r="PZ280" s="56"/>
      <c r="QA280" s="56"/>
      <c r="QB280" s="56"/>
      <c r="QC280" s="56"/>
      <c r="QD280" s="56"/>
      <c r="QE280" s="56"/>
      <c r="QF280" s="56"/>
      <c r="QG280" s="56"/>
      <c r="QH280" s="56"/>
      <c r="QI280" s="56"/>
      <c r="QJ280" s="56"/>
      <c r="QK280" s="56"/>
      <c r="QL280" s="56"/>
      <c r="QM280" s="56"/>
      <c r="QN280" s="56"/>
      <c r="QO280" s="56"/>
      <c r="QP280" s="56"/>
      <c r="QQ280" s="56"/>
      <c r="QR280" s="56"/>
      <c r="QS280" s="56"/>
      <c r="QT280" s="56"/>
      <c r="QU280" s="56"/>
      <c r="QV280" s="56"/>
      <c r="QW280" s="56"/>
      <c r="QX280" s="56"/>
      <c r="QY280" s="56"/>
      <c r="QZ280" s="56"/>
      <c r="RA280" s="56"/>
      <c r="RB280" s="56"/>
      <c r="RC280" s="56"/>
      <c r="RD280" s="56"/>
      <c r="RE280" s="56"/>
      <c r="RF280" s="56"/>
      <c r="RG280" s="56"/>
      <c r="RH280" s="56"/>
      <c r="RI280" s="56"/>
      <c r="RJ280" s="56"/>
      <c r="RK280" s="56"/>
      <c r="RL280" s="56"/>
      <c r="RM280" s="56"/>
      <c r="RN280" s="56"/>
      <c r="RO280" s="56"/>
      <c r="RP280" s="56"/>
      <c r="RQ280" s="56"/>
      <c r="RR280" s="56"/>
      <c r="RS280" s="56"/>
      <c r="RT280" s="56"/>
      <c r="RU280" s="56"/>
      <c r="RV280" s="56"/>
      <c r="RW280" s="56"/>
      <c r="RX280" s="56"/>
      <c r="RY280" s="56"/>
      <c r="RZ280" s="56"/>
      <c r="SA280" s="56"/>
      <c r="SB280" s="56"/>
      <c r="SC280" s="56"/>
      <c r="SD280" s="56"/>
      <c r="SE280" s="56"/>
      <c r="SF280" s="56"/>
      <c r="SG280" s="56"/>
      <c r="SH280" s="56"/>
      <c r="SI280" s="56"/>
      <c r="SJ280" s="56"/>
      <c r="SK280" s="56"/>
      <c r="SL280" s="56"/>
      <c r="SM280" s="56"/>
      <c r="SN280" s="56"/>
      <c r="SO280" s="56"/>
      <c r="SP280" s="56"/>
      <c r="SQ280" s="56"/>
      <c r="SR280" s="56"/>
      <c r="SS280" s="56"/>
      <c r="ST280" s="56"/>
      <c r="SU280" s="56"/>
      <c r="SV280" s="56"/>
      <c r="SW280" s="56"/>
      <c r="SX280" s="56"/>
      <c r="SY280" s="56"/>
      <c r="SZ280" s="56"/>
      <c r="TA280" s="56"/>
      <c r="TB280" s="56"/>
      <c r="TC280" s="56"/>
      <c r="TD280" s="56"/>
      <c r="TE280" s="56"/>
      <c r="TF280" s="56"/>
      <c r="TG280" s="56"/>
      <c r="TH280" s="56"/>
      <c r="TI280" s="56"/>
      <c r="TJ280" s="56"/>
      <c r="TK280" s="56"/>
      <c r="TL280" s="56"/>
      <c r="TM280" s="56"/>
      <c r="TN280" s="56"/>
      <c r="TO280" s="56"/>
      <c r="TP280" s="56"/>
      <c r="TQ280" s="56"/>
      <c r="TR280" s="56"/>
      <c r="TS280" s="56"/>
      <c r="TT280" s="56"/>
      <c r="TU280" s="56"/>
      <c r="TV280" s="56"/>
      <c r="TW280" s="56"/>
      <c r="TX280" s="56"/>
      <c r="TY280" s="56"/>
      <c r="TZ280" s="56"/>
      <c r="UA280" s="56"/>
      <c r="UB280" s="56"/>
      <c r="UC280" s="56"/>
      <c r="UD280" s="56"/>
      <c r="UE280" s="56"/>
      <c r="UF280" s="56"/>
      <c r="UG280" s="56"/>
      <c r="UH280" s="56"/>
      <c r="UI280" s="56"/>
      <c r="UJ280" s="56"/>
      <c r="UK280" s="56"/>
      <c r="UL280" s="56"/>
      <c r="UM280" s="56"/>
      <c r="UN280" s="56"/>
      <c r="UO280" s="56"/>
      <c r="UP280" s="56"/>
      <c r="UQ280" s="56"/>
      <c r="UR280" s="56"/>
      <c r="US280" s="56"/>
      <c r="UT280" s="56"/>
      <c r="UU280" s="56"/>
      <c r="UV280" s="56"/>
      <c r="UW280" s="56"/>
      <c r="UX280" s="56"/>
      <c r="UY280" s="56"/>
      <c r="UZ280" s="56"/>
      <c r="VA280" s="56"/>
      <c r="VB280" s="56"/>
      <c r="VC280" s="56"/>
      <c r="VD280" s="56"/>
      <c r="VE280" s="56"/>
      <c r="VF280" s="56"/>
      <c r="VG280" s="56"/>
      <c r="VH280" s="56"/>
      <c r="VI280" s="56"/>
      <c r="VJ280" s="56"/>
      <c r="VK280" s="56"/>
      <c r="VL280" s="56"/>
      <c r="VM280" s="56"/>
      <c r="VN280" s="56"/>
      <c r="VO280" s="56"/>
      <c r="VP280" s="56"/>
      <c r="VQ280" s="56"/>
      <c r="VR280" s="56"/>
      <c r="VS280" s="56"/>
      <c r="VT280" s="56"/>
      <c r="VU280" s="56"/>
      <c r="VV280" s="56"/>
      <c r="VW280" s="56"/>
      <c r="VX280" s="56"/>
      <c r="VY280" s="56"/>
      <c r="VZ280" s="56"/>
      <c r="WA280" s="56"/>
      <c r="WB280" s="56"/>
      <c r="WC280" s="56"/>
      <c r="WD280" s="56"/>
      <c r="WE280" s="56"/>
      <c r="WF280" s="56"/>
      <c r="WG280" s="56"/>
      <c r="WH280" s="56"/>
      <c r="WI280" s="56"/>
      <c r="WJ280" s="56"/>
      <c r="WK280" s="56"/>
      <c r="WL280" s="56"/>
      <c r="WM280" s="56"/>
      <c r="WN280" s="56"/>
      <c r="WO280" s="56"/>
      <c r="WP280" s="56"/>
      <c r="WQ280" s="56"/>
      <c r="WR280" s="56"/>
      <c r="WS280" s="56"/>
      <c r="WT280" s="56"/>
      <c r="WU280" s="56"/>
      <c r="WV280" s="56"/>
      <c r="WW280" s="56"/>
      <c r="WX280" s="56"/>
      <c r="WY280" s="56"/>
      <c r="WZ280" s="56"/>
      <c r="XA280" s="56"/>
      <c r="XB280" s="56"/>
      <c r="XC280" s="56"/>
      <c r="XD280" s="56"/>
      <c r="XE280" s="56"/>
      <c r="XF280" s="56"/>
      <c r="XG280" s="56"/>
      <c r="XH280" s="56"/>
      <c r="XI280" s="56"/>
      <c r="XJ280" s="56"/>
      <c r="XK280" s="56"/>
      <c r="XL280" s="56"/>
      <c r="XM280" s="56"/>
      <c r="XN280" s="56"/>
      <c r="XO280" s="56"/>
      <c r="XP280" s="56"/>
      <c r="XQ280" s="56"/>
      <c r="XR280" s="56"/>
      <c r="XS280" s="56"/>
      <c r="XT280" s="56"/>
      <c r="XU280" s="56"/>
      <c r="XV280" s="56"/>
      <c r="XW280" s="56"/>
      <c r="XX280" s="56"/>
      <c r="XY280" s="56"/>
      <c r="XZ280" s="56"/>
      <c r="YA280" s="56"/>
      <c r="YB280" s="56"/>
      <c r="YC280" s="56"/>
      <c r="YD280" s="56"/>
      <c r="YE280" s="56"/>
      <c r="YF280" s="56"/>
      <c r="YG280" s="56"/>
      <c r="YH280" s="56"/>
      <c r="YI280" s="56"/>
      <c r="YJ280" s="56"/>
      <c r="YK280" s="56"/>
      <c r="YL280" s="56"/>
      <c r="YM280" s="56"/>
      <c r="YN280" s="56"/>
      <c r="YO280" s="56"/>
      <c r="YP280" s="56"/>
      <c r="YQ280" s="56"/>
      <c r="YR280" s="56"/>
      <c r="YS280" s="56"/>
      <c r="YT280" s="56"/>
      <c r="YU280" s="56"/>
      <c r="YV280" s="56"/>
      <c r="YW280" s="56"/>
      <c r="YX280" s="56"/>
      <c r="YY280" s="56"/>
      <c r="YZ280" s="56"/>
      <c r="ZA280" s="56"/>
      <c r="ZB280" s="56"/>
      <c r="ZC280" s="56"/>
      <c r="ZD280" s="56"/>
      <c r="ZE280" s="56"/>
      <c r="ZF280" s="56"/>
      <c r="ZG280" s="56"/>
      <c r="ZH280" s="56"/>
      <c r="ZI280" s="56"/>
      <c r="ZJ280" s="56"/>
      <c r="ZK280" s="56"/>
      <c r="ZL280" s="56"/>
      <c r="ZM280" s="56"/>
      <c r="ZN280" s="56"/>
      <c r="ZO280" s="56"/>
      <c r="ZP280" s="56"/>
      <c r="ZQ280" s="56"/>
      <c r="ZR280" s="56"/>
      <c r="ZS280" s="56"/>
      <c r="ZT280" s="56"/>
      <c r="ZU280" s="56"/>
      <c r="ZV280" s="56"/>
      <c r="ZW280" s="56"/>
      <c r="ZX280" s="56"/>
      <c r="ZY280" s="56"/>
      <c r="ZZ280" s="56"/>
      <c r="AAA280" s="56"/>
      <c r="AAB280" s="56"/>
      <c r="AAC280" s="56"/>
      <c r="AAD280" s="56"/>
      <c r="AAE280" s="56"/>
      <c r="AAF280" s="56"/>
      <c r="AAG280" s="56"/>
      <c r="AAH280" s="56"/>
      <c r="AAI280" s="56"/>
      <c r="AAJ280" s="56"/>
      <c r="AAK280" s="56"/>
      <c r="AAL280" s="56"/>
      <c r="AAM280" s="56"/>
      <c r="AAN280" s="56"/>
      <c r="AAO280" s="56"/>
      <c r="AAP280" s="56"/>
      <c r="AAQ280" s="56"/>
      <c r="AAR280" s="56"/>
      <c r="AAS280" s="56"/>
      <c r="AAT280" s="56"/>
      <c r="AAU280" s="56"/>
      <c r="AAV280" s="56"/>
      <c r="AAW280" s="56"/>
      <c r="AAX280" s="56"/>
      <c r="AAY280" s="56"/>
      <c r="AAZ280" s="56"/>
      <c r="ABA280" s="56"/>
      <c r="ABB280" s="56"/>
      <c r="ABC280" s="56"/>
      <c r="ABD280" s="56"/>
      <c r="ABE280" s="56"/>
      <c r="ABF280" s="56"/>
      <c r="ABG280" s="56"/>
      <c r="ABH280" s="56"/>
      <c r="ABI280" s="56"/>
      <c r="ABJ280" s="56"/>
      <c r="ABK280" s="56"/>
      <c r="ABL280" s="56"/>
      <c r="ABM280" s="56"/>
      <c r="ABN280" s="56"/>
      <c r="ABO280" s="56"/>
      <c r="ABP280" s="56"/>
      <c r="ABQ280" s="56"/>
      <c r="ABR280" s="56"/>
      <c r="ABS280" s="56"/>
      <c r="ABT280" s="56"/>
      <c r="ABU280" s="56"/>
      <c r="ABV280" s="56"/>
      <c r="ABW280" s="56"/>
      <c r="ABX280" s="56"/>
      <c r="ABY280" s="56"/>
      <c r="ABZ280" s="56"/>
      <c r="ACA280" s="56"/>
      <c r="ACB280" s="56"/>
      <c r="ACC280" s="56"/>
      <c r="ACD280" s="56"/>
      <c r="ACE280" s="56"/>
      <c r="ACF280" s="56"/>
      <c r="ACG280" s="56"/>
      <c r="ACH280" s="56"/>
      <c r="ACI280" s="56"/>
      <c r="ACJ280" s="56"/>
      <c r="ACK280" s="56"/>
      <c r="ACL280" s="56"/>
      <c r="ACM280" s="56"/>
      <c r="ACN280" s="56"/>
      <c r="ACO280" s="56"/>
      <c r="ACP280" s="56"/>
      <c r="ACQ280" s="56"/>
      <c r="ACR280" s="56"/>
      <c r="ACS280" s="56"/>
      <c r="ACT280" s="56"/>
      <c r="ACU280" s="56"/>
      <c r="ACV280" s="56"/>
      <c r="ACW280" s="56"/>
      <c r="ACX280" s="56"/>
      <c r="ACY280" s="56"/>
      <c r="ACZ280" s="56"/>
      <c r="ADA280" s="56"/>
      <c r="ADB280" s="56"/>
      <c r="ADC280" s="56"/>
      <c r="ADD280" s="56"/>
      <c r="ADE280" s="56"/>
      <c r="ADF280" s="56"/>
      <c r="ADG280" s="56"/>
      <c r="ADH280" s="56"/>
      <c r="ADI280" s="56"/>
      <c r="ADJ280" s="56"/>
      <c r="ADK280" s="56"/>
      <c r="ADL280" s="56"/>
      <c r="ADM280" s="56"/>
      <c r="ADN280" s="56"/>
      <c r="ADO280" s="56"/>
      <c r="ADP280" s="56"/>
      <c r="ADQ280" s="56"/>
      <c r="ADR280" s="56"/>
      <c r="ADS280" s="56"/>
      <c r="ADT280" s="56"/>
      <c r="ADU280" s="56"/>
      <c r="ADV280" s="56"/>
      <c r="ADW280" s="56"/>
      <c r="ADX280" s="56"/>
      <c r="ADY280" s="56"/>
      <c r="ADZ280" s="56"/>
      <c r="AEA280" s="56"/>
      <c r="AEB280" s="56"/>
      <c r="AEC280" s="56"/>
      <c r="AED280" s="56"/>
      <c r="AEE280" s="56"/>
      <c r="AEF280" s="56"/>
      <c r="AEG280" s="56"/>
      <c r="AEH280" s="56"/>
      <c r="AEI280" s="56"/>
      <c r="AEJ280" s="56"/>
      <c r="AEK280" s="56"/>
      <c r="AEL280" s="56"/>
      <c r="AEM280" s="56"/>
      <c r="AEN280" s="56"/>
      <c r="AEO280" s="56"/>
      <c r="AEP280" s="56"/>
      <c r="AEQ280" s="56"/>
      <c r="AER280" s="56"/>
      <c r="AES280" s="56"/>
      <c r="AET280" s="56"/>
      <c r="AEU280" s="56"/>
      <c r="AEV280" s="56"/>
      <c r="AEW280" s="56"/>
      <c r="AEX280" s="56"/>
      <c r="AEY280" s="56"/>
      <c r="AEZ280" s="56"/>
      <c r="AFA280" s="56"/>
      <c r="AFB280" s="56"/>
      <c r="AFC280" s="56"/>
      <c r="AFD280" s="56"/>
      <c r="AFE280" s="56"/>
      <c r="AFF280" s="56"/>
      <c r="AFG280" s="56"/>
      <c r="AFH280" s="56"/>
      <c r="AFI280" s="56"/>
      <c r="AFJ280" s="56"/>
      <c r="AFK280" s="56"/>
      <c r="AFL280" s="56"/>
      <c r="AFM280" s="56"/>
      <c r="AFN280" s="56"/>
      <c r="AFO280" s="56"/>
      <c r="AFP280" s="56"/>
      <c r="AFQ280" s="56"/>
      <c r="AFR280" s="56"/>
      <c r="AFS280" s="56"/>
      <c r="AFT280" s="56"/>
      <c r="AFU280" s="56"/>
      <c r="AFV280" s="56"/>
      <c r="AFW280" s="56"/>
      <c r="AFX280" s="56"/>
      <c r="AFY280" s="56"/>
      <c r="AFZ280" s="56"/>
      <c r="AGA280" s="56"/>
      <c r="AGB280" s="56"/>
      <c r="AGC280" s="56"/>
      <c r="AGD280" s="56"/>
      <c r="AGE280" s="56"/>
      <c r="AGF280" s="56"/>
      <c r="AGG280" s="56"/>
      <c r="AGH280" s="56"/>
      <c r="AGI280" s="56"/>
      <c r="AGJ280" s="56"/>
      <c r="AGK280" s="56"/>
      <c r="AGL280" s="56"/>
      <c r="AGM280" s="56"/>
      <c r="AGN280" s="56"/>
      <c r="AGO280" s="56"/>
      <c r="AGP280" s="56"/>
      <c r="AGQ280" s="56"/>
      <c r="AGR280" s="56"/>
      <c r="AGS280" s="56"/>
      <c r="AGT280" s="56"/>
      <c r="AGU280" s="56"/>
      <c r="AGV280" s="56"/>
      <c r="AGW280" s="56"/>
      <c r="AGX280" s="56"/>
      <c r="AGY280" s="56"/>
      <c r="AGZ280" s="56"/>
      <c r="AHA280" s="56"/>
      <c r="AHB280" s="56"/>
      <c r="AHC280" s="56"/>
      <c r="AHD280" s="56"/>
      <c r="AHE280" s="56"/>
      <c r="AHF280" s="56"/>
      <c r="AHG280" s="56"/>
      <c r="AHH280" s="56"/>
      <c r="AHI280" s="56"/>
      <c r="AHJ280" s="56"/>
      <c r="AHK280" s="56"/>
      <c r="AHL280" s="56"/>
      <c r="AHM280" s="56"/>
      <c r="AHN280" s="56"/>
      <c r="AHO280" s="56"/>
      <c r="AHP280" s="56"/>
      <c r="AHQ280" s="56"/>
      <c r="AHR280" s="56"/>
      <c r="AHS280" s="56"/>
      <c r="AHT280" s="56"/>
      <c r="AHU280" s="56"/>
      <c r="AHV280" s="56"/>
      <c r="AHW280" s="56"/>
      <c r="AHX280" s="56"/>
      <c r="AHY280" s="56"/>
      <c r="AHZ280" s="56"/>
      <c r="AIA280" s="56"/>
      <c r="AIB280" s="56"/>
      <c r="AIC280" s="56"/>
      <c r="AID280" s="56"/>
      <c r="AIE280" s="56"/>
      <c r="AIF280" s="56"/>
      <c r="AIG280" s="56"/>
      <c r="AIH280" s="56"/>
      <c r="AII280" s="56"/>
      <c r="AIJ280" s="56"/>
      <c r="AIK280" s="56"/>
      <c r="AIL280" s="56"/>
      <c r="AIM280" s="56"/>
      <c r="AIN280" s="56"/>
      <c r="AIO280" s="56"/>
      <c r="AIP280" s="56"/>
      <c r="AIQ280" s="56"/>
      <c r="AIR280" s="56"/>
      <c r="AIS280" s="56"/>
      <c r="AIT280" s="56"/>
      <c r="AIU280" s="56"/>
      <c r="AIV280" s="56"/>
      <c r="AIW280" s="56"/>
      <c r="AIX280" s="56"/>
      <c r="AIY280" s="56"/>
      <c r="AIZ280" s="56"/>
      <c r="AJA280" s="56"/>
      <c r="AJB280" s="56"/>
      <c r="AJC280" s="56"/>
      <c r="AJD280" s="56"/>
      <c r="AJE280" s="56"/>
      <c r="AJF280" s="56"/>
      <c r="AJG280" s="56"/>
      <c r="AJH280" s="56"/>
      <c r="AJI280" s="56"/>
      <c r="AJJ280" s="56"/>
      <c r="AJK280" s="56"/>
      <c r="AJL280" s="56"/>
      <c r="AJM280" s="56"/>
      <c r="AJN280" s="56"/>
      <c r="AJO280" s="56"/>
      <c r="AJP280" s="56"/>
      <c r="AJQ280" s="56"/>
      <c r="AJR280" s="56"/>
      <c r="AJS280" s="56"/>
      <c r="AJT280" s="56"/>
      <c r="AJU280" s="56"/>
      <c r="AJV280" s="56"/>
      <c r="AJW280" s="56"/>
      <c r="AJX280" s="56"/>
      <c r="AJY280" s="56"/>
      <c r="AJZ280" s="56"/>
      <c r="AKA280" s="56"/>
      <c r="AKB280" s="56"/>
      <c r="AKC280" s="56"/>
      <c r="AKD280" s="56"/>
      <c r="AKE280" s="56"/>
      <c r="AKF280" s="56"/>
      <c r="AKG280" s="56"/>
      <c r="AKH280" s="56"/>
      <c r="AKI280" s="56"/>
      <c r="AKJ280" s="56"/>
      <c r="AKK280" s="56"/>
      <c r="AKL280" s="56"/>
      <c r="AKM280" s="56"/>
      <c r="AKN280" s="56"/>
      <c r="AKO280" s="56"/>
      <c r="AKP280" s="56"/>
      <c r="AKQ280" s="56"/>
      <c r="AKR280" s="56"/>
      <c r="AKS280" s="56"/>
      <c r="AKT280" s="56"/>
      <c r="AKU280" s="56"/>
      <c r="AKV280" s="56"/>
      <c r="AKW280" s="56"/>
      <c r="AKX280" s="56"/>
      <c r="AKY280" s="56"/>
      <c r="AKZ280" s="56"/>
      <c r="ALA280" s="56"/>
      <c r="ALB280" s="56"/>
      <c r="ALC280" s="56"/>
      <c r="ALD280" s="56"/>
      <c r="ALE280" s="56"/>
      <c r="ALF280" s="56"/>
      <c r="ALG280" s="56"/>
      <c r="ALH280" s="56"/>
      <c r="ALI280" s="56"/>
      <c r="ALJ280" s="56"/>
      <c r="ALK280" s="56"/>
      <c r="ALL280" s="56"/>
      <c r="ALM280" s="56"/>
      <c r="ALN280" s="56"/>
      <c r="ALO280" s="56"/>
      <c r="ALP280" s="56"/>
      <c r="ALQ280" s="56"/>
      <c r="ALR280" s="56"/>
      <c r="ALS280" s="56"/>
      <c r="ALT280" s="56"/>
      <c r="ALU280" s="56"/>
      <c r="ALV280" s="56"/>
      <c r="ALW280" s="56"/>
      <c r="ALX280" s="56"/>
      <c r="ALY280" s="56"/>
      <c r="ALZ280" s="56"/>
      <c r="AMA280" s="56"/>
      <c r="AMB280" s="56"/>
      <c r="AMC280" s="56"/>
      <c r="AMD280" s="56"/>
      <c r="AME280" s="56"/>
      <c r="AMF280" s="56"/>
      <c r="AMG280" s="56"/>
      <c r="AMH280" s="56"/>
      <c r="AMI280" s="56"/>
      <c r="AMJ280" s="56"/>
      <c r="AMK280" s="56"/>
      <c r="AML280" s="56"/>
      <c r="AMM280" s="56"/>
      <c r="AMN280" s="56"/>
      <c r="AMO280" s="56"/>
      <c r="AMP280" s="56"/>
      <c r="AMQ280" s="56"/>
    </row>
    <row r="281" spans="1:1031" ht="18" customHeight="1" x14ac:dyDescent="0.7">
      <c r="A281" s="44" t="s">
        <v>649</v>
      </c>
      <c r="B281" s="1" t="s">
        <v>590</v>
      </c>
      <c r="J281" s="2" t="s">
        <v>133</v>
      </c>
      <c r="K281" s="55">
        <v>43812</v>
      </c>
      <c r="L281" s="2">
        <v>1</v>
      </c>
      <c r="R281" s="2">
        <v>1</v>
      </c>
      <c r="U281" s="2">
        <v>1</v>
      </c>
      <c r="AH281" s="2">
        <v>1</v>
      </c>
      <c r="AI281" s="2">
        <v>1</v>
      </c>
    </row>
    <row r="282" spans="1:1031" ht="18" customHeight="1" x14ac:dyDescent="0.7">
      <c r="A282" s="44" t="s">
        <v>651</v>
      </c>
      <c r="B282" s="56" t="s">
        <v>1667</v>
      </c>
      <c r="C282" s="57"/>
      <c r="F282" s="57" t="s">
        <v>1654</v>
      </c>
      <c r="J282" s="57" t="s">
        <v>1662</v>
      </c>
      <c r="K282" s="55">
        <v>43976</v>
      </c>
      <c r="L282" s="57">
        <v>1</v>
      </c>
      <c r="M282" s="57"/>
      <c r="N282" s="57">
        <v>1</v>
      </c>
      <c r="O282" s="57"/>
      <c r="P282" s="57"/>
      <c r="Q282" s="57"/>
      <c r="R282" s="57"/>
      <c r="S282" s="57"/>
      <c r="T282" s="57"/>
      <c r="U282" s="57"/>
      <c r="V282" s="57"/>
      <c r="W282" s="57"/>
      <c r="X282" s="57"/>
      <c r="Y282" s="57"/>
      <c r="Z282" s="57"/>
      <c r="AA282" s="57"/>
      <c r="AB282" s="57"/>
      <c r="AC282" s="57">
        <v>1</v>
      </c>
      <c r="AD282" s="57"/>
      <c r="AE282" s="57"/>
      <c r="AF282" s="57"/>
      <c r="AG282" s="57">
        <v>1</v>
      </c>
      <c r="AH282" s="57"/>
      <c r="AI282" s="57"/>
      <c r="AJ282" s="57">
        <v>1</v>
      </c>
      <c r="AK282" s="57"/>
      <c r="AL282" s="57"/>
      <c r="AM282" s="57"/>
      <c r="AN282" s="57"/>
      <c r="AO282" s="57"/>
      <c r="AP282" s="57"/>
      <c r="AQ282" s="57"/>
      <c r="AR282" s="56"/>
      <c r="AS282" s="56"/>
      <c r="AT282" s="56"/>
      <c r="AU282" s="56"/>
      <c r="AV282" s="56"/>
      <c r="AW282" s="56"/>
      <c r="AX282" s="56"/>
      <c r="AY282" s="56"/>
      <c r="AZ282" s="56"/>
      <c r="BA282" s="56"/>
      <c r="BB282" s="56"/>
      <c r="BC282" s="56"/>
      <c r="BD282" s="56"/>
      <c r="BE282" s="56"/>
      <c r="BF282" s="56"/>
      <c r="BG282" s="56"/>
      <c r="BH282" s="56"/>
      <c r="BI282" s="56"/>
      <c r="BJ282" s="56"/>
      <c r="BK282" s="56"/>
      <c r="BL282" s="56"/>
      <c r="BM282" s="56"/>
      <c r="BN282" s="56"/>
      <c r="BO282" s="56"/>
      <c r="BP282" s="56"/>
      <c r="BQ282" s="56"/>
      <c r="BR282" s="56"/>
      <c r="BS282" s="56"/>
      <c r="BT282" s="56"/>
      <c r="BU282" s="56"/>
      <c r="BV282" s="56"/>
      <c r="BW282" s="56"/>
      <c r="BX282" s="56"/>
      <c r="BY282" s="56"/>
      <c r="BZ282" s="56"/>
      <c r="CA282" s="56"/>
      <c r="CB282" s="56"/>
      <c r="CC282" s="56"/>
      <c r="CD282" s="56"/>
      <c r="CE282" s="56"/>
      <c r="CF282" s="56"/>
      <c r="CG282" s="56"/>
      <c r="CH282" s="56"/>
      <c r="CI282" s="56"/>
      <c r="CJ282" s="56"/>
      <c r="CK282" s="56"/>
      <c r="CL282" s="56"/>
      <c r="CM282" s="56"/>
      <c r="CN282" s="56"/>
      <c r="CO282" s="56"/>
      <c r="CP282" s="56"/>
      <c r="CQ282" s="56"/>
      <c r="CR282" s="56"/>
      <c r="CS282" s="56"/>
      <c r="CT282" s="56"/>
      <c r="CU282" s="56"/>
      <c r="CV282" s="56"/>
      <c r="CW282" s="56"/>
      <c r="CX282" s="56"/>
      <c r="CY282" s="56"/>
      <c r="CZ282" s="56"/>
      <c r="DA282" s="56"/>
      <c r="DB282" s="56"/>
      <c r="DC282" s="56"/>
      <c r="DD282" s="56"/>
      <c r="DE282" s="56"/>
      <c r="DF282" s="56"/>
      <c r="DG282" s="56"/>
      <c r="DH282" s="56"/>
      <c r="DI282" s="56"/>
      <c r="DJ282" s="56"/>
      <c r="DK282" s="56"/>
      <c r="DL282" s="56"/>
      <c r="DM282" s="56"/>
      <c r="DN282" s="56"/>
      <c r="DO282" s="56"/>
      <c r="DP282" s="56"/>
      <c r="DQ282" s="56"/>
      <c r="DR282" s="56"/>
      <c r="DS282" s="56"/>
      <c r="DT282" s="56"/>
      <c r="DU282" s="56"/>
      <c r="DV282" s="56"/>
      <c r="DW282" s="56"/>
      <c r="DX282" s="56"/>
      <c r="DY282" s="56"/>
      <c r="DZ282" s="56"/>
      <c r="EA282" s="56"/>
      <c r="EB282" s="56"/>
      <c r="EC282" s="56"/>
      <c r="ED282" s="56"/>
      <c r="EE282" s="56"/>
      <c r="EF282" s="56"/>
      <c r="EG282" s="56"/>
      <c r="EH282" s="56"/>
      <c r="EI282" s="56"/>
      <c r="EJ282" s="56"/>
      <c r="EK282" s="56"/>
      <c r="EL282" s="56"/>
      <c r="EM282" s="56"/>
      <c r="EN282" s="56"/>
      <c r="EO282" s="56"/>
      <c r="EP282" s="56"/>
      <c r="EQ282" s="56"/>
      <c r="ER282" s="56"/>
      <c r="ES282" s="56"/>
      <c r="ET282" s="56"/>
      <c r="EU282" s="56"/>
      <c r="EV282" s="56"/>
      <c r="EW282" s="56"/>
      <c r="EX282" s="56"/>
      <c r="EY282" s="56"/>
      <c r="EZ282" s="56"/>
      <c r="FA282" s="56"/>
      <c r="FB282" s="56"/>
      <c r="FC282" s="56"/>
      <c r="FD282" s="56"/>
      <c r="FE282" s="56"/>
      <c r="FF282" s="56"/>
      <c r="FG282" s="56"/>
      <c r="FH282" s="56"/>
      <c r="FI282" s="56"/>
      <c r="FJ282" s="56"/>
      <c r="FK282" s="56"/>
      <c r="FL282" s="56"/>
      <c r="FM282" s="56"/>
      <c r="FN282" s="56"/>
      <c r="FO282" s="56"/>
      <c r="FP282" s="56"/>
      <c r="FQ282" s="56"/>
      <c r="FR282" s="56"/>
      <c r="FS282" s="56"/>
      <c r="FT282" s="56"/>
      <c r="FU282" s="56"/>
      <c r="FV282" s="56"/>
      <c r="FW282" s="56"/>
      <c r="FX282" s="56"/>
      <c r="FY282" s="56"/>
      <c r="FZ282" s="56"/>
      <c r="GA282" s="56"/>
      <c r="GB282" s="56"/>
      <c r="GC282" s="56"/>
      <c r="GD282" s="56"/>
      <c r="GE282" s="56"/>
      <c r="GF282" s="56"/>
      <c r="GG282" s="56"/>
      <c r="GH282" s="56"/>
      <c r="GI282" s="56"/>
      <c r="GJ282" s="56"/>
      <c r="GK282" s="56"/>
      <c r="GL282" s="56"/>
      <c r="GM282" s="56"/>
      <c r="GN282" s="56"/>
      <c r="GO282" s="56"/>
      <c r="GP282" s="56"/>
      <c r="GQ282" s="56"/>
      <c r="GR282" s="56"/>
      <c r="GS282" s="56"/>
      <c r="GT282" s="56"/>
      <c r="GU282" s="56"/>
      <c r="GV282" s="56"/>
      <c r="GW282" s="56"/>
      <c r="GX282" s="56"/>
      <c r="GY282" s="56"/>
      <c r="GZ282" s="56"/>
      <c r="HA282" s="56"/>
      <c r="HB282" s="56"/>
      <c r="HC282" s="56"/>
      <c r="HD282" s="56"/>
      <c r="HE282" s="56"/>
      <c r="HF282" s="56"/>
      <c r="HG282" s="56"/>
      <c r="HH282" s="56"/>
      <c r="HI282" s="56"/>
      <c r="HJ282" s="56"/>
      <c r="HK282" s="56"/>
      <c r="HL282" s="56"/>
      <c r="HM282" s="56"/>
      <c r="HN282" s="56"/>
      <c r="HO282" s="56"/>
      <c r="HP282" s="56"/>
      <c r="HQ282" s="56"/>
      <c r="HR282" s="56"/>
      <c r="HS282" s="56"/>
      <c r="HT282" s="56"/>
      <c r="HU282" s="56"/>
      <c r="HV282" s="56"/>
      <c r="HW282" s="56"/>
      <c r="HX282" s="56"/>
      <c r="HY282" s="56"/>
      <c r="HZ282" s="56"/>
      <c r="IA282" s="56"/>
      <c r="IB282" s="56"/>
      <c r="IC282" s="56"/>
      <c r="ID282" s="56"/>
      <c r="IE282" s="56"/>
      <c r="IF282" s="56"/>
      <c r="IG282" s="56"/>
      <c r="IH282" s="56"/>
      <c r="II282" s="56"/>
      <c r="IJ282" s="56"/>
      <c r="IK282" s="56"/>
      <c r="IL282" s="56"/>
      <c r="IM282" s="56"/>
      <c r="IN282" s="56"/>
      <c r="IO282" s="56"/>
      <c r="IP282" s="56"/>
      <c r="IQ282" s="56"/>
      <c r="IR282" s="56"/>
      <c r="IS282" s="56"/>
      <c r="IT282" s="56"/>
      <c r="IU282" s="56"/>
      <c r="IV282" s="56"/>
      <c r="IW282" s="56"/>
      <c r="IX282" s="56"/>
      <c r="IY282" s="56"/>
      <c r="IZ282" s="56"/>
      <c r="JA282" s="56"/>
      <c r="JB282" s="56"/>
      <c r="JC282" s="56"/>
      <c r="JD282" s="56"/>
      <c r="JE282" s="56"/>
      <c r="JF282" s="56"/>
      <c r="JG282" s="56"/>
      <c r="JH282" s="56"/>
      <c r="JI282" s="56"/>
      <c r="JJ282" s="56"/>
      <c r="JK282" s="56"/>
      <c r="JL282" s="56"/>
      <c r="JM282" s="56"/>
      <c r="JN282" s="56"/>
      <c r="JO282" s="56"/>
      <c r="JP282" s="56"/>
      <c r="JQ282" s="56"/>
      <c r="JR282" s="56"/>
      <c r="JS282" s="56"/>
      <c r="JT282" s="56"/>
      <c r="JU282" s="56"/>
      <c r="JV282" s="56"/>
      <c r="JW282" s="56"/>
      <c r="JX282" s="56"/>
      <c r="JY282" s="56"/>
      <c r="JZ282" s="56"/>
      <c r="KA282" s="56"/>
      <c r="KB282" s="56"/>
      <c r="KC282" s="56"/>
      <c r="KD282" s="56"/>
      <c r="KE282" s="56"/>
      <c r="KF282" s="56"/>
      <c r="KG282" s="56"/>
      <c r="KH282" s="56"/>
      <c r="KI282" s="56"/>
      <c r="KJ282" s="56"/>
      <c r="KK282" s="56"/>
      <c r="KL282" s="56"/>
      <c r="KM282" s="56"/>
      <c r="KN282" s="56"/>
      <c r="KO282" s="56"/>
      <c r="KP282" s="56"/>
      <c r="KQ282" s="56"/>
      <c r="KR282" s="56"/>
      <c r="KS282" s="56"/>
      <c r="KT282" s="56"/>
      <c r="KU282" s="56"/>
      <c r="KV282" s="56"/>
      <c r="KW282" s="56"/>
      <c r="KX282" s="56"/>
      <c r="KY282" s="56"/>
      <c r="KZ282" s="56"/>
      <c r="LA282" s="56"/>
      <c r="LB282" s="56"/>
      <c r="LC282" s="56"/>
      <c r="LD282" s="56"/>
      <c r="LE282" s="56"/>
      <c r="LF282" s="56"/>
      <c r="LG282" s="56"/>
      <c r="LH282" s="56"/>
      <c r="LI282" s="56"/>
      <c r="LJ282" s="56"/>
      <c r="LK282" s="56"/>
      <c r="LL282" s="56"/>
      <c r="LM282" s="56"/>
      <c r="LN282" s="56"/>
      <c r="LO282" s="56"/>
      <c r="LP282" s="56"/>
      <c r="LQ282" s="56"/>
      <c r="LR282" s="56"/>
      <c r="LS282" s="56"/>
      <c r="LT282" s="56"/>
      <c r="LU282" s="56"/>
      <c r="LV282" s="56"/>
      <c r="LW282" s="56"/>
      <c r="LX282" s="56"/>
      <c r="LY282" s="56"/>
      <c r="LZ282" s="56"/>
      <c r="MA282" s="56"/>
      <c r="MB282" s="56"/>
      <c r="MC282" s="56"/>
      <c r="MD282" s="56"/>
      <c r="ME282" s="56"/>
      <c r="MF282" s="56"/>
      <c r="MG282" s="56"/>
      <c r="MH282" s="56"/>
      <c r="MI282" s="56"/>
      <c r="MJ282" s="56"/>
      <c r="MK282" s="56"/>
      <c r="ML282" s="56"/>
      <c r="MM282" s="56"/>
      <c r="MN282" s="56"/>
      <c r="MO282" s="56"/>
      <c r="MP282" s="56"/>
      <c r="MQ282" s="56"/>
      <c r="MR282" s="56"/>
      <c r="MS282" s="56"/>
      <c r="MT282" s="56"/>
      <c r="MU282" s="56"/>
      <c r="MV282" s="56"/>
      <c r="MW282" s="56"/>
      <c r="MX282" s="56"/>
      <c r="MY282" s="56"/>
      <c r="MZ282" s="56"/>
      <c r="NA282" s="56"/>
      <c r="NB282" s="56"/>
      <c r="NC282" s="56"/>
      <c r="ND282" s="56"/>
      <c r="NE282" s="56"/>
      <c r="NF282" s="56"/>
      <c r="NG282" s="56"/>
      <c r="NH282" s="56"/>
      <c r="NI282" s="56"/>
      <c r="NJ282" s="56"/>
      <c r="NK282" s="56"/>
      <c r="NL282" s="56"/>
      <c r="NM282" s="56"/>
      <c r="NN282" s="56"/>
      <c r="NO282" s="56"/>
      <c r="NP282" s="56"/>
      <c r="NQ282" s="56"/>
      <c r="NR282" s="56"/>
      <c r="NS282" s="56"/>
      <c r="NT282" s="56"/>
      <c r="NU282" s="56"/>
      <c r="NV282" s="56"/>
      <c r="NW282" s="56"/>
      <c r="NX282" s="56"/>
      <c r="NY282" s="56"/>
      <c r="NZ282" s="56"/>
      <c r="OA282" s="56"/>
      <c r="OB282" s="56"/>
      <c r="OC282" s="56"/>
      <c r="OD282" s="56"/>
      <c r="OE282" s="56"/>
      <c r="OF282" s="56"/>
      <c r="OG282" s="56"/>
      <c r="OH282" s="56"/>
      <c r="OI282" s="56"/>
      <c r="OJ282" s="56"/>
      <c r="OK282" s="56"/>
      <c r="OL282" s="56"/>
      <c r="OM282" s="56"/>
      <c r="ON282" s="56"/>
      <c r="OO282" s="56"/>
      <c r="OP282" s="56"/>
      <c r="OQ282" s="56"/>
      <c r="OR282" s="56"/>
      <c r="OS282" s="56"/>
      <c r="OT282" s="56"/>
      <c r="OU282" s="56"/>
      <c r="OV282" s="56"/>
      <c r="OW282" s="56"/>
      <c r="OX282" s="56"/>
      <c r="OY282" s="56"/>
      <c r="OZ282" s="56"/>
      <c r="PA282" s="56"/>
      <c r="PB282" s="56"/>
      <c r="PC282" s="56"/>
      <c r="PD282" s="56"/>
      <c r="PE282" s="56"/>
      <c r="PF282" s="56"/>
      <c r="PG282" s="56"/>
      <c r="PH282" s="56"/>
      <c r="PI282" s="56"/>
      <c r="PJ282" s="56"/>
      <c r="PK282" s="56"/>
      <c r="PL282" s="56"/>
      <c r="PM282" s="56"/>
      <c r="PN282" s="56"/>
      <c r="PO282" s="56"/>
      <c r="PP282" s="56"/>
      <c r="PQ282" s="56"/>
      <c r="PR282" s="56"/>
      <c r="PS282" s="56"/>
      <c r="PT282" s="56"/>
      <c r="PU282" s="56"/>
      <c r="PV282" s="56"/>
      <c r="PW282" s="56"/>
      <c r="PX282" s="56"/>
      <c r="PY282" s="56"/>
      <c r="PZ282" s="56"/>
      <c r="QA282" s="56"/>
      <c r="QB282" s="56"/>
      <c r="QC282" s="56"/>
      <c r="QD282" s="56"/>
      <c r="QE282" s="56"/>
      <c r="QF282" s="56"/>
      <c r="QG282" s="56"/>
      <c r="QH282" s="56"/>
      <c r="QI282" s="56"/>
      <c r="QJ282" s="56"/>
      <c r="QK282" s="56"/>
      <c r="QL282" s="56"/>
      <c r="QM282" s="56"/>
      <c r="QN282" s="56"/>
      <c r="QO282" s="56"/>
      <c r="QP282" s="56"/>
      <c r="QQ282" s="56"/>
      <c r="QR282" s="56"/>
      <c r="QS282" s="56"/>
      <c r="QT282" s="56"/>
      <c r="QU282" s="56"/>
      <c r="QV282" s="56"/>
      <c r="QW282" s="56"/>
      <c r="QX282" s="56"/>
      <c r="QY282" s="56"/>
      <c r="QZ282" s="56"/>
      <c r="RA282" s="56"/>
      <c r="RB282" s="56"/>
      <c r="RC282" s="56"/>
      <c r="RD282" s="56"/>
      <c r="RE282" s="56"/>
      <c r="RF282" s="56"/>
      <c r="RG282" s="56"/>
      <c r="RH282" s="56"/>
      <c r="RI282" s="56"/>
      <c r="RJ282" s="56"/>
      <c r="RK282" s="56"/>
      <c r="RL282" s="56"/>
      <c r="RM282" s="56"/>
      <c r="RN282" s="56"/>
      <c r="RO282" s="56"/>
      <c r="RP282" s="56"/>
      <c r="RQ282" s="56"/>
      <c r="RR282" s="56"/>
      <c r="RS282" s="56"/>
      <c r="RT282" s="56"/>
      <c r="RU282" s="56"/>
      <c r="RV282" s="56"/>
      <c r="RW282" s="56"/>
      <c r="RX282" s="56"/>
      <c r="RY282" s="56"/>
      <c r="RZ282" s="56"/>
      <c r="SA282" s="56"/>
      <c r="SB282" s="56"/>
      <c r="SC282" s="56"/>
      <c r="SD282" s="56"/>
      <c r="SE282" s="56"/>
      <c r="SF282" s="56"/>
      <c r="SG282" s="56"/>
      <c r="SH282" s="56"/>
      <c r="SI282" s="56"/>
      <c r="SJ282" s="56"/>
      <c r="SK282" s="56"/>
      <c r="SL282" s="56"/>
      <c r="SM282" s="56"/>
      <c r="SN282" s="56"/>
      <c r="SO282" s="56"/>
      <c r="SP282" s="56"/>
      <c r="SQ282" s="56"/>
      <c r="SR282" s="56"/>
      <c r="SS282" s="56"/>
      <c r="ST282" s="56"/>
      <c r="SU282" s="56"/>
      <c r="SV282" s="56"/>
      <c r="SW282" s="56"/>
      <c r="SX282" s="56"/>
      <c r="SY282" s="56"/>
      <c r="SZ282" s="56"/>
      <c r="TA282" s="56"/>
      <c r="TB282" s="56"/>
      <c r="TC282" s="56"/>
      <c r="TD282" s="56"/>
      <c r="TE282" s="56"/>
      <c r="TF282" s="56"/>
      <c r="TG282" s="56"/>
      <c r="TH282" s="56"/>
      <c r="TI282" s="56"/>
      <c r="TJ282" s="56"/>
      <c r="TK282" s="56"/>
      <c r="TL282" s="56"/>
      <c r="TM282" s="56"/>
      <c r="TN282" s="56"/>
      <c r="TO282" s="56"/>
      <c r="TP282" s="56"/>
      <c r="TQ282" s="56"/>
      <c r="TR282" s="56"/>
      <c r="TS282" s="56"/>
      <c r="TT282" s="56"/>
      <c r="TU282" s="56"/>
      <c r="TV282" s="56"/>
      <c r="TW282" s="56"/>
      <c r="TX282" s="56"/>
      <c r="TY282" s="56"/>
      <c r="TZ282" s="56"/>
      <c r="UA282" s="56"/>
      <c r="UB282" s="56"/>
      <c r="UC282" s="56"/>
      <c r="UD282" s="56"/>
      <c r="UE282" s="56"/>
      <c r="UF282" s="56"/>
      <c r="UG282" s="56"/>
      <c r="UH282" s="56"/>
      <c r="UI282" s="56"/>
      <c r="UJ282" s="56"/>
      <c r="UK282" s="56"/>
      <c r="UL282" s="56"/>
      <c r="UM282" s="56"/>
      <c r="UN282" s="56"/>
      <c r="UO282" s="56"/>
      <c r="UP282" s="56"/>
      <c r="UQ282" s="56"/>
      <c r="UR282" s="56"/>
      <c r="US282" s="56"/>
      <c r="UT282" s="56"/>
      <c r="UU282" s="56"/>
      <c r="UV282" s="56"/>
      <c r="UW282" s="56"/>
      <c r="UX282" s="56"/>
      <c r="UY282" s="56"/>
      <c r="UZ282" s="56"/>
      <c r="VA282" s="56"/>
      <c r="VB282" s="56"/>
      <c r="VC282" s="56"/>
      <c r="VD282" s="56"/>
      <c r="VE282" s="56"/>
      <c r="VF282" s="56"/>
      <c r="VG282" s="56"/>
      <c r="VH282" s="56"/>
      <c r="VI282" s="56"/>
      <c r="VJ282" s="56"/>
      <c r="VK282" s="56"/>
      <c r="VL282" s="56"/>
      <c r="VM282" s="56"/>
      <c r="VN282" s="56"/>
      <c r="VO282" s="56"/>
      <c r="VP282" s="56"/>
      <c r="VQ282" s="56"/>
      <c r="VR282" s="56"/>
      <c r="VS282" s="56"/>
      <c r="VT282" s="56"/>
      <c r="VU282" s="56"/>
      <c r="VV282" s="56"/>
      <c r="VW282" s="56"/>
      <c r="VX282" s="56"/>
      <c r="VY282" s="56"/>
      <c r="VZ282" s="56"/>
      <c r="WA282" s="56"/>
      <c r="WB282" s="56"/>
      <c r="WC282" s="56"/>
      <c r="WD282" s="56"/>
      <c r="WE282" s="56"/>
      <c r="WF282" s="56"/>
      <c r="WG282" s="56"/>
      <c r="WH282" s="56"/>
      <c r="WI282" s="56"/>
      <c r="WJ282" s="56"/>
      <c r="WK282" s="56"/>
      <c r="WL282" s="56"/>
      <c r="WM282" s="56"/>
      <c r="WN282" s="56"/>
      <c r="WO282" s="56"/>
      <c r="WP282" s="56"/>
      <c r="WQ282" s="56"/>
      <c r="WR282" s="56"/>
      <c r="WS282" s="56"/>
      <c r="WT282" s="56"/>
      <c r="WU282" s="56"/>
      <c r="WV282" s="56"/>
      <c r="WW282" s="56"/>
      <c r="WX282" s="56"/>
      <c r="WY282" s="56"/>
      <c r="WZ282" s="56"/>
      <c r="XA282" s="56"/>
      <c r="XB282" s="56"/>
      <c r="XC282" s="56"/>
      <c r="XD282" s="56"/>
      <c r="XE282" s="56"/>
      <c r="XF282" s="56"/>
      <c r="XG282" s="56"/>
      <c r="XH282" s="56"/>
      <c r="XI282" s="56"/>
      <c r="XJ282" s="56"/>
      <c r="XK282" s="56"/>
      <c r="XL282" s="56"/>
      <c r="XM282" s="56"/>
      <c r="XN282" s="56"/>
      <c r="XO282" s="56"/>
      <c r="XP282" s="56"/>
      <c r="XQ282" s="56"/>
      <c r="XR282" s="56"/>
      <c r="XS282" s="56"/>
      <c r="XT282" s="56"/>
      <c r="XU282" s="56"/>
      <c r="XV282" s="56"/>
      <c r="XW282" s="56"/>
      <c r="XX282" s="56"/>
      <c r="XY282" s="56"/>
      <c r="XZ282" s="56"/>
      <c r="YA282" s="56"/>
      <c r="YB282" s="56"/>
      <c r="YC282" s="56"/>
      <c r="YD282" s="56"/>
      <c r="YE282" s="56"/>
      <c r="YF282" s="56"/>
      <c r="YG282" s="56"/>
      <c r="YH282" s="56"/>
      <c r="YI282" s="56"/>
      <c r="YJ282" s="56"/>
      <c r="YK282" s="56"/>
      <c r="YL282" s="56"/>
      <c r="YM282" s="56"/>
      <c r="YN282" s="56"/>
      <c r="YO282" s="56"/>
      <c r="YP282" s="56"/>
      <c r="YQ282" s="56"/>
      <c r="YR282" s="56"/>
      <c r="YS282" s="56"/>
      <c r="YT282" s="56"/>
      <c r="YU282" s="56"/>
      <c r="YV282" s="56"/>
      <c r="YW282" s="56"/>
      <c r="YX282" s="56"/>
      <c r="YY282" s="56"/>
      <c r="YZ282" s="56"/>
      <c r="ZA282" s="56"/>
      <c r="ZB282" s="56"/>
      <c r="ZC282" s="56"/>
      <c r="ZD282" s="56"/>
      <c r="ZE282" s="56"/>
      <c r="ZF282" s="56"/>
      <c r="ZG282" s="56"/>
      <c r="ZH282" s="56"/>
      <c r="ZI282" s="56"/>
      <c r="ZJ282" s="56"/>
      <c r="ZK282" s="56"/>
      <c r="ZL282" s="56"/>
      <c r="ZM282" s="56"/>
      <c r="ZN282" s="56"/>
      <c r="ZO282" s="56"/>
      <c r="ZP282" s="56"/>
      <c r="ZQ282" s="56"/>
      <c r="ZR282" s="56"/>
      <c r="ZS282" s="56"/>
      <c r="ZT282" s="56"/>
      <c r="ZU282" s="56"/>
      <c r="ZV282" s="56"/>
      <c r="ZW282" s="56"/>
      <c r="ZX282" s="56"/>
      <c r="ZY282" s="56"/>
      <c r="ZZ282" s="56"/>
      <c r="AAA282" s="56"/>
      <c r="AAB282" s="56"/>
      <c r="AAC282" s="56"/>
      <c r="AAD282" s="56"/>
      <c r="AAE282" s="56"/>
      <c r="AAF282" s="56"/>
      <c r="AAG282" s="56"/>
      <c r="AAH282" s="56"/>
      <c r="AAI282" s="56"/>
      <c r="AAJ282" s="56"/>
      <c r="AAK282" s="56"/>
      <c r="AAL282" s="56"/>
      <c r="AAM282" s="56"/>
      <c r="AAN282" s="56"/>
      <c r="AAO282" s="56"/>
      <c r="AAP282" s="56"/>
      <c r="AAQ282" s="56"/>
      <c r="AAR282" s="56"/>
      <c r="AAS282" s="56"/>
      <c r="AAT282" s="56"/>
      <c r="AAU282" s="56"/>
      <c r="AAV282" s="56"/>
      <c r="AAW282" s="56"/>
      <c r="AAX282" s="56"/>
      <c r="AAY282" s="56"/>
      <c r="AAZ282" s="56"/>
      <c r="ABA282" s="56"/>
      <c r="ABB282" s="56"/>
      <c r="ABC282" s="56"/>
      <c r="ABD282" s="56"/>
      <c r="ABE282" s="56"/>
      <c r="ABF282" s="56"/>
      <c r="ABG282" s="56"/>
      <c r="ABH282" s="56"/>
      <c r="ABI282" s="56"/>
      <c r="ABJ282" s="56"/>
      <c r="ABK282" s="56"/>
      <c r="ABL282" s="56"/>
      <c r="ABM282" s="56"/>
      <c r="ABN282" s="56"/>
      <c r="ABO282" s="56"/>
      <c r="ABP282" s="56"/>
      <c r="ABQ282" s="56"/>
      <c r="ABR282" s="56"/>
      <c r="ABS282" s="56"/>
      <c r="ABT282" s="56"/>
      <c r="ABU282" s="56"/>
      <c r="ABV282" s="56"/>
      <c r="ABW282" s="56"/>
      <c r="ABX282" s="56"/>
      <c r="ABY282" s="56"/>
      <c r="ABZ282" s="56"/>
      <c r="ACA282" s="56"/>
      <c r="ACB282" s="56"/>
      <c r="ACC282" s="56"/>
      <c r="ACD282" s="56"/>
      <c r="ACE282" s="56"/>
      <c r="ACF282" s="56"/>
      <c r="ACG282" s="56"/>
      <c r="ACH282" s="56"/>
      <c r="ACI282" s="56"/>
      <c r="ACJ282" s="56"/>
      <c r="ACK282" s="56"/>
      <c r="ACL282" s="56"/>
      <c r="ACM282" s="56"/>
      <c r="ACN282" s="56"/>
      <c r="ACO282" s="56"/>
      <c r="ACP282" s="56"/>
      <c r="ACQ282" s="56"/>
      <c r="ACR282" s="56"/>
      <c r="ACS282" s="56"/>
      <c r="ACT282" s="56"/>
      <c r="ACU282" s="56"/>
      <c r="ACV282" s="56"/>
      <c r="ACW282" s="56"/>
      <c r="ACX282" s="56"/>
      <c r="ACY282" s="56"/>
      <c r="ACZ282" s="56"/>
      <c r="ADA282" s="56"/>
      <c r="ADB282" s="56"/>
      <c r="ADC282" s="56"/>
      <c r="ADD282" s="56"/>
      <c r="ADE282" s="56"/>
      <c r="ADF282" s="56"/>
      <c r="ADG282" s="56"/>
      <c r="ADH282" s="56"/>
      <c r="ADI282" s="56"/>
      <c r="ADJ282" s="56"/>
      <c r="ADK282" s="56"/>
      <c r="ADL282" s="56"/>
      <c r="ADM282" s="56"/>
      <c r="ADN282" s="56"/>
      <c r="ADO282" s="56"/>
      <c r="ADP282" s="56"/>
      <c r="ADQ282" s="56"/>
      <c r="ADR282" s="56"/>
      <c r="ADS282" s="56"/>
      <c r="ADT282" s="56"/>
      <c r="ADU282" s="56"/>
      <c r="ADV282" s="56"/>
      <c r="ADW282" s="56"/>
      <c r="ADX282" s="56"/>
      <c r="ADY282" s="56"/>
      <c r="ADZ282" s="56"/>
      <c r="AEA282" s="56"/>
      <c r="AEB282" s="56"/>
      <c r="AEC282" s="56"/>
      <c r="AED282" s="56"/>
      <c r="AEE282" s="56"/>
      <c r="AEF282" s="56"/>
      <c r="AEG282" s="56"/>
      <c r="AEH282" s="56"/>
      <c r="AEI282" s="56"/>
      <c r="AEJ282" s="56"/>
      <c r="AEK282" s="56"/>
      <c r="AEL282" s="56"/>
      <c r="AEM282" s="56"/>
      <c r="AEN282" s="56"/>
      <c r="AEO282" s="56"/>
      <c r="AEP282" s="56"/>
      <c r="AEQ282" s="56"/>
      <c r="AER282" s="56"/>
      <c r="AES282" s="56"/>
      <c r="AET282" s="56"/>
      <c r="AEU282" s="56"/>
      <c r="AEV282" s="56"/>
      <c r="AEW282" s="56"/>
      <c r="AEX282" s="56"/>
      <c r="AEY282" s="56"/>
      <c r="AEZ282" s="56"/>
      <c r="AFA282" s="56"/>
      <c r="AFB282" s="56"/>
      <c r="AFC282" s="56"/>
      <c r="AFD282" s="56"/>
      <c r="AFE282" s="56"/>
      <c r="AFF282" s="56"/>
      <c r="AFG282" s="56"/>
      <c r="AFH282" s="56"/>
      <c r="AFI282" s="56"/>
      <c r="AFJ282" s="56"/>
      <c r="AFK282" s="56"/>
      <c r="AFL282" s="56"/>
      <c r="AFM282" s="56"/>
      <c r="AFN282" s="56"/>
      <c r="AFO282" s="56"/>
      <c r="AFP282" s="56"/>
      <c r="AFQ282" s="56"/>
      <c r="AFR282" s="56"/>
      <c r="AFS282" s="56"/>
      <c r="AFT282" s="56"/>
      <c r="AFU282" s="56"/>
      <c r="AFV282" s="56"/>
      <c r="AFW282" s="56"/>
      <c r="AFX282" s="56"/>
      <c r="AFY282" s="56"/>
      <c r="AFZ282" s="56"/>
      <c r="AGA282" s="56"/>
      <c r="AGB282" s="56"/>
      <c r="AGC282" s="56"/>
      <c r="AGD282" s="56"/>
      <c r="AGE282" s="56"/>
      <c r="AGF282" s="56"/>
      <c r="AGG282" s="56"/>
      <c r="AGH282" s="56"/>
      <c r="AGI282" s="56"/>
      <c r="AGJ282" s="56"/>
      <c r="AGK282" s="56"/>
      <c r="AGL282" s="56"/>
      <c r="AGM282" s="56"/>
      <c r="AGN282" s="56"/>
      <c r="AGO282" s="56"/>
      <c r="AGP282" s="56"/>
      <c r="AGQ282" s="56"/>
      <c r="AGR282" s="56"/>
      <c r="AGS282" s="56"/>
      <c r="AGT282" s="56"/>
      <c r="AGU282" s="56"/>
      <c r="AGV282" s="56"/>
      <c r="AGW282" s="56"/>
      <c r="AGX282" s="56"/>
      <c r="AGY282" s="56"/>
      <c r="AGZ282" s="56"/>
      <c r="AHA282" s="56"/>
      <c r="AHB282" s="56"/>
      <c r="AHC282" s="56"/>
      <c r="AHD282" s="56"/>
      <c r="AHE282" s="56"/>
      <c r="AHF282" s="56"/>
      <c r="AHG282" s="56"/>
      <c r="AHH282" s="56"/>
      <c r="AHI282" s="56"/>
      <c r="AHJ282" s="56"/>
      <c r="AHK282" s="56"/>
      <c r="AHL282" s="56"/>
      <c r="AHM282" s="56"/>
      <c r="AHN282" s="56"/>
      <c r="AHO282" s="56"/>
      <c r="AHP282" s="56"/>
      <c r="AHQ282" s="56"/>
      <c r="AHR282" s="56"/>
      <c r="AHS282" s="56"/>
      <c r="AHT282" s="56"/>
      <c r="AHU282" s="56"/>
      <c r="AHV282" s="56"/>
      <c r="AHW282" s="56"/>
      <c r="AHX282" s="56"/>
      <c r="AHY282" s="56"/>
      <c r="AHZ282" s="56"/>
      <c r="AIA282" s="56"/>
      <c r="AIB282" s="56"/>
      <c r="AIC282" s="56"/>
      <c r="AID282" s="56"/>
      <c r="AIE282" s="56"/>
      <c r="AIF282" s="56"/>
      <c r="AIG282" s="56"/>
      <c r="AIH282" s="56"/>
      <c r="AII282" s="56"/>
      <c r="AIJ282" s="56"/>
      <c r="AIK282" s="56"/>
      <c r="AIL282" s="56"/>
      <c r="AIM282" s="56"/>
      <c r="AIN282" s="56"/>
      <c r="AIO282" s="56"/>
      <c r="AIP282" s="56"/>
      <c r="AIQ282" s="56"/>
      <c r="AIR282" s="56"/>
      <c r="AIS282" s="56"/>
      <c r="AIT282" s="56"/>
      <c r="AIU282" s="56"/>
      <c r="AIV282" s="56"/>
      <c r="AIW282" s="56"/>
      <c r="AIX282" s="56"/>
      <c r="AIY282" s="56"/>
      <c r="AIZ282" s="56"/>
      <c r="AJA282" s="56"/>
      <c r="AJB282" s="56"/>
      <c r="AJC282" s="56"/>
      <c r="AJD282" s="56"/>
      <c r="AJE282" s="56"/>
      <c r="AJF282" s="56"/>
      <c r="AJG282" s="56"/>
      <c r="AJH282" s="56"/>
      <c r="AJI282" s="56"/>
      <c r="AJJ282" s="56"/>
      <c r="AJK282" s="56"/>
      <c r="AJL282" s="56"/>
      <c r="AJM282" s="56"/>
      <c r="AJN282" s="56"/>
      <c r="AJO282" s="56"/>
      <c r="AJP282" s="56"/>
      <c r="AJQ282" s="56"/>
      <c r="AJR282" s="56"/>
      <c r="AJS282" s="56"/>
      <c r="AJT282" s="56"/>
      <c r="AJU282" s="56"/>
      <c r="AJV282" s="56"/>
      <c r="AJW282" s="56"/>
      <c r="AJX282" s="56"/>
      <c r="AJY282" s="56"/>
      <c r="AJZ282" s="56"/>
      <c r="AKA282" s="56"/>
      <c r="AKB282" s="56"/>
      <c r="AKC282" s="56"/>
      <c r="AKD282" s="56"/>
      <c r="AKE282" s="56"/>
      <c r="AKF282" s="56"/>
      <c r="AKG282" s="56"/>
      <c r="AKH282" s="56"/>
      <c r="AKI282" s="56"/>
      <c r="AKJ282" s="56"/>
      <c r="AKK282" s="56"/>
      <c r="AKL282" s="56"/>
      <c r="AKM282" s="56"/>
      <c r="AKN282" s="56"/>
      <c r="AKO282" s="56"/>
      <c r="AKP282" s="56"/>
      <c r="AKQ282" s="56"/>
      <c r="AKR282" s="56"/>
      <c r="AKS282" s="56"/>
      <c r="AKT282" s="56"/>
      <c r="AKU282" s="56"/>
      <c r="AKV282" s="56"/>
      <c r="AKW282" s="56"/>
      <c r="AKX282" s="56"/>
      <c r="AKY282" s="56"/>
      <c r="AKZ282" s="56"/>
      <c r="ALA282" s="56"/>
      <c r="ALB282" s="56"/>
      <c r="ALC282" s="56"/>
      <c r="ALD282" s="56"/>
      <c r="ALE282" s="56"/>
      <c r="ALF282" s="56"/>
      <c r="ALG282" s="56"/>
      <c r="ALH282" s="56"/>
      <c r="ALI282" s="56"/>
      <c r="ALJ282" s="56"/>
      <c r="ALK282" s="56"/>
      <c r="ALL282" s="56"/>
      <c r="ALM282" s="56"/>
      <c r="ALN282" s="56"/>
      <c r="ALO282" s="56"/>
      <c r="ALP282" s="56"/>
      <c r="ALQ282" s="56"/>
      <c r="ALR282" s="56"/>
      <c r="ALS282" s="56"/>
      <c r="ALT282" s="56"/>
      <c r="ALU282" s="56"/>
      <c r="ALV282" s="56"/>
      <c r="ALW282" s="56"/>
      <c r="ALX282" s="56"/>
      <c r="ALY282" s="56"/>
      <c r="ALZ282" s="56"/>
      <c r="AMA282" s="56"/>
      <c r="AMB282" s="56"/>
      <c r="AMC282" s="56"/>
      <c r="AMD282" s="56"/>
      <c r="AME282" s="56"/>
      <c r="AMF282" s="56"/>
      <c r="AMG282" s="56"/>
      <c r="AMH282" s="56"/>
      <c r="AMI282" s="56"/>
      <c r="AMJ282" s="56"/>
      <c r="AMK282" s="56"/>
      <c r="AML282" s="56"/>
      <c r="AMM282" s="56"/>
      <c r="AMN282" s="56"/>
      <c r="AMO282" s="56"/>
      <c r="AMP282" s="56"/>
      <c r="AMQ282" s="56"/>
    </row>
    <row r="283" spans="1:1031" ht="18" customHeight="1" x14ac:dyDescent="0.7">
      <c r="A283" s="44" t="s">
        <v>653</v>
      </c>
      <c r="B283" s="1" t="s">
        <v>592</v>
      </c>
      <c r="J283" s="2" t="s">
        <v>101</v>
      </c>
      <c r="K283" s="55">
        <v>43705</v>
      </c>
      <c r="L283" s="2">
        <v>1</v>
      </c>
      <c r="N283" s="2">
        <v>1</v>
      </c>
      <c r="P283" s="2">
        <v>1</v>
      </c>
      <c r="Y283" s="2">
        <v>1</v>
      </c>
      <c r="AJ283" s="2">
        <v>1</v>
      </c>
      <c r="AP283" s="2">
        <v>1</v>
      </c>
    </row>
    <row r="284" spans="1:1031" ht="18" customHeight="1" x14ac:dyDescent="0.7">
      <c r="A284" s="44" t="s">
        <v>655</v>
      </c>
      <c r="B284" s="56" t="s">
        <v>1775</v>
      </c>
      <c r="C284" s="57"/>
      <c r="H284" s="57" t="s">
        <v>1767</v>
      </c>
      <c r="J284" s="57" t="s">
        <v>1776</v>
      </c>
      <c r="K284" s="55">
        <v>44021</v>
      </c>
      <c r="L284" s="57">
        <v>1</v>
      </c>
      <c r="M284" s="57"/>
      <c r="N284" s="57"/>
      <c r="O284" s="57">
        <v>1</v>
      </c>
      <c r="P284" s="57"/>
      <c r="Q284" s="57"/>
      <c r="R284" s="57"/>
      <c r="S284" s="57"/>
      <c r="T284" s="57"/>
      <c r="U284" s="57"/>
      <c r="V284" s="57"/>
      <c r="W284" s="57"/>
      <c r="X284" s="57"/>
      <c r="Y284" s="57"/>
      <c r="Z284" s="57"/>
      <c r="AA284" s="57"/>
      <c r="AB284" s="57"/>
      <c r="AC284" s="57"/>
      <c r="AD284" s="57"/>
      <c r="AE284" s="57"/>
      <c r="AF284" s="57"/>
      <c r="AG284" s="57"/>
      <c r="AH284" s="57"/>
      <c r="AI284" s="57">
        <v>1</v>
      </c>
      <c r="AJ284" s="57">
        <v>1</v>
      </c>
      <c r="AK284" s="57"/>
      <c r="AL284" s="57">
        <v>1</v>
      </c>
      <c r="AM284" s="57"/>
      <c r="AN284" s="57"/>
      <c r="AO284" s="57"/>
      <c r="AP284" s="57">
        <v>1</v>
      </c>
      <c r="AQ284" s="57"/>
      <c r="AR284" s="56"/>
      <c r="AS284" s="56"/>
      <c r="AT284" s="56"/>
      <c r="AU284" s="56"/>
      <c r="AV284" s="56"/>
      <c r="AW284" s="56"/>
      <c r="AX284" s="56"/>
      <c r="AY284" s="56"/>
      <c r="AZ284" s="56"/>
      <c r="BA284" s="56"/>
      <c r="BB284" s="56"/>
      <c r="BC284" s="56"/>
      <c r="BD284" s="56"/>
      <c r="BE284" s="56"/>
      <c r="BF284" s="56"/>
      <c r="BG284" s="56"/>
      <c r="BH284" s="56"/>
      <c r="BI284" s="56"/>
      <c r="BJ284" s="56"/>
      <c r="BK284" s="56"/>
      <c r="BL284" s="56"/>
      <c r="BM284" s="56"/>
      <c r="BN284" s="56"/>
      <c r="BO284" s="56"/>
      <c r="BP284" s="56"/>
      <c r="BQ284" s="56"/>
      <c r="BR284" s="56"/>
      <c r="BS284" s="56"/>
      <c r="BT284" s="56"/>
      <c r="BU284" s="56"/>
      <c r="BV284" s="56"/>
      <c r="BW284" s="56"/>
      <c r="BX284" s="56"/>
      <c r="BY284" s="56"/>
      <c r="BZ284" s="56"/>
      <c r="CA284" s="56"/>
      <c r="CB284" s="56"/>
      <c r="CC284" s="56"/>
      <c r="CD284" s="56"/>
      <c r="CE284" s="56"/>
      <c r="CF284" s="56"/>
      <c r="CG284" s="56"/>
      <c r="CH284" s="56"/>
      <c r="CI284" s="56"/>
      <c r="CJ284" s="56"/>
      <c r="CK284" s="56"/>
      <c r="CL284" s="56"/>
      <c r="CM284" s="56"/>
      <c r="CN284" s="56"/>
      <c r="CO284" s="56"/>
      <c r="CP284" s="56"/>
      <c r="CQ284" s="56"/>
      <c r="CR284" s="56"/>
      <c r="CS284" s="56"/>
      <c r="CT284" s="56"/>
      <c r="CU284" s="56"/>
      <c r="CV284" s="56"/>
      <c r="CW284" s="56"/>
      <c r="CX284" s="56"/>
      <c r="CY284" s="56"/>
      <c r="CZ284" s="56"/>
      <c r="DA284" s="56"/>
      <c r="DB284" s="56"/>
      <c r="DC284" s="56"/>
      <c r="DD284" s="56"/>
      <c r="DE284" s="56"/>
      <c r="DF284" s="56"/>
      <c r="DG284" s="56"/>
      <c r="DH284" s="56"/>
      <c r="DI284" s="56"/>
      <c r="DJ284" s="56"/>
      <c r="DK284" s="56"/>
      <c r="DL284" s="56"/>
      <c r="DM284" s="56"/>
      <c r="DN284" s="56"/>
      <c r="DO284" s="56"/>
      <c r="DP284" s="56"/>
      <c r="DQ284" s="56"/>
      <c r="DR284" s="56"/>
      <c r="DS284" s="56"/>
      <c r="DT284" s="56"/>
      <c r="DU284" s="56"/>
      <c r="DV284" s="56"/>
      <c r="DW284" s="56"/>
      <c r="DX284" s="56"/>
      <c r="DY284" s="56"/>
      <c r="DZ284" s="56"/>
      <c r="EA284" s="56"/>
      <c r="EB284" s="56"/>
      <c r="EC284" s="56"/>
      <c r="ED284" s="56"/>
      <c r="EE284" s="56"/>
      <c r="EF284" s="56"/>
      <c r="EG284" s="56"/>
      <c r="EH284" s="56"/>
      <c r="EI284" s="56"/>
      <c r="EJ284" s="56"/>
      <c r="EK284" s="56"/>
      <c r="EL284" s="56"/>
      <c r="EM284" s="56"/>
      <c r="EN284" s="56"/>
      <c r="EO284" s="56"/>
      <c r="EP284" s="56"/>
      <c r="EQ284" s="56"/>
      <c r="ER284" s="56"/>
      <c r="ES284" s="56"/>
      <c r="ET284" s="56"/>
      <c r="EU284" s="56"/>
      <c r="EV284" s="56"/>
      <c r="EW284" s="56"/>
      <c r="EX284" s="56"/>
      <c r="EY284" s="56"/>
      <c r="EZ284" s="56"/>
      <c r="FA284" s="56"/>
      <c r="FB284" s="56"/>
      <c r="FC284" s="56"/>
      <c r="FD284" s="56"/>
      <c r="FE284" s="56"/>
      <c r="FF284" s="56"/>
      <c r="FG284" s="56"/>
      <c r="FH284" s="56"/>
      <c r="FI284" s="56"/>
      <c r="FJ284" s="56"/>
      <c r="FK284" s="56"/>
      <c r="FL284" s="56"/>
      <c r="FM284" s="56"/>
      <c r="FN284" s="56"/>
      <c r="FO284" s="56"/>
      <c r="FP284" s="56"/>
      <c r="FQ284" s="56"/>
      <c r="FR284" s="56"/>
      <c r="FS284" s="56"/>
      <c r="FT284" s="56"/>
      <c r="FU284" s="56"/>
      <c r="FV284" s="56"/>
      <c r="FW284" s="56"/>
      <c r="FX284" s="56"/>
      <c r="FY284" s="56"/>
      <c r="FZ284" s="56"/>
      <c r="GA284" s="56"/>
      <c r="GB284" s="56"/>
      <c r="GC284" s="56"/>
      <c r="GD284" s="56"/>
      <c r="GE284" s="56"/>
      <c r="GF284" s="56"/>
      <c r="GG284" s="56"/>
      <c r="GH284" s="56"/>
      <c r="GI284" s="56"/>
      <c r="GJ284" s="56"/>
      <c r="GK284" s="56"/>
      <c r="GL284" s="56"/>
      <c r="GM284" s="56"/>
      <c r="GN284" s="56"/>
      <c r="GO284" s="56"/>
      <c r="GP284" s="56"/>
      <c r="GQ284" s="56"/>
      <c r="GR284" s="56"/>
      <c r="GS284" s="56"/>
      <c r="GT284" s="56"/>
      <c r="GU284" s="56"/>
      <c r="GV284" s="56"/>
      <c r="GW284" s="56"/>
      <c r="GX284" s="56"/>
      <c r="GY284" s="56"/>
      <c r="GZ284" s="56"/>
      <c r="HA284" s="56"/>
      <c r="HB284" s="56"/>
      <c r="HC284" s="56"/>
      <c r="HD284" s="56"/>
      <c r="HE284" s="56"/>
      <c r="HF284" s="56"/>
      <c r="HG284" s="56"/>
      <c r="HH284" s="56"/>
      <c r="HI284" s="56"/>
      <c r="HJ284" s="56"/>
      <c r="HK284" s="56"/>
      <c r="HL284" s="56"/>
      <c r="HM284" s="56"/>
      <c r="HN284" s="56"/>
      <c r="HO284" s="56"/>
      <c r="HP284" s="56"/>
      <c r="HQ284" s="56"/>
      <c r="HR284" s="56"/>
      <c r="HS284" s="56"/>
      <c r="HT284" s="56"/>
      <c r="HU284" s="56"/>
      <c r="HV284" s="56"/>
      <c r="HW284" s="56"/>
      <c r="HX284" s="56"/>
      <c r="HY284" s="56"/>
      <c r="HZ284" s="56"/>
      <c r="IA284" s="56"/>
      <c r="IB284" s="56"/>
      <c r="IC284" s="56"/>
      <c r="ID284" s="56"/>
      <c r="IE284" s="56"/>
      <c r="IF284" s="56"/>
      <c r="IG284" s="56"/>
      <c r="IH284" s="56"/>
      <c r="II284" s="56"/>
      <c r="IJ284" s="56"/>
      <c r="IK284" s="56"/>
      <c r="IL284" s="56"/>
      <c r="IM284" s="56"/>
      <c r="IN284" s="56"/>
      <c r="IO284" s="56"/>
      <c r="IP284" s="56"/>
      <c r="IQ284" s="56"/>
      <c r="IR284" s="56"/>
      <c r="IS284" s="56"/>
      <c r="IT284" s="56"/>
      <c r="IU284" s="56"/>
      <c r="IV284" s="56"/>
      <c r="IW284" s="56"/>
      <c r="IX284" s="56"/>
      <c r="IY284" s="56"/>
      <c r="IZ284" s="56"/>
      <c r="JA284" s="56"/>
      <c r="JB284" s="56"/>
      <c r="JC284" s="56"/>
      <c r="JD284" s="56"/>
      <c r="JE284" s="56"/>
      <c r="JF284" s="56"/>
      <c r="JG284" s="56"/>
      <c r="JH284" s="56"/>
      <c r="JI284" s="56"/>
      <c r="JJ284" s="56"/>
      <c r="JK284" s="56"/>
      <c r="JL284" s="56"/>
      <c r="JM284" s="56"/>
      <c r="JN284" s="56"/>
      <c r="JO284" s="56"/>
      <c r="JP284" s="56"/>
      <c r="JQ284" s="56"/>
      <c r="JR284" s="56"/>
      <c r="JS284" s="56"/>
      <c r="JT284" s="56"/>
      <c r="JU284" s="56"/>
      <c r="JV284" s="56"/>
      <c r="JW284" s="56"/>
      <c r="JX284" s="56"/>
      <c r="JY284" s="56"/>
      <c r="JZ284" s="56"/>
      <c r="KA284" s="56"/>
      <c r="KB284" s="56"/>
      <c r="KC284" s="56"/>
      <c r="KD284" s="56"/>
      <c r="KE284" s="56"/>
      <c r="KF284" s="56"/>
      <c r="KG284" s="56"/>
      <c r="KH284" s="56"/>
      <c r="KI284" s="56"/>
      <c r="KJ284" s="56"/>
      <c r="KK284" s="56"/>
      <c r="KL284" s="56"/>
      <c r="KM284" s="56"/>
      <c r="KN284" s="56"/>
      <c r="KO284" s="56"/>
      <c r="KP284" s="56"/>
      <c r="KQ284" s="56"/>
      <c r="KR284" s="56"/>
      <c r="KS284" s="56"/>
      <c r="KT284" s="56"/>
      <c r="KU284" s="56"/>
      <c r="KV284" s="56"/>
      <c r="KW284" s="56"/>
      <c r="KX284" s="56"/>
      <c r="KY284" s="56"/>
      <c r="KZ284" s="56"/>
      <c r="LA284" s="56"/>
      <c r="LB284" s="56"/>
      <c r="LC284" s="56"/>
      <c r="LD284" s="56"/>
      <c r="LE284" s="56"/>
      <c r="LF284" s="56"/>
      <c r="LG284" s="56"/>
      <c r="LH284" s="56"/>
      <c r="LI284" s="56"/>
      <c r="LJ284" s="56"/>
      <c r="LK284" s="56"/>
      <c r="LL284" s="56"/>
      <c r="LM284" s="56"/>
      <c r="LN284" s="56"/>
      <c r="LO284" s="56"/>
      <c r="LP284" s="56"/>
      <c r="LQ284" s="56"/>
      <c r="LR284" s="56"/>
      <c r="LS284" s="56"/>
      <c r="LT284" s="56"/>
      <c r="LU284" s="56"/>
      <c r="LV284" s="56"/>
      <c r="LW284" s="56"/>
      <c r="LX284" s="56"/>
      <c r="LY284" s="56"/>
      <c r="LZ284" s="56"/>
      <c r="MA284" s="56"/>
      <c r="MB284" s="56"/>
      <c r="MC284" s="56"/>
      <c r="MD284" s="56"/>
      <c r="ME284" s="56"/>
      <c r="MF284" s="56"/>
      <c r="MG284" s="56"/>
      <c r="MH284" s="56"/>
      <c r="MI284" s="56"/>
      <c r="MJ284" s="56"/>
      <c r="MK284" s="56"/>
      <c r="ML284" s="56"/>
      <c r="MM284" s="56"/>
      <c r="MN284" s="56"/>
      <c r="MO284" s="56"/>
      <c r="MP284" s="56"/>
      <c r="MQ284" s="56"/>
      <c r="MR284" s="56"/>
      <c r="MS284" s="56"/>
      <c r="MT284" s="56"/>
      <c r="MU284" s="56"/>
      <c r="MV284" s="56"/>
      <c r="MW284" s="56"/>
      <c r="MX284" s="56"/>
      <c r="MY284" s="56"/>
      <c r="MZ284" s="56"/>
      <c r="NA284" s="56"/>
      <c r="NB284" s="56"/>
      <c r="NC284" s="56"/>
      <c r="ND284" s="56"/>
      <c r="NE284" s="56"/>
      <c r="NF284" s="56"/>
      <c r="NG284" s="56"/>
      <c r="NH284" s="56"/>
      <c r="NI284" s="56"/>
      <c r="NJ284" s="56"/>
      <c r="NK284" s="56"/>
      <c r="NL284" s="56"/>
      <c r="NM284" s="56"/>
      <c r="NN284" s="56"/>
      <c r="NO284" s="56"/>
      <c r="NP284" s="56"/>
      <c r="NQ284" s="56"/>
      <c r="NR284" s="56"/>
      <c r="NS284" s="56"/>
      <c r="NT284" s="56"/>
      <c r="NU284" s="56"/>
      <c r="NV284" s="56"/>
      <c r="NW284" s="56"/>
      <c r="NX284" s="56"/>
      <c r="NY284" s="56"/>
      <c r="NZ284" s="56"/>
      <c r="OA284" s="56"/>
      <c r="OB284" s="56"/>
      <c r="OC284" s="56"/>
      <c r="OD284" s="56"/>
      <c r="OE284" s="56"/>
      <c r="OF284" s="56"/>
      <c r="OG284" s="56"/>
      <c r="OH284" s="56"/>
      <c r="OI284" s="56"/>
      <c r="OJ284" s="56"/>
      <c r="OK284" s="56"/>
      <c r="OL284" s="56"/>
      <c r="OM284" s="56"/>
      <c r="ON284" s="56"/>
      <c r="OO284" s="56"/>
      <c r="OP284" s="56"/>
      <c r="OQ284" s="56"/>
      <c r="OR284" s="56"/>
      <c r="OS284" s="56"/>
      <c r="OT284" s="56"/>
      <c r="OU284" s="56"/>
      <c r="OV284" s="56"/>
      <c r="OW284" s="56"/>
      <c r="OX284" s="56"/>
      <c r="OY284" s="56"/>
      <c r="OZ284" s="56"/>
      <c r="PA284" s="56"/>
      <c r="PB284" s="56"/>
      <c r="PC284" s="56"/>
      <c r="PD284" s="56"/>
      <c r="PE284" s="56"/>
      <c r="PF284" s="56"/>
      <c r="PG284" s="56"/>
      <c r="PH284" s="56"/>
      <c r="PI284" s="56"/>
      <c r="PJ284" s="56"/>
      <c r="PK284" s="56"/>
      <c r="PL284" s="56"/>
      <c r="PM284" s="56"/>
      <c r="PN284" s="56"/>
      <c r="PO284" s="56"/>
      <c r="PP284" s="56"/>
      <c r="PQ284" s="56"/>
      <c r="PR284" s="56"/>
      <c r="PS284" s="56"/>
      <c r="PT284" s="56"/>
      <c r="PU284" s="56"/>
      <c r="PV284" s="56"/>
      <c r="PW284" s="56"/>
      <c r="PX284" s="56"/>
      <c r="PY284" s="56"/>
      <c r="PZ284" s="56"/>
      <c r="QA284" s="56"/>
      <c r="QB284" s="56"/>
      <c r="QC284" s="56"/>
      <c r="QD284" s="56"/>
      <c r="QE284" s="56"/>
      <c r="QF284" s="56"/>
      <c r="QG284" s="56"/>
      <c r="QH284" s="56"/>
      <c r="QI284" s="56"/>
      <c r="QJ284" s="56"/>
      <c r="QK284" s="56"/>
      <c r="QL284" s="56"/>
      <c r="QM284" s="56"/>
      <c r="QN284" s="56"/>
      <c r="QO284" s="56"/>
      <c r="QP284" s="56"/>
      <c r="QQ284" s="56"/>
      <c r="QR284" s="56"/>
      <c r="QS284" s="56"/>
      <c r="QT284" s="56"/>
      <c r="QU284" s="56"/>
      <c r="QV284" s="56"/>
      <c r="QW284" s="56"/>
      <c r="QX284" s="56"/>
      <c r="QY284" s="56"/>
      <c r="QZ284" s="56"/>
      <c r="RA284" s="56"/>
      <c r="RB284" s="56"/>
      <c r="RC284" s="56"/>
      <c r="RD284" s="56"/>
      <c r="RE284" s="56"/>
      <c r="RF284" s="56"/>
      <c r="RG284" s="56"/>
      <c r="RH284" s="56"/>
      <c r="RI284" s="56"/>
      <c r="RJ284" s="56"/>
      <c r="RK284" s="56"/>
      <c r="RL284" s="56"/>
      <c r="RM284" s="56"/>
      <c r="RN284" s="56"/>
      <c r="RO284" s="56"/>
      <c r="RP284" s="56"/>
      <c r="RQ284" s="56"/>
      <c r="RR284" s="56"/>
      <c r="RS284" s="56"/>
      <c r="RT284" s="56"/>
      <c r="RU284" s="56"/>
      <c r="RV284" s="56"/>
      <c r="RW284" s="56"/>
      <c r="RX284" s="56"/>
      <c r="RY284" s="56"/>
      <c r="RZ284" s="56"/>
      <c r="SA284" s="56"/>
      <c r="SB284" s="56"/>
      <c r="SC284" s="56"/>
      <c r="SD284" s="56"/>
      <c r="SE284" s="56"/>
      <c r="SF284" s="56"/>
      <c r="SG284" s="56"/>
      <c r="SH284" s="56"/>
      <c r="SI284" s="56"/>
      <c r="SJ284" s="56"/>
      <c r="SK284" s="56"/>
      <c r="SL284" s="56"/>
      <c r="SM284" s="56"/>
      <c r="SN284" s="56"/>
      <c r="SO284" s="56"/>
      <c r="SP284" s="56"/>
      <c r="SQ284" s="56"/>
      <c r="SR284" s="56"/>
      <c r="SS284" s="56"/>
      <c r="ST284" s="56"/>
      <c r="SU284" s="56"/>
      <c r="SV284" s="56"/>
      <c r="SW284" s="56"/>
      <c r="SX284" s="56"/>
      <c r="SY284" s="56"/>
      <c r="SZ284" s="56"/>
      <c r="TA284" s="56"/>
      <c r="TB284" s="56"/>
      <c r="TC284" s="56"/>
      <c r="TD284" s="56"/>
      <c r="TE284" s="56"/>
      <c r="TF284" s="56"/>
      <c r="TG284" s="56"/>
      <c r="TH284" s="56"/>
      <c r="TI284" s="56"/>
      <c r="TJ284" s="56"/>
      <c r="TK284" s="56"/>
      <c r="TL284" s="56"/>
      <c r="TM284" s="56"/>
      <c r="TN284" s="56"/>
      <c r="TO284" s="56"/>
      <c r="TP284" s="56"/>
      <c r="TQ284" s="56"/>
      <c r="TR284" s="56"/>
      <c r="TS284" s="56"/>
      <c r="TT284" s="56"/>
      <c r="TU284" s="56"/>
      <c r="TV284" s="56"/>
      <c r="TW284" s="56"/>
      <c r="TX284" s="56"/>
      <c r="TY284" s="56"/>
      <c r="TZ284" s="56"/>
      <c r="UA284" s="56"/>
      <c r="UB284" s="56"/>
      <c r="UC284" s="56"/>
      <c r="UD284" s="56"/>
      <c r="UE284" s="56"/>
      <c r="UF284" s="56"/>
      <c r="UG284" s="56"/>
      <c r="UH284" s="56"/>
      <c r="UI284" s="56"/>
      <c r="UJ284" s="56"/>
      <c r="UK284" s="56"/>
      <c r="UL284" s="56"/>
      <c r="UM284" s="56"/>
      <c r="UN284" s="56"/>
      <c r="UO284" s="56"/>
      <c r="UP284" s="56"/>
      <c r="UQ284" s="56"/>
      <c r="UR284" s="56"/>
      <c r="US284" s="56"/>
      <c r="UT284" s="56"/>
      <c r="UU284" s="56"/>
      <c r="UV284" s="56"/>
      <c r="UW284" s="56"/>
      <c r="UX284" s="56"/>
      <c r="UY284" s="56"/>
      <c r="UZ284" s="56"/>
      <c r="VA284" s="56"/>
      <c r="VB284" s="56"/>
      <c r="VC284" s="56"/>
      <c r="VD284" s="56"/>
      <c r="VE284" s="56"/>
      <c r="VF284" s="56"/>
      <c r="VG284" s="56"/>
      <c r="VH284" s="56"/>
      <c r="VI284" s="56"/>
      <c r="VJ284" s="56"/>
      <c r="VK284" s="56"/>
      <c r="VL284" s="56"/>
      <c r="VM284" s="56"/>
      <c r="VN284" s="56"/>
      <c r="VO284" s="56"/>
      <c r="VP284" s="56"/>
      <c r="VQ284" s="56"/>
      <c r="VR284" s="56"/>
      <c r="VS284" s="56"/>
      <c r="VT284" s="56"/>
      <c r="VU284" s="56"/>
      <c r="VV284" s="56"/>
      <c r="VW284" s="56"/>
      <c r="VX284" s="56"/>
      <c r="VY284" s="56"/>
      <c r="VZ284" s="56"/>
      <c r="WA284" s="56"/>
      <c r="WB284" s="56"/>
      <c r="WC284" s="56"/>
      <c r="WD284" s="56"/>
      <c r="WE284" s="56"/>
      <c r="WF284" s="56"/>
      <c r="WG284" s="56"/>
      <c r="WH284" s="56"/>
      <c r="WI284" s="56"/>
      <c r="WJ284" s="56"/>
      <c r="WK284" s="56"/>
      <c r="WL284" s="56"/>
      <c r="WM284" s="56"/>
      <c r="WN284" s="56"/>
      <c r="WO284" s="56"/>
      <c r="WP284" s="56"/>
      <c r="WQ284" s="56"/>
      <c r="WR284" s="56"/>
      <c r="WS284" s="56"/>
      <c r="WT284" s="56"/>
      <c r="WU284" s="56"/>
      <c r="WV284" s="56"/>
      <c r="WW284" s="56"/>
      <c r="WX284" s="56"/>
      <c r="WY284" s="56"/>
      <c r="WZ284" s="56"/>
      <c r="XA284" s="56"/>
      <c r="XB284" s="56"/>
      <c r="XC284" s="56"/>
      <c r="XD284" s="56"/>
      <c r="XE284" s="56"/>
      <c r="XF284" s="56"/>
      <c r="XG284" s="56"/>
      <c r="XH284" s="56"/>
      <c r="XI284" s="56"/>
      <c r="XJ284" s="56"/>
      <c r="XK284" s="56"/>
      <c r="XL284" s="56"/>
      <c r="XM284" s="56"/>
      <c r="XN284" s="56"/>
      <c r="XO284" s="56"/>
      <c r="XP284" s="56"/>
      <c r="XQ284" s="56"/>
      <c r="XR284" s="56"/>
      <c r="XS284" s="56"/>
      <c r="XT284" s="56"/>
      <c r="XU284" s="56"/>
      <c r="XV284" s="56"/>
      <c r="XW284" s="56"/>
      <c r="XX284" s="56"/>
      <c r="XY284" s="56"/>
      <c r="XZ284" s="56"/>
      <c r="YA284" s="56"/>
      <c r="YB284" s="56"/>
      <c r="YC284" s="56"/>
      <c r="YD284" s="56"/>
      <c r="YE284" s="56"/>
      <c r="YF284" s="56"/>
      <c r="YG284" s="56"/>
      <c r="YH284" s="56"/>
      <c r="YI284" s="56"/>
      <c r="YJ284" s="56"/>
      <c r="YK284" s="56"/>
      <c r="YL284" s="56"/>
      <c r="YM284" s="56"/>
      <c r="YN284" s="56"/>
      <c r="YO284" s="56"/>
      <c r="YP284" s="56"/>
      <c r="YQ284" s="56"/>
      <c r="YR284" s="56"/>
      <c r="YS284" s="56"/>
      <c r="YT284" s="56"/>
      <c r="YU284" s="56"/>
      <c r="YV284" s="56"/>
      <c r="YW284" s="56"/>
      <c r="YX284" s="56"/>
      <c r="YY284" s="56"/>
      <c r="YZ284" s="56"/>
      <c r="ZA284" s="56"/>
      <c r="ZB284" s="56"/>
      <c r="ZC284" s="56"/>
      <c r="ZD284" s="56"/>
      <c r="ZE284" s="56"/>
      <c r="ZF284" s="56"/>
      <c r="ZG284" s="56"/>
      <c r="ZH284" s="56"/>
      <c r="ZI284" s="56"/>
      <c r="ZJ284" s="56"/>
      <c r="ZK284" s="56"/>
      <c r="ZL284" s="56"/>
      <c r="ZM284" s="56"/>
      <c r="ZN284" s="56"/>
      <c r="ZO284" s="56"/>
      <c r="ZP284" s="56"/>
      <c r="ZQ284" s="56"/>
      <c r="ZR284" s="56"/>
      <c r="ZS284" s="56"/>
      <c r="ZT284" s="56"/>
      <c r="ZU284" s="56"/>
      <c r="ZV284" s="56"/>
      <c r="ZW284" s="56"/>
      <c r="ZX284" s="56"/>
      <c r="ZY284" s="56"/>
      <c r="ZZ284" s="56"/>
      <c r="AAA284" s="56"/>
      <c r="AAB284" s="56"/>
      <c r="AAC284" s="56"/>
      <c r="AAD284" s="56"/>
      <c r="AAE284" s="56"/>
      <c r="AAF284" s="56"/>
      <c r="AAG284" s="56"/>
      <c r="AAH284" s="56"/>
      <c r="AAI284" s="56"/>
      <c r="AAJ284" s="56"/>
      <c r="AAK284" s="56"/>
      <c r="AAL284" s="56"/>
      <c r="AAM284" s="56"/>
      <c r="AAN284" s="56"/>
      <c r="AAO284" s="56"/>
      <c r="AAP284" s="56"/>
      <c r="AAQ284" s="56"/>
      <c r="AAR284" s="56"/>
      <c r="AAS284" s="56"/>
      <c r="AAT284" s="56"/>
      <c r="AAU284" s="56"/>
      <c r="AAV284" s="56"/>
      <c r="AAW284" s="56"/>
      <c r="AAX284" s="56"/>
      <c r="AAY284" s="56"/>
      <c r="AAZ284" s="56"/>
      <c r="ABA284" s="56"/>
      <c r="ABB284" s="56"/>
      <c r="ABC284" s="56"/>
      <c r="ABD284" s="56"/>
      <c r="ABE284" s="56"/>
      <c r="ABF284" s="56"/>
      <c r="ABG284" s="56"/>
      <c r="ABH284" s="56"/>
      <c r="ABI284" s="56"/>
      <c r="ABJ284" s="56"/>
      <c r="ABK284" s="56"/>
      <c r="ABL284" s="56"/>
      <c r="ABM284" s="56"/>
      <c r="ABN284" s="56"/>
      <c r="ABO284" s="56"/>
      <c r="ABP284" s="56"/>
      <c r="ABQ284" s="56"/>
      <c r="ABR284" s="56"/>
      <c r="ABS284" s="56"/>
      <c r="ABT284" s="56"/>
      <c r="ABU284" s="56"/>
      <c r="ABV284" s="56"/>
      <c r="ABW284" s="56"/>
      <c r="ABX284" s="56"/>
      <c r="ABY284" s="56"/>
      <c r="ABZ284" s="56"/>
      <c r="ACA284" s="56"/>
      <c r="ACB284" s="56"/>
      <c r="ACC284" s="56"/>
      <c r="ACD284" s="56"/>
      <c r="ACE284" s="56"/>
      <c r="ACF284" s="56"/>
      <c r="ACG284" s="56"/>
      <c r="ACH284" s="56"/>
      <c r="ACI284" s="56"/>
      <c r="ACJ284" s="56"/>
      <c r="ACK284" s="56"/>
      <c r="ACL284" s="56"/>
      <c r="ACM284" s="56"/>
      <c r="ACN284" s="56"/>
      <c r="ACO284" s="56"/>
      <c r="ACP284" s="56"/>
      <c r="ACQ284" s="56"/>
      <c r="ACR284" s="56"/>
      <c r="ACS284" s="56"/>
      <c r="ACT284" s="56"/>
      <c r="ACU284" s="56"/>
      <c r="ACV284" s="56"/>
      <c r="ACW284" s="56"/>
      <c r="ACX284" s="56"/>
      <c r="ACY284" s="56"/>
      <c r="ACZ284" s="56"/>
      <c r="ADA284" s="56"/>
      <c r="ADB284" s="56"/>
      <c r="ADC284" s="56"/>
      <c r="ADD284" s="56"/>
      <c r="ADE284" s="56"/>
      <c r="ADF284" s="56"/>
      <c r="ADG284" s="56"/>
      <c r="ADH284" s="56"/>
      <c r="ADI284" s="56"/>
      <c r="ADJ284" s="56"/>
      <c r="ADK284" s="56"/>
      <c r="ADL284" s="56"/>
      <c r="ADM284" s="56"/>
      <c r="ADN284" s="56"/>
      <c r="ADO284" s="56"/>
      <c r="ADP284" s="56"/>
      <c r="ADQ284" s="56"/>
      <c r="ADR284" s="56"/>
      <c r="ADS284" s="56"/>
      <c r="ADT284" s="56"/>
      <c r="ADU284" s="56"/>
      <c r="ADV284" s="56"/>
      <c r="ADW284" s="56"/>
      <c r="ADX284" s="56"/>
      <c r="ADY284" s="56"/>
      <c r="ADZ284" s="56"/>
      <c r="AEA284" s="56"/>
      <c r="AEB284" s="56"/>
      <c r="AEC284" s="56"/>
      <c r="AED284" s="56"/>
      <c r="AEE284" s="56"/>
      <c r="AEF284" s="56"/>
      <c r="AEG284" s="56"/>
      <c r="AEH284" s="56"/>
      <c r="AEI284" s="56"/>
      <c r="AEJ284" s="56"/>
      <c r="AEK284" s="56"/>
      <c r="AEL284" s="56"/>
      <c r="AEM284" s="56"/>
      <c r="AEN284" s="56"/>
      <c r="AEO284" s="56"/>
      <c r="AEP284" s="56"/>
      <c r="AEQ284" s="56"/>
      <c r="AER284" s="56"/>
      <c r="AES284" s="56"/>
      <c r="AET284" s="56"/>
      <c r="AEU284" s="56"/>
      <c r="AEV284" s="56"/>
      <c r="AEW284" s="56"/>
      <c r="AEX284" s="56"/>
      <c r="AEY284" s="56"/>
      <c r="AEZ284" s="56"/>
      <c r="AFA284" s="56"/>
      <c r="AFB284" s="56"/>
      <c r="AFC284" s="56"/>
      <c r="AFD284" s="56"/>
      <c r="AFE284" s="56"/>
      <c r="AFF284" s="56"/>
      <c r="AFG284" s="56"/>
      <c r="AFH284" s="56"/>
      <c r="AFI284" s="56"/>
      <c r="AFJ284" s="56"/>
      <c r="AFK284" s="56"/>
      <c r="AFL284" s="56"/>
      <c r="AFM284" s="56"/>
      <c r="AFN284" s="56"/>
      <c r="AFO284" s="56"/>
      <c r="AFP284" s="56"/>
      <c r="AFQ284" s="56"/>
      <c r="AFR284" s="56"/>
      <c r="AFS284" s="56"/>
      <c r="AFT284" s="56"/>
      <c r="AFU284" s="56"/>
      <c r="AFV284" s="56"/>
      <c r="AFW284" s="56"/>
      <c r="AFX284" s="56"/>
      <c r="AFY284" s="56"/>
      <c r="AFZ284" s="56"/>
      <c r="AGA284" s="56"/>
      <c r="AGB284" s="56"/>
      <c r="AGC284" s="56"/>
      <c r="AGD284" s="56"/>
      <c r="AGE284" s="56"/>
      <c r="AGF284" s="56"/>
      <c r="AGG284" s="56"/>
      <c r="AGH284" s="56"/>
      <c r="AGI284" s="56"/>
      <c r="AGJ284" s="56"/>
      <c r="AGK284" s="56"/>
      <c r="AGL284" s="56"/>
      <c r="AGM284" s="56"/>
      <c r="AGN284" s="56"/>
      <c r="AGO284" s="56"/>
      <c r="AGP284" s="56"/>
      <c r="AGQ284" s="56"/>
      <c r="AGR284" s="56"/>
      <c r="AGS284" s="56"/>
      <c r="AGT284" s="56"/>
      <c r="AGU284" s="56"/>
      <c r="AGV284" s="56"/>
      <c r="AGW284" s="56"/>
      <c r="AGX284" s="56"/>
      <c r="AGY284" s="56"/>
      <c r="AGZ284" s="56"/>
      <c r="AHA284" s="56"/>
      <c r="AHB284" s="56"/>
      <c r="AHC284" s="56"/>
      <c r="AHD284" s="56"/>
      <c r="AHE284" s="56"/>
      <c r="AHF284" s="56"/>
      <c r="AHG284" s="56"/>
      <c r="AHH284" s="56"/>
      <c r="AHI284" s="56"/>
      <c r="AHJ284" s="56"/>
      <c r="AHK284" s="56"/>
      <c r="AHL284" s="56"/>
      <c r="AHM284" s="56"/>
      <c r="AHN284" s="56"/>
      <c r="AHO284" s="56"/>
      <c r="AHP284" s="56"/>
      <c r="AHQ284" s="56"/>
      <c r="AHR284" s="56"/>
      <c r="AHS284" s="56"/>
      <c r="AHT284" s="56"/>
      <c r="AHU284" s="56"/>
      <c r="AHV284" s="56"/>
      <c r="AHW284" s="56"/>
      <c r="AHX284" s="56"/>
      <c r="AHY284" s="56"/>
      <c r="AHZ284" s="56"/>
      <c r="AIA284" s="56"/>
      <c r="AIB284" s="56"/>
      <c r="AIC284" s="56"/>
      <c r="AID284" s="56"/>
      <c r="AIE284" s="56"/>
      <c r="AIF284" s="56"/>
      <c r="AIG284" s="56"/>
      <c r="AIH284" s="56"/>
      <c r="AII284" s="56"/>
      <c r="AIJ284" s="56"/>
      <c r="AIK284" s="56"/>
      <c r="AIL284" s="56"/>
      <c r="AIM284" s="56"/>
      <c r="AIN284" s="56"/>
      <c r="AIO284" s="56"/>
      <c r="AIP284" s="56"/>
      <c r="AIQ284" s="56"/>
      <c r="AIR284" s="56"/>
      <c r="AIS284" s="56"/>
      <c r="AIT284" s="56"/>
      <c r="AIU284" s="56"/>
      <c r="AIV284" s="56"/>
      <c r="AIW284" s="56"/>
      <c r="AIX284" s="56"/>
      <c r="AIY284" s="56"/>
      <c r="AIZ284" s="56"/>
      <c r="AJA284" s="56"/>
      <c r="AJB284" s="56"/>
      <c r="AJC284" s="56"/>
      <c r="AJD284" s="56"/>
      <c r="AJE284" s="56"/>
      <c r="AJF284" s="56"/>
      <c r="AJG284" s="56"/>
      <c r="AJH284" s="56"/>
      <c r="AJI284" s="56"/>
      <c r="AJJ284" s="56"/>
      <c r="AJK284" s="56"/>
      <c r="AJL284" s="56"/>
      <c r="AJM284" s="56"/>
      <c r="AJN284" s="56"/>
      <c r="AJO284" s="56"/>
      <c r="AJP284" s="56"/>
      <c r="AJQ284" s="56"/>
      <c r="AJR284" s="56"/>
      <c r="AJS284" s="56"/>
      <c r="AJT284" s="56"/>
      <c r="AJU284" s="56"/>
      <c r="AJV284" s="56"/>
      <c r="AJW284" s="56"/>
      <c r="AJX284" s="56"/>
      <c r="AJY284" s="56"/>
      <c r="AJZ284" s="56"/>
      <c r="AKA284" s="56"/>
      <c r="AKB284" s="56"/>
      <c r="AKC284" s="56"/>
      <c r="AKD284" s="56"/>
      <c r="AKE284" s="56"/>
      <c r="AKF284" s="56"/>
      <c r="AKG284" s="56"/>
      <c r="AKH284" s="56"/>
      <c r="AKI284" s="56"/>
      <c r="AKJ284" s="56"/>
      <c r="AKK284" s="56"/>
      <c r="AKL284" s="56"/>
      <c r="AKM284" s="56"/>
      <c r="AKN284" s="56"/>
      <c r="AKO284" s="56"/>
      <c r="AKP284" s="56"/>
      <c r="AKQ284" s="56"/>
      <c r="AKR284" s="56"/>
      <c r="AKS284" s="56"/>
      <c r="AKT284" s="56"/>
      <c r="AKU284" s="56"/>
      <c r="AKV284" s="56"/>
      <c r="AKW284" s="56"/>
      <c r="AKX284" s="56"/>
      <c r="AKY284" s="56"/>
      <c r="AKZ284" s="56"/>
      <c r="ALA284" s="56"/>
      <c r="ALB284" s="56"/>
      <c r="ALC284" s="56"/>
      <c r="ALD284" s="56"/>
      <c r="ALE284" s="56"/>
      <c r="ALF284" s="56"/>
      <c r="ALG284" s="56"/>
      <c r="ALH284" s="56"/>
      <c r="ALI284" s="56"/>
      <c r="ALJ284" s="56"/>
      <c r="ALK284" s="56"/>
      <c r="ALL284" s="56"/>
      <c r="ALM284" s="56"/>
      <c r="ALN284" s="56"/>
      <c r="ALO284" s="56"/>
      <c r="ALP284" s="56"/>
      <c r="ALQ284" s="56"/>
      <c r="ALR284" s="56"/>
      <c r="ALS284" s="56"/>
      <c r="ALT284" s="56"/>
      <c r="ALU284" s="56"/>
      <c r="ALV284" s="56"/>
      <c r="ALW284" s="56"/>
      <c r="ALX284" s="56"/>
      <c r="ALY284" s="56"/>
      <c r="ALZ284" s="56"/>
      <c r="AMA284" s="56"/>
      <c r="AMB284" s="56"/>
      <c r="AMC284" s="56"/>
      <c r="AMD284" s="56"/>
      <c r="AME284" s="56"/>
      <c r="AMF284" s="56"/>
      <c r="AMG284" s="56"/>
      <c r="AMH284" s="56"/>
      <c r="AMI284" s="56"/>
      <c r="AMJ284" s="56"/>
      <c r="AMK284" s="56"/>
      <c r="AML284" s="56"/>
      <c r="AMM284" s="56"/>
      <c r="AMN284" s="56"/>
      <c r="AMO284" s="56"/>
      <c r="AMP284" s="56"/>
      <c r="AMQ284" s="56"/>
    </row>
    <row r="285" spans="1:1031" ht="18" customHeight="1" x14ac:dyDescent="0.7">
      <c r="A285" s="44" t="s">
        <v>657</v>
      </c>
      <c r="B285" s="1" t="s">
        <v>594</v>
      </c>
      <c r="J285" s="2" t="s">
        <v>73</v>
      </c>
      <c r="K285" s="55">
        <v>43712</v>
      </c>
      <c r="T285" s="2">
        <v>1</v>
      </c>
      <c r="X285" s="2">
        <v>1</v>
      </c>
      <c r="Y285" s="2">
        <v>1</v>
      </c>
      <c r="AI285" s="2">
        <v>1</v>
      </c>
      <c r="AL285" s="2">
        <v>1</v>
      </c>
      <c r="AP285" s="2">
        <v>1</v>
      </c>
    </row>
    <row r="286" spans="1:1031" ht="18" customHeight="1" x14ac:dyDescent="0.7">
      <c r="A286" s="44" t="s">
        <v>659</v>
      </c>
      <c r="B286" s="1" t="s">
        <v>596</v>
      </c>
      <c r="C286" s="2" t="s">
        <v>213</v>
      </c>
      <c r="J286" s="2" t="s">
        <v>73</v>
      </c>
      <c r="K286" s="55">
        <v>43873</v>
      </c>
      <c r="L286" s="2">
        <v>1</v>
      </c>
      <c r="U286" s="2">
        <v>1</v>
      </c>
      <c r="AJ286" s="2">
        <v>1</v>
      </c>
      <c r="AP286" s="2">
        <v>1</v>
      </c>
    </row>
    <row r="287" spans="1:1031" ht="18" customHeight="1" x14ac:dyDescent="0.7">
      <c r="A287" s="44" t="s">
        <v>661</v>
      </c>
      <c r="B287" s="56" t="s">
        <v>1777</v>
      </c>
      <c r="C287" s="57"/>
      <c r="H287" s="57" t="s">
        <v>1767</v>
      </c>
      <c r="J287" s="57" t="s">
        <v>1768</v>
      </c>
      <c r="K287" s="55">
        <v>44006</v>
      </c>
      <c r="L287" s="57"/>
      <c r="M287" s="57"/>
      <c r="N287" s="57">
        <v>1</v>
      </c>
      <c r="O287" s="57"/>
      <c r="P287" s="57"/>
      <c r="Q287" s="57"/>
      <c r="R287" s="57"/>
      <c r="S287" s="57"/>
      <c r="T287" s="57"/>
      <c r="U287" s="57"/>
      <c r="V287" s="57">
        <v>1</v>
      </c>
      <c r="W287" s="57"/>
      <c r="X287" s="57"/>
      <c r="Y287" s="57"/>
      <c r="Z287" s="57"/>
      <c r="AA287" s="57"/>
      <c r="AB287" s="57"/>
      <c r="AC287" s="57">
        <v>1</v>
      </c>
      <c r="AD287" s="57"/>
      <c r="AE287" s="57"/>
      <c r="AF287" s="57"/>
      <c r="AG287" s="57">
        <v>1</v>
      </c>
      <c r="AH287" s="57"/>
      <c r="AI287" s="57"/>
      <c r="AJ287" s="57">
        <v>1</v>
      </c>
      <c r="AK287" s="57"/>
      <c r="AL287" s="57"/>
      <c r="AM287" s="57"/>
      <c r="AN287" s="57"/>
      <c r="AO287" s="57"/>
      <c r="AP287" s="57"/>
      <c r="AQ287" s="57"/>
      <c r="AR287" s="56"/>
      <c r="AS287" s="56"/>
      <c r="AT287" s="56"/>
      <c r="AU287" s="56"/>
      <c r="AV287" s="56"/>
      <c r="AW287" s="56"/>
      <c r="AX287" s="56"/>
      <c r="AY287" s="56"/>
      <c r="AZ287" s="56"/>
      <c r="BA287" s="56"/>
      <c r="BB287" s="56"/>
      <c r="BC287" s="56"/>
      <c r="BD287" s="56"/>
      <c r="BE287" s="56"/>
      <c r="BF287" s="56"/>
      <c r="BG287" s="56"/>
      <c r="BH287" s="56"/>
      <c r="BI287" s="56"/>
      <c r="BJ287" s="56"/>
      <c r="BK287" s="56"/>
      <c r="BL287" s="56"/>
      <c r="BM287" s="56"/>
      <c r="BN287" s="56"/>
      <c r="BO287" s="56"/>
      <c r="BP287" s="56"/>
      <c r="BQ287" s="56"/>
      <c r="BR287" s="56"/>
      <c r="BS287" s="56"/>
      <c r="BT287" s="56"/>
      <c r="BU287" s="56"/>
      <c r="BV287" s="56"/>
      <c r="BW287" s="56"/>
      <c r="BX287" s="56"/>
      <c r="BY287" s="56"/>
      <c r="BZ287" s="56"/>
      <c r="CA287" s="56"/>
      <c r="CB287" s="56"/>
      <c r="CC287" s="56"/>
      <c r="CD287" s="56"/>
      <c r="CE287" s="56"/>
      <c r="CF287" s="56"/>
      <c r="CG287" s="56"/>
      <c r="CH287" s="56"/>
      <c r="CI287" s="56"/>
      <c r="CJ287" s="56"/>
      <c r="CK287" s="56"/>
      <c r="CL287" s="56"/>
      <c r="CM287" s="56"/>
      <c r="CN287" s="56"/>
      <c r="CO287" s="56"/>
      <c r="CP287" s="56"/>
      <c r="CQ287" s="56"/>
      <c r="CR287" s="56"/>
      <c r="CS287" s="56"/>
      <c r="CT287" s="56"/>
      <c r="CU287" s="56"/>
      <c r="CV287" s="56"/>
      <c r="CW287" s="56"/>
      <c r="CX287" s="56"/>
      <c r="CY287" s="56"/>
      <c r="CZ287" s="56"/>
      <c r="DA287" s="56"/>
      <c r="DB287" s="56"/>
      <c r="DC287" s="56"/>
      <c r="DD287" s="56"/>
      <c r="DE287" s="56"/>
      <c r="DF287" s="56"/>
      <c r="DG287" s="56"/>
      <c r="DH287" s="56"/>
      <c r="DI287" s="56"/>
      <c r="DJ287" s="56"/>
      <c r="DK287" s="56"/>
      <c r="DL287" s="56"/>
      <c r="DM287" s="56"/>
      <c r="DN287" s="56"/>
      <c r="DO287" s="56"/>
      <c r="DP287" s="56"/>
      <c r="DQ287" s="56"/>
      <c r="DR287" s="56"/>
      <c r="DS287" s="56"/>
      <c r="DT287" s="56"/>
      <c r="DU287" s="56"/>
      <c r="DV287" s="56"/>
      <c r="DW287" s="56"/>
      <c r="DX287" s="56"/>
      <c r="DY287" s="56"/>
      <c r="DZ287" s="56"/>
      <c r="EA287" s="56"/>
      <c r="EB287" s="56"/>
      <c r="EC287" s="56"/>
      <c r="ED287" s="56"/>
      <c r="EE287" s="56"/>
      <c r="EF287" s="56"/>
      <c r="EG287" s="56"/>
      <c r="EH287" s="56"/>
      <c r="EI287" s="56"/>
      <c r="EJ287" s="56"/>
      <c r="EK287" s="56"/>
      <c r="EL287" s="56"/>
      <c r="EM287" s="56"/>
      <c r="EN287" s="56"/>
      <c r="EO287" s="56"/>
      <c r="EP287" s="56"/>
      <c r="EQ287" s="56"/>
      <c r="ER287" s="56"/>
      <c r="ES287" s="56"/>
      <c r="ET287" s="56"/>
      <c r="EU287" s="56"/>
      <c r="EV287" s="56"/>
      <c r="EW287" s="56"/>
      <c r="EX287" s="56"/>
      <c r="EY287" s="56"/>
      <c r="EZ287" s="56"/>
      <c r="FA287" s="56"/>
      <c r="FB287" s="56"/>
      <c r="FC287" s="56"/>
      <c r="FD287" s="56"/>
      <c r="FE287" s="56"/>
      <c r="FF287" s="56"/>
      <c r="FG287" s="56"/>
      <c r="FH287" s="56"/>
      <c r="FI287" s="56"/>
      <c r="FJ287" s="56"/>
      <c r="FK287" s="56"/>
      <c r="FL287" s="56"/>
      <c r="FM287" s="56"/>
      <c r="FN287" s="56"/>
      <c r="FO287" s="56"/>
      <c r="FP287" s="56"/>
      <c r="FQ287" s="56"/>
      <c r="FR287" s="56"/>
      <c r="FS287" s="56"/>
      <c r="FT287" s="56"/>
      <c r="FU287" s="56"/>
      <c r="FV287" s="56"/>
      <c r="FW287" s="56"/>
      <c r="FX287" s="56"/>
      <c r="FY287" s="56"/>
      <c r="FZ287" s="56"/>
      <c r="GA287" s="56"/>
      <c r="GB287" s="56"/>
      <c r="GC287" s="56"/>
      <c r="GD287" s="56"/>
      <c r="GE287" s="56"/>
      <c r="GF287" s="56"/>
      <c r="GG287" s="56"/>
      <c r="GH287" s="56"/>
      <c r="GI287" s="56"/>
      <c r="GJ287" s="56"/>
      <c r="GK287" s="56"/>
      <c r="GL287" s="56"/>
      <c r="GM287" s="56"/>
      <c r="GN287" s="56"/>
      <c r="GO287" s="56"/>
      <c r="GP287" s="56"/>
      <c r="GQ287" s="56"/>
      <c r="GR287" s="56"/>
      <c r="GS287" s="56"/>
      <c r="GT287" s="56"/>
      <c r="GU287" s="56"/>
      <c r="GV287" s="56"/>
      <c r="GW287" s="56"/>
      <c r="GX287" s="56"/>
      <c r="GY287" s="56"/>
      <c r="GZ287" s="56"/>
      <c r="HA287" s="56"/>
      <c r="HB287" s="56"/>
      <c r="HC287" s="56"/>
      <c r="HD287" s="56"/>
      <c r="HE287" s="56"/>
      <c r="HF287" s="56"/>
      <c r="HG287" s="56"/>
      <c r="HH287" s="56"/>
      <c r="HI287" s="56"/>
      <c r="HJ287" s="56"/>
      <c r="HK287" s="56"/>
      <c r="HL287" s="56"/>
      <c r="HM287" s="56"/>
      <c r="HN287" s="56"/>
      <c r="HO287" s="56"/>
      <c r="HP287" s="56"/>
      <c r="HQ287" s="56"/>
      <c r="HR287" s="56"/>
      <c r="HS287" s="56"/>
      <c r="HT287" s="56"/>
      <c r="HU287" s="56"/>
      <c r="HV287" s="56"/>
      <c r="HW287" s="56"/>
      <c r="HX287" s="56"/>
      <c r="HY287" s="56"/>
      <c r="HZ287" s="56"/>
      <c r="IA287" s="56"/>
      <c r="IB287" s="56"/>
      <c r="IC287" s="56"/>
      <c r="ID287" s="56"/>
      <c r="IE287" s="56"/>
      <c r="IF287" s="56"/>
      <c r="IG287" s="56"/>
      <c r="IH287" s="56"/>
      <c r="II287" s="56"/>
      <c r="IJ287" s="56"/>
      <c r="IK287" s="56"/>
      <c r="IL287" s="56"/>
      <c r="IM287" s="56"/>
      <c r="IN287" s="56"/>
      <c r="IO287" s="56"/>
      <c r="IP287" s="56"/>
      <c r="IQ287" s="56"/>
      <c r="IR287" s="56"/>
      <c r="IS287" s="56"/>
      <c r="IT287" s="56"/>
      <c r="IU287" s="56"/>
      <c r="IV287" s="56"/>
      <c r="IW287" s="56"/>
      <c r="IX287" s="56"/>
      <c r="IY287" s="56"/>
      <c r="IZ287" s="56"/>
      <c r="JA287" s="56"/>
      <c r="JB287" s="56"/>
      <c r="JC287" s="56"/>
      <c r="JD287" s="56"/>
      <c r="JE287" s="56"/>
      <c r="JF287" s="56"/>
      <c r="JG287" s="56"/>
      <c r="JH287" s="56"/>
      <c r="JI287" s="56"/>
      <c r="JJ287" s="56"/>
      <c r="JK287" s="56"/>
      <c r="JL287" s="56"/>
      <c r="JM287" s="56"/>
      <c r="JN287" s="56"/>
      <c r="JO287" s="56"/>
      <c r="JP287" s="56"/>
      <c r="JQ287" s="56"/>
      <c r="JR287" s="56"/>
      <c r="JS287" s="56"/>
      <c r="JT287" s="56"/>
      <c r="JU287" s="56"/>
      <c r="JV287" s="56"/>
      <c r="JW287" s="56"/>
      <c r="JX287" s="56"/>
      <c r="JY287" s="56"/>
      <c r="JZ287" s="56"/>
      <c r="KA287" s="56"/>
      <c r="KB287" s="56"/>
      <c r="KC287" s="56"/>
      <c r="KD287" s="56"/>
      <c r="KE287" s="56"/>
      <c r="KF287" s="56"/>
      <c r="KG287" s="56"/>
      <c r="KH287" s="56"/>
      <c r="KI287" s="56"/>
      <c r="KJ287" s="56"/>
      <c r="KK287" s="56"/>
      <c r="KL287" s="56"/>
      <c r="KM287" s="56"/>
      <c r="KN287" s="56"/>
      <c r="KO287" s="56"/>
      <c r="KP287" s="56"/>
      <c r="KQ287" s="56"/>
      <c r="KR287" s="56"/>
      <c r="KS287" s="56"/>
      <c r="KT287" s="56"/>
      <c r="KU287" s="56"/>
      <c r="KV287" s="56"/>
      <c r="KW287" s="56"/>
      <c r="KX287" s="56"/>
      <c r="KY287" s="56"/>
      <c r="KZ287" s="56"/>
      <c r="LA287" s="56"/>
      <c r="LB287" s="56"/>
      <c r="LC287" s="56"/>
      <c r="LD287" s="56"/>
      <c r="LE287" s="56"/>
      <c r="LF287" s="56"/>
      <c r="LG287" s="56"/>
      <c r="LH287" s="56"/>
      <c r="LI287" s="56"/>
      <c r="LJ287" s="56"/>
      <c r="LK287" s="56"/>
      <c r="LL287" s="56"/>
      <c r="LM287" s="56"/>
      <c r="LN287" s="56"/>
      <c r="LO287" s="56"/>
      <c r="LP287" s="56"/>
      <c r="LQ287" s="56"/>
      <c r="LR287" s="56"/>
      <c r="LS287" s="56"/>
      <c r="LT287" s="56"/>
      <c r="LU287" s="56"/>
      <c r="LV287" s="56"/>
      <c r="LW287" s="56"/>
      <c r="LX287" s="56"/>
      <c r="LY287" s="56"/>
      <c r="LZ287" s="56"/>
      <c r="MA287" s="56"/>
      <c r="MB287" s="56"/>
      <c r="MC287" s="56"/>
      <c r="MD287" s="56"/>
      <c r="ME287" s="56"/>
      <c r="MF287" s="56"/>
      <c r="MG287" s="56"/>
      <c r="MH287" s="56"/>
      <c r="MI287" s="56"/>
      <c r="MJ287" s="56"/>
      <c r="MK287" s="56"/>
      <c r="ML287" s="56"/>
      <c r="MM287" s="56"/>
      <c r="MN287" s="56"/>
      <c r="MO287" s="56"/>
      <c r="MP287" s="56"/>
      <c r="MQ287" s="56"/>
      <c r="MR287" s="56"/>
      <c r="MS287" s="56"/>
      <c r="MT287" s="56"/>
      <c r="MU287" s="56"/>
      <c r="MV287" s="56"/>
      <c r="MW287" s="56"/>
      <c r="MX287" s="56"/>
      <c r="MY287" s="56"/>
      <c r="MZ287" s="56"/>
      <c r="NA287" s="56"/>
      <c r="NB287" s="56"/>
      <c r="NC287" s="56"/>
      <c r="ND287" s="56"/>
      <c r="NE287" s="56"/>
      <c r="NF287" s="56"/>
      <c r="NG287" s="56"/>
      <c r="NH287" s="56"/>
      <c r="NI287" s="56"/>
      <c r="NJ287" s="56"/>
      <c r="NK287" s="56"/>
      <c r="NL287" s="56"/>
      <c r="NM287" s="56"/>
      <c r="NN287" s="56"/>
      <c r="NO287" s="56"/>
      <c r="NP287" s="56"/>
      <c r="NQ287" s="56"/>
      <c r="NR287" s="56"/>
      <c r="NS287" s="56"/>
      <c r="NT287" s="56"/>
      <c r="NU287" s="56"/>
      <c r="NV287" s="56"/>
      <c r="NW287" s="56"/>
      <c r="NX287" s="56"/>
      <c r="NY287" s="56"/>
      <c r="NZ287" s="56"/>
      <c r="OA287" s="56"/>
      <c r="OB287" s="56"/>
      <c r="OC287" s="56"/>
      <c r="OD287" s="56"/>
      <c r="OE287" s="56"/>
      <c r="OF287" s="56"/>
      <c r="OG287" s="56"/>
      <c r="OH287" s="56"/>
      <c r="OI287" s="56"/>
      <c r="OJ287" s="56"/>
      <c r="OK287" s="56"/>
      <c r="OL287" s="56"/>
      <c r="OM287" s="56"/>
      <c r="ON287" s="56"/>
      <c r="OO287" s="56"/>
      <c r="OP287" s="56"/>
      <c r="OQ287" s="56"/>
      <c r="OR287" s="56"/>
      <c r="OS287" s="56"/>
      <c r="OT287" s="56"/>
      <c r="OU287" s="56"/>
      <c r="OV287" s="56"/>
      <c r="OW287" s="56"/>
      <c r="OX287" s="56"/>
      <c r="OY287" s="56"/>
      <c r="OZ287" s="56"/>
      <c r="PA287" s="56"/>
      <c r="PB287" s="56"/>
      <c r="PC287" s="56"/>
      <c r="PD287" s="56"/>
      <c r="PE287" s="56"/>
      <c r="PF287" s="56"/>
      <c r="PG287" s="56"/>
      <c r="PH287" s="56"/>
      <c r="PI287" s="56"/>
      <c r="PJ287" s="56"/>
      <c r="PK287" s="56"/>
      <c r="PL287" s="56"/>
      <c r="PM287" s="56"/>
      <c r="PN287" s="56"/>
      <c r="PO287" s="56"/>
      <c r="PP287" s="56"/>
      <c r="PQ287" s="56"/>
      <c r="PR287" s="56"/>
      <c r="PS287" s="56"/>
      <c r="PT287" s="56"/>
      <c r="PU287" s="56"/>
      <c r="PV287" s="56"/>
      <c r="PW287" s="56"/>
      <c r="PX287" s="56"/>
      <c r="PY287" s="56"/>
      <c r="PZ287" s="56"/>
      <c r="QA287" s="56"/>
      <c r="QB287" s="56"/>
      <c r="QC287" s="56"/>
      <c r="QD287" s="56"/>
      <c r="QE287" s="56"/>
      <c r="QF287" s="56"/>
      <c r="QG287" s="56"/>
      <c r="QH287" s="56"/>
      <c r="QI287" s="56"/>
      <c r="QJ287" s="56"/>
      <c r="QK287" s="56"/>
      <c r="QL287" s="56"/>
      <c r="QM287" s="56"/>
      <c r="QN287" s="56"/>
      <c r="QO287" s="56"/>
      <c r="QP287" s="56"/>
      <c r="QQ287" s="56"/>
      <c r="QR287" s="56"/>
      <c r="QS287" s="56"/>
      <c r="QT287" s="56"/>
      <c r="QU287" s="56"/>
      <c r="QV287" s="56"/>
      <c r="QW287" s="56"/>
      <c r="QX287" s="56"/>
      <c r="QY287" s="56"/>
      <c r="QZ287" s="56"/>
      <c r="RA287" s="56"/>
      <c r="RB287" s="56"/>
      <c r="RC287" s="56"/>
      <c r="RD287" s="56"/>
      <c r="RE287" s="56"/>
      <c r="RF287" s="56"/>
      <c r="RG287" s="56"/>
      <c r="RH287" s="56"/>
      <c r="RI287" s="56"/>
      <c r="RJ287" s="56"/>
      <c r="RK287" s="56"/>
      <c r="RL287" s="56"/>
      <c r="RM287" s="56"/>
      <c r="RN287" s="56"/>
      <c r="RO287" s="56"/>
      <c r="RP287" s="56"/>
      <c r="RQ287" s="56"/>
      <c r="RR287" s="56"/>
      <c r="RS287" s="56"/>
      <c r="RT287" s="56"/>
      <c r="RU287" s="56"/>
      <c r="RV287" s="56"/>
      <c r="RW287" s="56"/>
      <c r="RX287" s="56"/>
      <c r="RY287" s="56"/>
      <c r="RZ287" s="56"/>
      <c r="SA287" s="56"/>
      <c r="SB287" s="56"/>
      <c r="SC287" s="56"/>
      <c r="SD287" s="56"/>
      <c r="SE287" s="56"/>
      <c r="SF287" s="56"/>
      <c r="SG287" s="56"/>
      <c r="SH287" s="56"/>
      <c r="SI287" s="56"/>
      <c r="SJ287" s="56"/>
      <c r="SK287" s="56"/>
      <c r="SL287" s="56"/>
      <c r="SM287" s="56"/>
      <c r="SN287" s="56"/>
      <c r="SO287" s="56"/>
      <c r="SP287" s="56"/>
      <c r="SQ287" s="56"/>
      <c r="SR287" s="56"/>
      <c r="SS287" s="56"/>
      <c r="ST287" s="56"/>
      <c r="SU287" s="56"/>
      <c r="SV287" s="56"/>
      <c r="SW287" s="56"/>
      <c r="SX287" s="56"/>
      <c r="SY287" s="56"/>
      <c r="SZ287" s="56"/>
      <c r="TA287" s="56"/>
      <c r="TB287" s="56"/>
      <c r="TC287" s="56"/>
      <c r="TD287" s="56"/>
      <c r="TE287" s="56"/>
      <c r="TF287" s="56"/>
      <c r="TG287" s="56"/>
      <c r="TH287" s="56"/>
      <c r="TI287" s="56"/>
      <c r="TJ287" s="56"/>
      <c r="TK287" s="56"/>
      <c r="TL287" s="56"/>
      <c r="TM287" s="56"/>
      <c r="TN287" s="56"/>
      <c r="TO287" s="56"/>
      <c r="TP287" s="56"/>
      <c r="TQ287" s="56"/>
      <c r="TR287" s="56"/>
      <c r="TS287" s="56"/>
      <c r="TT287" s="56"/>
      <c r="TU287" s="56"/>
      <c r="TV287" s="56"/>
      <c r="TW287" s="56"/>
      <c r="TX287" s="56"/>
      <c r="TY287" s="56"/>
      <c r="TZ287" s="56"/>
      <c r="UA287" s="56"/>
      <c r="UB287" s="56"/>
      <c r="UC287" s="56"/>
      <c r="UD287" s="56"/>
      <c r="UE287" s="56"/>
      <c r="UF287" s="56"/>
      <c r="UG287" s="56"/>
      <c r="UH287" s="56"/>
      <c r="UI287" s="56"/>
      <c r="UJ287" s="56"/>
      <c r="UK287" s="56"/>
      <c r="UL287" s="56"/>
      <c r="UM287" s="56"/>
      <c r="UN287" s="56"/>
      <c r="UO287" s="56"/>
      <c r="UP287" s="56"/>
      <c r="UQ287" s="56"/>
      <c r="UR287" s="56"/>
      <c r="US287" s="56"/>
      <c r="UT287" s="56"/>
      <c r="UU287" s="56"/>
      <c r="UV287" s="56"/>
      <c r="UW287" s="56"/>
      <c r="UX287" s="56"/>
      <c r="UY287" s="56"/>
      <c r="UZ287" s="56"/>
      <c r="VA287" s="56"/>
      <c r="VB287" s="56"/>
      <c r="VC287" s="56"/>
      <c r="VD287" s="56"/>
      <c r="VE287" s="56"/>
      <c r="VF287" s="56"/>
      <c r="VG287" s="56"/>
      <c r="VH287" s="56"/>
      <c r="VI287" s="56"/>
      <c r="VJ287" s="56"/>
      <c r="VK287" s="56"/>
      <c r="VL287" s="56"/>
      <c r="VM287" s="56"/>
      <c r="VN287" s="56"/>
      <c r="VO287" s="56"/>
      <c r="VP287" s="56"/>
      <c r="VQ287" s="56"/>
      <c r="VR287" s="56"/>
      <c r="VS287" s="56"/>
      <c r="VT287" s="56"/>
      <c r="VU287" s="56"/>
      <c r="VV287" s="56"/>
      <c r="VW287" s="56"/>
      <c r="VX287" s="56"/>
      <c r="VY287" s="56"/>
      <c r="VZ287" s="56"/>
      <c r="WA287" s="56"/>
      <c r="WB287" s="56"/>
      <c r="WC287" s="56"/>
      <c r="WD287" s="56"/>
      <c r="WE287" s="56"/>
      <c r="WF287" s="56"/>
      <c r="WG287" s="56"/>
      <c r="WH287" s="56"/>
      <c r="WI287" s="56"/>
      <c r="WJ287" s="56"/>
      <c r="WK287" s="56"/>
      <c r="WL287" s="56"/>
      <c r="WM287" s="56"/>
      <c r="WN287" s="56"/>
      <c r="WO287" s="56"/>
      <c r="WP287" s="56"/>
      <c r="WQ287" s="56"/>
      <c r="WR287" s="56"/>
      <c r="WS287" s="56"/>
      <c r="WT287" s="56"/>
      <c r="WU287" s="56"/>
      <c r="WV287" s="56"/>
      <c r="WW287" s="56"/>
      <c r="WX287" s="56"/>
      <c r="WY287" s="56"/>
      <c r="WZ287" s="56"/>
      <c r="XA287" s="56"/>
      <c r="XB287" s="56"/>
      <c r="XC287" s="56"/>
      <c r="XD287" s="56"/>
      <c r="XE287" s="56"/>
      <c r="XF287" s="56"/>
      <c r="XG287" s="56"/>
      <c r="XH287" s="56"/>
      <c r="XI287" s="56"/>
      <c r="XJ287" s="56"/>
      <c r="XK287" s="56"/>
      <c r="XL287" s="56"/>
      <c r="XM287" s="56"/>
      <c r="XN287" s="56"/>
      <c r="XO287" s="56"/>
      <c r="XP287" s="56"/>
      <c r="XQ287" s="56"/>
      <c r="XR287" s="56"/>
      <c r="XS287" s="56"/>
      <c r="XT287" s="56"/>
      <c r="XU287" s="56"/>
      <c r="XV287" s="56"/>
      <c r="XW287" s="56"/>
      <c r="XX287" s="56"/>
      <c r="XY287" s="56"/>
      <c r="XZ287" s="56"/>
      <c r="YA287" s="56"/>
      <c r="YB287" s="56"/>
      <c r="YC287" s="56"/>
      <c r="YD287" s="56"/>
      <c r="YE287" s="56"/>
      <c r="YF287" s="56"/>
      <c r="YG287" s="56"/>
      <c r="YH287" s="56"/>
      <c r="YI287" s="56"/>
      <c r="YJ287" s="56"/>
      <c r="YK287" s="56"/>
      <c r="YL287" s="56"/>
      <c r="YM287" s="56"/>
      <c r="YN287" s="56"/>
      <c r="YO287" s="56"/>
      <c r="YP287" s="56"/>
      <c r="YQ287" s="56"/>
      <c r="YR287" s="56"/>
      <c r="YS287" s="56"/>
      <c r="YT287" s="56"/>
      <c r="YU287" s="56"/>
      <c r="YV287" s="56"/>
      <c r="YW287" s="56"/>
      <c r="YX287" s="56"/>
      <c r="YY287" s="56"/>
      <c r="YZ287" s="56"/>
      <c r="ZA287" s="56"/>
      <c r="ZB287" s="56"/>
      <c r="ZC287" s="56"/>
      <c r="ZD287" s="56"/>
      <c r="ZE287" s="56"/>
      <c r="ZF287" s="56"/>
      <c r="ZG287" s="56"/>
      <c r="ZH287" s="56"/>
      <c r="ZI287" s="56"/>
      <c r="ZJ287" s="56"/>
      <c r="ZK287" s="56"/>
      <c r="ZL287" s="56"/>
      <c r="ZM287" s="56"/>
      <c r="ZN287" s="56"/>
      <c r="ZO287" s="56"/>
      <c r="ZP287" s="56"/>
      <c r="ZQ287" s="56"/>
      <c r="ZR287" s="56"/>
      <c r="ZS287" s="56"/>
      <c r="ZT287" s="56"/>
      <c r="ZU287" s="56"/>
      <c r="ZV287" s="56"/>
      <c r="ZW287" s="56"/>
      <c r="ZX287" s="56"/>
      <c r="ZY287" s="56"/>
      <c r="ZZ287" s="56"/>
      <c r="AAA287" s="56"/>
      <c r="AAB287" s="56"/>
      <c r="AAC287" s="56"/>
      <c r="AAD287" s="56"/>
      <c r="AAE287" s="56"/>
      <c r="AAF287" s="56"/>
      <c r="AAG287" s="56"/>
      <c r="AAH287" s="56"/>
      <c r="AAI287" s="56"/>
      <c r="AAJ287" s="56"/>
      <c r="AAK287" s="56"/>
      <c r="AAL287" s="56"/>
      <c r="AAM287" s="56"/>
      <c r="AAN287" s="56"/>
      <c r="AAO287" s="56"/>
      <c r="AAP287" s="56"/>
      <c r="AAQ287" s="56"/>
      <c r="AAR287" s="56"/>
      <c r="AAS287" s="56"/>
      <c r="AAT287" s="56"/>
      <c r="AAU287" s="56"/>
      <c r="AAV287" s="56"/>
      <c r="AAW287" s="56"/>
      <c r="AAX287" s="56"/>
      <c r="AAY287" s="56"/>
      <c r="AAZ287" s="56"/>
      <c r="ABA287" s="56"/>
      <c r="ABB287" s="56"/>
      <c r="ABC287" s="56"/>
      <c r="ABD287" s="56"/>
      <c r="ABE287" s="56"/>
      <c r="ABF287" s="56"/>
      <c r="ABG287" s="56"/>
      <c r="ABH287" s="56"/>
      <c r="ABI287" s="56"/>
      <c r="ABJ287" s="56"/>
      <c r="ABK287" s="56"/>
      <c r="ABL287" s="56"/>
      <c r="ABM287" s="56"/>
      <c r="ABN287" s="56"/>
      <c r="ABO287" s="56"/>
      <c r="ABP287" s="56"/>
      <c r="ABQ287" s="56"/>
      <c r="ABR287" s="56"/>
      <c r="ABS287" s="56"/>
      <c r="ABT287" s="56"/>
      <c r="ABU287" s="56"/>
      <c r="ABV287" s="56"/>
      <c r="ABW287" s="56"/>
      <c r="ABX287" s="56"/>
      <c r="ABY287" s="56"/>
      <c r="ABZ287" s="56"/>
      <c r="ACA287" s="56"/>
      <c r="ACB287" s="56"/>
      <c r="ACC287" s="56"/>
      <c r="ACD287" s="56"/>
      <c r="ACE287" s="56"/>
      <c r="ACF287" s="56"/>
      <c r="ACG287" s="56"/>
      <c r="ACH287" s="56"/>
      <c r="ACI287" s="56"/>
      <c r="ACJ287" s="56"/>
      <c r="ACK287" s="56"/>
      <c r="ACL287" s="56"/>
      <c r="ACM287" s="56"/>
      <c r="ACN287" s="56"/>
      <c r="ACO287" s="56"/>
      <c r="ACP287" s="56"/>
      <c r="ACQ287" s="56"/>
      <c r="ACR287" s="56"/>
      <c r="ACS287" s="56"/>
      <c r="ACT287" s="56"/>
      <c r="ACU287" s="56"/>
      <c r="ACV287" s="56"/>
      <c r="ACW287" s="56"/>
      <c r="ACX287" s="56"/>
      <c r="ACY287" s="56"/>
      <c r="ACZ287" s="56"/>
      <c r="ADA287" s="56"/>
      <c r="ADB287" s="56"/>
      <c r="ADC287" s="56"/>
      <c r="ADD287" s="56"/>
      <c r="ADE287" s="56"/>
      <c r="ADF287" s="56"/>
      <c r="ADG287" s="56"/>
      <c r="ADH287" s="56"/>
      <c r="ADI287" s="56"/>
      <c r="ADJ287" s="56"/>
      <c r="ADK287" s="56"/>
      <c r="ADL287" s="56"/>
      <c r="ADM287" s="56"/>
      <c r="ADN287" s="56"/>
      <c r="ADO287" s="56"/>
      <c r="ADP287" s="56"/>
      <c r="ADQ287" s="56"/>
      <c r="ADR287" s="56"/>
      <c r="ADS287" s="56"/>
      <c r="ADT287" s="56"/>
      <c r="ADU287" s="56"/>
      <c r="ADV287" s="56"/>
      <c r="ADW287" s="56"/>
      <c r="ADX287" s="56"/>
      <c r="ADY287" s="56"/>
      <c r="ADZ287" s="56"/>
      <c r="AEA287" s="56"/>
      <c r="AEB287" s="56"/>
      <c r="AEC287" s="56"/>
      <c r="AED287" s="56"/>
      <c r="AEE287" s="56"/>
      <c r="AEF287" s="56"/>
      <c r="AEG287" s="56"/>
      <c r="AEH287" s="56"/>
      <c r="AEI287" s="56"/>
      <c r="AEJ287" s="56"/>
      <c r="AEK287" s="56"/>
      <c r="AEL287" s="56"/>
      <c r="AEM287" s="56"/>
      <c r="AEN287" s="56"/>
      <c r="AEO287" s="56"/>
      <c r="AEP287" s="56"/>
      <c r="AEQ287" s="56"/>
      <c r="AER287" s="56"/>
      <c r="AES287" s="56"/>
      <c r="AET287" s="56"/>
      <c r="AEU287" s="56"/>
      <c r="AEV287" s="56"/>
      <c r="AEW287" s="56"/>
      <c r="AEX287" s="56"/>
      <c r="AEY287" s="56"/>
      <c r="AEZ287" s="56"/>
      <c r="AFA287" s="56"/>
      <c r="AFB287" s="56"/>
      <c r="AFC287" s="56"/>
      <c r="AFD287" s="56"/>
      <c r="AFE287" s="56"/>
      <c r="AFF287" s="56"/>
      <c r="AFG287" s="56"/>
      <c r="AFH287" s="56"/>
      <c r="AFI287" s="56"/>
      <c r="AFJ287" s="56"/>
      <c r="AFK287" s="56"/>
      <c r="AFL287" s="56"/>
      <c r="AFM287" s="56"/>
      <c r="AFN287" s="56"/>
      <c r="AFO287" s="56"/>
      <c r="AFP287" s="56"/>
      <c r="AFQ287" s="56"/>
      <c r="AFR287" s="56"/>
      <c r="AFS287" s="56"/>
      <c r="AFT287" s="56"/>
      <c r="AFU287" s="56"/>
      <c r="AFV287" s="56"/>
      <c r="AFW287" s="56"/>
      <c r="AFX287" s="56"/>
      <c r="AFY287" s="56"/>
      <c r="AFZ287" s="56"/>
      <c r="AGA287" s="56"/>
      <c r="AGB287" s="56"/>
      <c r="AGC287" s="56"/>
      <c r="AGD287" s="56"/>
      <c r="AGE287" s="56"/>
      <c r="AGF287" s="56"/>
      <c r="AGG287" s="56"/>
      <c r="AGH287" s="56"/>
      <c r="AGI287" s="56"/>
      <c r="AGJ287" s="56"/>
      <c r="AGK287" s="56"/>
      <c r="AGL287" s="56"/>
      <c r="AGM287" s="56"/>
      <c r="AGN287" s="56"/>
      <c r="AGO287" s="56"/>
      <c r="AGP287" s="56"/>
      <c r="AGQ287" s="56"/>
      <c r="AGR287" s="56"/>
      <c r="AGS287" s="56"/>
      <c r="AGT287" s="56"/>
      <c r="AGU287" s="56"/>
      <c r="AGV287" s="56"/>
      <c r="AGW287" s="56"/>
      <c r="AGX287" s="56"/>
      <c r="AGY287" s="56"/>
      <c r="AGZ287" s="56"/>
      <c r="AHA287" s="56"/>
      <c r="AHB287" s="56"/>
      <c r="AHC287" s="56"/>
      <c r="AHD287" s="56"/>
      <c r="AHE287" s="56"/>
      <c r="AHF287" s="56"/>
      <c r="AHG287" s="56"/>
      <c r="AHH287" s="56"/>
      <c r="AHI287" s="56"/>
      <c r="AHJ287" s="56"/>
      <c r="AHK287" s="56"/>
      <c r="AHL287" s="56"/>
      <c r="AHM287" s="56"/>
      <c r="AHN287" s="56"/>
      <c r="AHO287" s="56"/>
      <c r="AHP287" s="56"/>
      <c r="AHQ287" s="56"/>
      <c r="AHR287" s="56"/>
      <c r="AHS287" s="56"/>
      <c r="AHT287" s="56"/>
      <c r="AHU287" s="56"/>
      <c r="AHV287" s="56"/>
      <c r="AHW287" s="56"/>
      <c r="AHX287" s="56"/>
      <c r="AHY287" s="56"/>
      <c r="AHZ287" s="56"/>
      <c r="AIA287" s="56"/>
      <c r="AIB287" s="56"/>
      <c r="AIC287" s="56"/>
      <c r="AID287" s="56"/>
      <c r="AIE287" s="56"/>
      <c r="AIF287" s="56"/>
      <c r="AIG287" s="56"/>
      <c r="AIH287" s="56"/>
      <c r="AII287" s="56"/>
      <c r="AIJ287" s="56"/>
      <c r="AIK287" s="56"/>
      <c r="AIL287" s="56"/>
      <c r="AIM287" s="56"/>
      <c r="AIN287" s="56"/>
      <c r="AIO287" s="56"/>
      <c r="AIP287" s="56"/>
      <c r="AIQ287" s="56"/>
      <c r="AIR287" s="56"/>
      <c r="AIS287" s="56"/>
      <c r="AIT287" s="56"/>
      <c r="AIU287" s="56"/>
      <c r="AIV287" s="56"/>
      <c r="AIW287" s="56"/>
      <c r="AIX287" s="56"/>
      <c r="AIY287" s="56"/>
      <c r="AIZ287" s="56"/>
      <c r="AJA287" s="56"/>
      <c r="AJB287" s="56"/>
      <c r="AJC287" s="56"/>
      <c r="AJD287" s="56"/>
      <c r="AJE287" s="56"/>
      <c r="AJF287" s="56"/>
      <c r="AJG287" s="56"/>
      <c r="AJH287" s="56"/>
      <c r="AJI287" s="56"/>
      <c r="AJJ287" s="56"/>
      <c r="AJK287" s="56"/>
      <c r="AJL287" s="56"/>
      <c r="AJM287" s="56"/>
      <c r="AJN287" s="56"/>
      <c r="AJO287" s="56"/>
      <c r="AJP287" s="56"/>
      <c r="AJQ287" s="56"/>
      <c r="AJR287" s="56"/>
      <c r="AJS287" s="56"/>
      <c r="AJT287" s="56"/>
      <c r="AJU287" s="56"/>
      <c r="AJV287" s="56"/>
      <c r="AJW287" s="56"/>
      <c r="AJX287" s="56"/>
      <c r="AJY287" s="56"/>
      <c r="AJZ287" s="56"/>
      <c r="AKA287" s="56"/>
      <c r="AKB287" s="56"/>
      <c r="AKC287" s="56"/>
      <c r="AKD287" s="56"/>
      <c r="AKE287" s="56"/>
      <c r="AKF287" s="56"/>
      <c r="AKG287" s="56"/>
      <c r="AKH287" s="56"/>
      <c r="AKI287" s="56"/>
      <c r="AKJ287" s="56"/>
      <c r="AKK287" s="56"/>
      <c r="AKL287" s="56"/>
      <c r="AKM287" s="56"/>
      <c r="AKN287" s="56"/>
      <c r="AKO287" s="56"/>
      <c r="AKP287" s="56"/>
      <c r="AKQ287" s="56"/>
      <c r="AKR287" s="56"/>
      <c r="AKS287" s="56"/>
      <c r="AKT287" s="56"/>
      <c r="AKU287" s="56"/>
      <c r="AKV287" s="56"/>
      <c r="AKW287" s="56"/>
      <c r="AKX287" s="56"/>
      <c r="AKY287" s="56"/>
      <c r="AKZ287" s="56"/>
      <c r="ALA287" s="56"/>
      <c r="ALB287" s="56"/>
      <c r="ALC287" s="56"/>
      <c r="ALD287" s="56"/>
      <c r="ALE287" s="56"/>
      <c r="ALF287" s="56"/>
      <c r="ALG287" s="56"/>
      <c r="ALH287" s="56"/>
      <c r="ALI287" s="56"/>
      <c r="ALJ287" s="56"/>
      <c r="ALK287" s="56"/>
      <c r="ALL287" s="56"/>
      <c r="ALM287" s="56"/>
      <c r="ALN287" s="56"/>
      <c r="ALO287" s="56"/>
      <c r="ALP287" s="56"/>
      <c r="ALQ287" s="56"/>
      <c r="ALR287" s="56"/>
      <c r="ALS287" s="56"/>
      <c r="ALT287" s="56"/>
      <c r="ALU287" s="56"/>
      <c r="ALV287" s="56"/>
      <c r="ALW287" s="56"/>
      <c r="ALX287" s="56"/>
      <c r="ALY287" s="56"/>
      <c r="ALZ287" s="56"/>
      <c r="AMA287" s="56"/>
      <c r="AMB287" s="56"/>
      <c r="AMC287" s="56"/>
      <c r="AMD287" s="56"/>
      <c r="AME287" s="56"/>
      <c r="AMF287" s="56"/>
      <c r="AMG287" s="56"/>
      <c r="AMH287" s="56"/>
      <c r="AMI287" s="56"/>
      <c r="AMJ287" s="56"/>
      <c r="AMK287" s="56"/>
      <c r="AML287" s="56"/>
      <c r="AMM287" s="56"/>
      <c r="AMN287" s="56"/>
      <c r="AMO287" s="56"/>
      <c r="AMP287" s="56"/>
      <c r="AMQ287" s="56"/>
    </row>
    <row r="288" spans="1:1031" ht="18" customHeight="1" x14ac:dyDescent="0.7">
      <c r="A288" s="44" t="s">
        <v>663</v>
      </c>
      <c r="B288" s="1" t="s">
        <v>598</v>
      </c>
      <c r="J288" s="2" t="s">
        <v>73</v>
      </c>
      <c r="K288" s="55">
        <v>43710</v>
      </c>
      <c r="M288" s="2">
        <v>1</v>
      </c>
      <c r="N288" s="2">
        <v>1</v>
      </c>
      <c r="Y288" s="2">
        <v>1</v>
      </c>
      <c r="Z288" s="2">
        <v>1</v>
      </c>
      <c r="AA288" s="2">
        <v>1</v>
      </c>
      <c r="AP288" s="2">
        <v>1</v>
      </c>
    </row>
    <row r="289" spans="1:42" ht="18" customHeight="1" x14ac:dyDescent="0.7">
      <c r="A289" s="44" t="s">
        <v>665</v>
      </c>
      <c r="B289" s="1" t="s">
        <v>600</v>
      </c>
      <c r="J289" s="2" t="s">
        <v>73</v>
      </c>
      <c r="K289" s="55">
        <v>43826</v>
      </c>
      <c r="L289" s="2">
        <v>1</v>
      </c>
      <c r="R289" s="2">
        <v>1</v>
      </c>
      <c r="S289" s="2">
        <v>1</v>
      </c>
      <c r="Y289" s="2">
        <v>1</v>
      </c>
      <c r="AI289" s="2">
        <v>1</v>
      </c>
    </row>
    <row r="290" spans="1:42" ht="18" customHeight="1" x14ac:dyDescent="0.7">
      <c r="A290" s="44" t="s">
        <v>667</v>
      </c>
      <c r="B290" s="1" t="s">
        <v>602</v>
      </c>
      <c r="J290" s="2" t="s">
        <v>76</v>
      </c>
      <c r="K290" s="55">
        <v>43717</v>
      </c>
      <c r="L290" s="2">
        <v>1</v>
      </c>
      <c r="N290" s="2">
        <v>1</v>
      </c>
      <c r="O290" s="2">
        <v>1</v>
      </c>
      <c r="U290" s="2">
        <v>1</v>
      </c>
      <c r="W290" s="2">
        <v>1</v>
      </c>
      <c r="AC290" s="2">
        <v>1</v>
      </c>
    </row>
    <row r="291" spans="1:42" ht="18" customHeight="1" x14ac:dyDescent="0.7">
      <c r="A291" s="44" t="s">
        <v>669</v>
      </c>
      <c r="B291" s="1" t="s">
        <v>604</v>
      </c>
      <c r="J291" s="2" t="s">
        <v>73</v>
      </c>
      <c r="K291" s="55">
        <v>43811</v>
      </c>
      <c r="L291" s="2">
        <v>1</v>
      </c>
      <c r="M291" s="2">
        <v>1</v>
      </c>
      <c r="Y291" s="2">
        <v>1</v>
      </c>
    </row>
    <row r="292" spans="1:42" ht="18" customHeight="1" x14ac:dyDescent="0.7">
      <c r="A292" s="44" t="s">
        <v>671</v>
      </c>
      <c r="B292" s="1" t="s">
        <v>606</v>
      </c>
      <c r="J292" s="2" t="s">
        <v>236</v>
      </c>
      <c r="K292" s="55">
        <v>43802</v>
      </c>
      <c r="L292" s="2">
        <v>1</v>
      </c>
      <c r="N292" s="2">
        <v>1</v>
      </c>
      <c r="Q292" s="2">
        <v>1</v>
      </c>
      <c r="U292" s="2">
        <v>1</v>
      </c>
      <c r="Y292" s="2">
        <v>1</v>
      </c>
      <c r="Z292" s="2">
        <v>1</v>
      </c>
      <c r="AJ292" s="2">
        <v>1</v>
      </c>
    </row>
    <row r="293" spans="1:42" ht="18" customHeight="1" x14ac:dyDescent="0.7">
      <c r="A293" s="44" t="s">
        <v>673</v>
      </c>
      <c r="B293" s="1" t="s">
        <v>608</v>
      </c>
      <c r="J293" s="2" t="s">
        <v>73</v>
      </c>
      <c r="K293" s="55">
        <v>43823</v>
      </c>
      <c r="N293" s="2">
        <v>1</v>
      </c>
      <c r="O293" s="2">
        <v>1</v>
      </c>
      <c r="Y293" s="2">
        <v>1</v>
      </c>
      <c r="AB293" s="2">
        <v>1</v>
      </c>
      <c r="AJ293" s="2">
        <v>1</v>
      </c>
      <c r="AP293" s="2">
        <v>1</v>
      </c>
    </row>
    <row r="294" spans="1:42" ht="18" customHeight="1" x14ac:dyDescent="0.7">
      <c r="A294" s="44" t="s">
        <v>675</v>
      </c>
      <c r="B294" s="1" t="s">
        <v>610</v>
      </c>
      <c r="J294" s="2" t="s">
        <v>73</v>
      </c>
      <c r="K294" s="55">
        <v>43819</v>
      </c>
      <c r="L294" s="2">
        <v>1</v>
      </c>
      <c r="M294" s="2">
        <v>1</v>
      </c>
      <c r="N294" s="2">
        <v>1</v>
      </c>
      <c r="O294" s="2">
        <v>1</v>
      </c>
      <c r="R294" s="2">
        <v>1</v>
      </c>
      <c r="Y294" s="2">
        <v>1</v>
      </c>
      <c r="AC294" s="2">
        <v>1</v>
      </c>
      <c r="AG294" s="2">
        <v>1</v>
      </c>
      <c r="AI294" s="2">
        <v>1</v>
      </c>
      <c r="AJ294" s="2">
        <v>1</v>
      </c>
    </row>
    <row r="295" spans="1:42" ht="18" customHeight="1" x14ac:dyDescent="0.7">
      <c r="A295" s="44" t="s">
        <v>677</v>
      </c>
      <c r="B295" s="1" t="s">
        <v>612</v>
      </c>
      <c r="J295" s="2" t="s">
        <v>76</v>
      </c>
      <c r="K295" s="55">
        <v>43734</v>
      </c>
      <c r="L295" s="2">
        <v>1</v>
      </c>
      <c r="Q295" s="2">
        <v>1</v>
      </c>
      <c r="R295" s="2">
        <v>1</v>
      </c>
      <c r="AI295" s="2">
        <v>1</v>
      </c>
      <c r="AP295" s="2">
        <v>1</v>
      </c>
    </row>
    <row r="296" spans="1:42" ht="18" customHeight="1" x14ac:dyDescent="0.7">
      <c r="A296" s="44" t="s">
        <v>679</v>
      </c>
      <c r="B296" s="1" t="s">
        <v>614</v>
      </c>
      <c r="J296" s="2" t="s">
        <v>73</v>
      </c>
      <c r="K296" s="55">
        <v>43738</v>
      </c>
      <c r="L296" s="2">
        <v>1</v>
      </c>
      <c r="Q296" s="2">
        <v>1</v>
      </c>
      <c r="U296" s="2">
        <v>1</v>
      </c>
      <c r="Y296" s="2">
        <v>1</v>
      </c>
      <c r="AC296" s="2">
        <v>1</v>
      </c>
      <c r="AI296" s="2">
        <v>1</v>
      </c>
      <c r="AJ296" s="2">
        <v>1</v>
      </c>
    </row>
    <row r="297" spans="1:42" ht="18" customHeight="1" x14ac:dyDescent="0.7">
      <c r="A297" s="44" t="s">
        <v>681</v>
      </c>
      <c r="B297" s="1" t="s">
        <v>616</v>
      </c>
      <c r="J297" s="2" t="s">
        <v>155</v>
      </c>
      <c r="K297" s="2" t="s">
        <v>1648</v>
      </c>
      <c r="L297" s="2">
        <v>1</v>
      </c>
      <c r="Q297" s="2">
        <v>1</v>
      </c>
      <c r="U297" s="2">
        <v>1</v>
      </c>
      <c r="AC297" s="2">
        <v>1</v>
      </c>
      <c r="AI297" s="2">
        <v>1</v>
      </c>
      <c r="AJ297" s="2">
        <v>1</v>
      </c>
    </row>
    <row r="298" spans="1:42" ht="18" customHeight="1" x14ac:dyDescent="0.7">
      <c r="A298" s="44" t="s">
        <v>683</v>
      </c>
      <c r="B298" s="1" t="s">
        <v>618</v>
      </c>
      <c r="J298" s="2" t="s">
        <v>73</v>
      </c>
      <c r="K298" s="2" t="s">
        <v>61</v>
      </c>
      <c r="L298" s="2">
        <v>1</v>
      </c>
      <c r="Q298" s="2">
        <v>1</v>
      </c>
      <c r="U298" s="2">
        <v>1</v>
      </c>
      <c r="Y298" s="2">
        <v>1</v>
      </c>
      <c r="AC298" s="2">
        <v>1</v>
      </c>
      <c r="AI298" s="2">
        <v>1</v>
      </c>
      <c r="AJ298" s="2">
        <v>1</v>
      </c>
    </row>
    <row r="299" spans="1:42" ht="18" customHeight="1" x14ac:dyDescent="0.7">
      <c r="A299" s="44" t="s">
        <v>685</v>
      </c>
      <c r="B299" s="1" t="s">
        <v>620</v>
      </c>
      <c r="J299" s="2" t="s">
        <v>101</v>
      </c>
      <c r="K299" s="55">
        <v>43718</v>
      </c>
      <c r="L299" s="2">
        <v>1</v>
      </c>
      <c r="Y299" s="2">
        <v>1</v>
      </c>
      <c r="AG299" s="2">
        <v>1</v>
      </c>
      <c r="AH299" s="2">
        <v>1</v>
      </c>
      <c r="AP299" s="2">
        <v>1</v>
      </c>
    </row>
    <row r="300" spans="1:42" ht="18" customHeight="1" x14ac:dyDescent="0.7">
      <c r="A300" s="44" t="s">
        <v>687</v>
      </c>
      <c r="B300" s="1" t="s">
        <v>622</v>
      </c>
      <c r="J300" s="2" t="s">
        <v>76</v>
      </c>
      <c r="K300" s="55">
        <v>43734</v>
      </c>
      <c r="L300" s="2">
        <v>1</v>
      </c>
      <c r="Q300" s="2">
        <v>1</v>
      </c>
      <c r="R300" s="2">
        <v>1</v>
      </c>
      <c r="S300" s="2">
        <v>1</v>
      </c>
      <c r="V300" s="2">
        <v>1</v>
      </c>
      <c r="AJ300" s="2">
        <v>1</v>
      </c>
    </row>
    <row r="301" spans="1:42" ht="18" customHeight="1" x14ac:dyDescent="0.7">
      <c r="A301" s="44" t="s">
        <v>689</v>
      </c>
      <c r="B301" s="1" t="s">
        <v>624</v>
      </c>
      <c r="J301" s="2" t="s">
        <v>104</v>
      </c>
      <c r="K301" s="55">
        <v>43711</v>
      </c>
      <c r="P301" s="2">
        <v>1</v>
      </c>
      <c r="Y301" s="2">
        <v>1</v>
      </c>
      <c r="AB301" s="2">
        <v>1</v>
      </c>
    </row>
    <row r="302" spans="1:42" ht="18" customHeight="1" x14ac:dyDescent="0.7">
      <c r="A302" s="44" t="s">
        <v>691</v>
      </c>
      <c r="B302" s="1" t="s">
        <v>626</v>
      </c>
      <c r="J302" s="2" t="s">
        <v>73</v>
      </c>
      <c r="K302" s="55">
        <v>43738</v>
      </c>
      <c r="N302" s="2">
        <v>1</v>
      </c>
      <c r="P302" s="2">
        <v>1</v>
      </c>
      <c r="T302" s="2">
        <v>1</v>
      </c>
      <c r="Y302" s="2">
        <v>1</v>
      </c>
      <c r="AI302" s="2">
        <v>1</v>
      </c>
      <c r="AP302" s="2">
        <v>1</v>
      </c>
    </row>
    <row r="303" spans="1:42" ht="18" customHeight="1" x14ac:dyDescent="0.7">
      <c r="A303" s="44" t="s">
        <v>693</v>
      </c>
      <c r="B303" s="1" t="s">
        <v>1516</v>
      </c>
      <c r="J303" s="2" t="s">
        <v>160</v>
      </c>
      <c r="K303" s="55">
        <v>43672</v>
      </c>
      <c r="L303" s="2" t="s">
        <v>61</v>
      </c>
    </row>
    <row r="304" spans="1:42" ht="18" customHeight="1" x14ac:dyDescent="0.7">
      <c r="A304" s="44" t="s">
        <v>695</v>
      </c>
      <c r="B304" s="1" t="s">
        <v>629</v>
      </c>
      <c r="J304" s="2" t="s">
        <v>177</v>
      </c>
      <c r="K304" s="55">
        <v>43825</v>
      </c>
      <c r="L304" s="2">
        <v>1</v>
      </c>
      <c r="N304" s="2">
        <v>1</v>
      </c>
      <c r="S304" s="2">
        <v>1</v>
      </c>
      <c r="AC304" s="2">
        <v>1</v>
      </c>
      <c r="AI304" s="2">
        <v>1</v>
      </c>
      <c r="AJ304" s="2">
        <v>1</v>
      </c>
    </row>
    <row r="305" spans="1:1031" ht="18" customHeight="1" x14ac:dyDescent="0.7">
      <c r="A305" s="44" t="s">
        <v>697</v>
      </c>
      <c r="B305" s="1" t="s">
        <v>631</v>
      </c>
      <c r="J305" s="2" t="s">
        <v>76</v>
      </c>
      <c r="K305" s="55">
        <v>43726</v>
      </c>
      <c r="L305" s="2">
        <v>1</v>
      </c>
      <c r="M305" s="2">
        <v>1</v>
      </c>
      <c r="N305" s="2">
        <v>1</v>
      </c>
      <c r="U305" s="2">
        <v>1</v>
      </c>
      <c r="Y305" s="2">
        <v>1</v>
      </c>
      <c r="AP305" s="2">
        <v>1</v>
      </c>
    </row>
    <row r="306" spans="1:1031" ht="18" customHeight="1" x14ac:dyDescent="0.7">
      <c r="A306" s="44" t="s">
        <v>699</v>
      </c>
      <c r="B306" s="1" t="s">
        <v>633</v>
      </c>
      <c r="J306" s="2" t="s">
        <v>76</v>
      </c>
      <c r="K306" s="55">
        <v>43670</v>
      </c>
      <c r="L306" s="2">
        <v>1</v>
      </c>
      <c r="T306" s="2">
        <v>1</v>
      </c>
      <c r="U306" s="2">
        <v>1</v>
      </c>
      <c r="Y306" s="2">
        <v>1</v>
      </c>
      <c r="AP306" s="2">
        <v>2</v>
      </c>
    </row>
    <row r="307" spans="1:1031" ht="18" customHeight="1" x14ac:dyDescent="0.7">
      <c r="A307" s="44" t="s">
        <v>701</v>
      </c>
      <c r="B307" s="1" t="s">
        <v>635</v>
      </c>
      <c r="J307" s="2" t="s">
        <v>195</v>
      </c>
      <c r="K307" s="55">
        <v>43642</v>
      </c>
      <c r="L307" s="2">
        <v>1</v>
      </c>
      <c r="R307" s="2">
        <v>1</v>
      </c>
      <c r="T307" s="2">
        <v>1</v>
      </c>
      <c r="Y307" s="2">
        <v>1</v>
      </c>
      <c r="AI307" s="2">
        <v>1</v>
      </c>
      <c r="AP307" s="2">
        <v>1</v>
      </c>
    </row>
    <row r="308" spans="1:1031" ht="18" customHeight="1" x14ac:dyDescent="0.7">
      <c r="A308" s="44" t="s">
        <v>703</v>
      </c>
      <c r="B308" s="56" t="s">
        <v>1778</v>
      </c>
      <c r="C308" s="57"/>
      <c r="H308" s="57" t="s">
        <v>1767</v>
      </c>
      <c r="J308" s="57" t="s">
        <v>1779</v>
      </c>
      <c r="K308" s="55">
        <v>44026</v>
      </c>
      <c r="L308" s="57">
        <v>1</v>
      </c>
      <c r="M308" s="57"/>
      <c r="N308" s="57"/>
      <c r="O308" s="57"/>
      <c r="P308" s="57"/>
      <c r="Q308" s="57"/>
      <c r="R308" s="57">
        <v>1</v>
      </c>
      <c r="S308" s="57"/>
      <c r="T308" s="57"/>
      <c r="U308" s="57"/>
      <c r="V308" s="57">
        <v>1</v>
      </c>
      <c r="W308" s="57"/>
      <c r="X308" s="57"/>
      <c r="Y308" s="57"/>
      <c r="Z308" s="57">
        <v>1</v>
      </c>
      <c r="AA308" s="57"/>
      <c r="AB308" s="57"/>
      <c r="AC308" s="57"/>
      <c r="AD308" s="57"/>
      <c r="AE308" s="57"/>
      <c r="AF308" s="57"/>
      <c r="AG308" s="57">
        <v>1</v>
      </c>
      <c r="AH308" s="57"/>
      <c r="AI308" s="57"/>
      <c r="AJ308" s="57">
        <v>1</v>
      </c>
      <c r="AK308" s="57"/>
      <c r="AL308" s="57"/>
      <c r="AM308" s="57"/>
      <c r="AN308" s="57"/>
      <c r="AO308" s="57"/>
      <c r="AP308" s="57"/>
      <c r="AQ308" s="57"/>
      <c r="AR308" s="56"/>
      <c r="AS308" s="56"/>
      <c r="AT308" s="56"/>
      <c r="AU308" s="56"/>
      <c r="AV308" s="56"/>
      <c r="AW308" s="56"/>
      <c r="AX308" s="56"/>
      <c r="AY308" s="56"/>
      <c r="AZ308" s="56"/>
      <c r="BA308" s="56"/>
      <c r="BB308" s="56"/>
      <c r="BC308" s="56"/>
      <c r="BD308" s="56"/>
      <c r="BE308" s="56"/>
      <c r="BF308" s="56"/>
      <c r="BG308" s="56"/>
      <c r="BH308" s="56"/>
      <c r="BI308" s="56"/>
      <c r="BJ308" s="56"/>
      <c r="BK308" s="56"/>
      <c r="BL308" s="56"/>
      <c r="BM308" s="56"/>
      <c r="BN308" s="56"/>
      <c r="BO308" s="56"/>
      <c r="BP308" s="56"/>
      <c r="BQ308" s="56"/>
      <c r="BR308" s="56"/>
      <c r="BS308" s="56"/>
      <c r="BT308" s="56"/>
      <c r="BU308" s="56"/>
      <c r="BV308" s="56"/>
      <c r="BW308" s="56"/>
      <c r="BX308" s="56"/>
      <c r="BY308" s="56"/>
      <c r="BZ308" s="56"/>
      <c r="CA308" s="56"/>
      <c r="CB308" s="56"/>
      <c r="CC308" s="56"/>
      <c r="CD308" s="56"/>
      <c r="CE308" s="56"/>
      <c r="CF308" s="56"/>
      <c r="CG308" s="56"/>
      <c r="CH308" s="56"/>
      <c r="CI308" s="56"/>
      <c r="CJ308" s="56"/>
      <c r="CK308" s="56"/>
      <c r="CL308" s="56"/>
      <c r="CM308" s="56"/>
      <c r="CN308" s="56"/>
      <c r="CO308" s="56"/>
      <c r="CP308" s="56"/>
      <c r="CQ308" s="56"/>
      <c r="CR308" s="56"/>
      <c r="CS308" s="56"/>
      <c r="CT308" s="56"/>
      <c r="CU308" s="56"/>
      <c r="CV308" s="56"/>
      <c r="CW308" s="56"/>
      <c r="CX308" s="56"/>
      <c r="CY308" s="56"/>
      <c r="CZ308" s="56"/>
      <c r="DA308" s="56"/>
      <c r="DB308" s="56"/>
      <c r="DC308" s="56"/>
      <c r="DD308" s="56"/>
      <c r="DE308" s="56"/>
      <c r="DF308" s="56"/>
      <c r="DG308" s="56"/>
      <c r="DH308" s="56"/>
      <c r="DI308" s="56"/>
      <c r="DJ308" s="56"/>
      <c r="DK308" s="56"/>
      <c r="DL308" s="56"/>
      <c r="DM308" s="56"/>
      <c r="DN308" s="56"/>
      <c r="DO308" s="56"/>
      <c r="DP308" s="56"/>
      <c r="DQ308" s="56"/>
      <c r="DR308" s="56"/>
      <c r="DS308" s="56"/>
      <c r="DT308" s="56"/>
      <c r="DU308" s="56"/>
      <c r="DV308" s="56"/>
      <c r="DW308" s="56"/>
      <c r="DX308" s="56"/>
      <c r="DY308" s="56"/>
      <c r="DZ308" s="56"/>
      <c r="EA308" s="56"/>
      <c r="EB308" s="56"/>
      <c r="EC308" s="56"/>
      <c r="ED308" s="56"/>
      <c r="EE308" s="56"/>
      <c r="EF308" s="56"/>
      <c r="EG308" s="56"/>
      <c r="EH308" s="56"/>
      <c r="EI308" s="56"/>
      <c r="EJ308" s="56"/>
      <c r="EK308" s="56"/>
      <c r="EL308" s="56"/>
      <c r="EM308" s="56"/>
      <c r="EN308" s="56"/>
      <c r="EO308" s="56"/>
      <c r="EP308" s="56"/>
      <c r="EQ308" s="56"/>
      <c r="ER308" s="56"/>
      <c r="ES308" s="56"/>
      <c r="ET308" s="56"/>
      <c r="EU308" s="56"/>
      <c r="EV308" s="56"/>
      <c r="EW308" s="56"/>
      <c r="EX308" s="56"/>
      <c r="EY308" s="56"/>
      <c r="EZ308" s="56"/>
      <c r="FA308" s="56"/>
      <c r="FB308" s="56"/>
      <c r="FC308" s="56"/>
      <c r="FD308" s="56"/>
      <c r="FE308" s="56"/>
      <c r="FF308" s="56"/>
      <c r="FG308" s="56"/>
      <c r="FH308" s="56"/>
      <c r="FI308" s="56"/>
      <c r="FJ308" s="56"/>
      <c r="FK308" s="56"/>
      <c r="FL308" s="56"/>
      <c r="FM308" s="56"/>
      <c r="FN308" s="56"/>
      <c r="FO308" s="56"/>
      <c r="FP308" s="56"/>
      <c r="FQ308" s="56"/>
      <c r="FR308" s="56"/>
      <c r="FS308" s="56"/>
      <c r="FT308" s="56"/>
      <c r="FU308" s="56"/>
      <c r="FV308" s="56"/>
      <c r="FW308" s="56"/>
      <c r="FX308" s="56"/>
      <c r="FY308" s="56"/>
      <c r="FZ308" s="56"/>
      <c r="GA308" s="56"/>
      <c r="GB308" s="56"/>
      <c r="GC308" s="56"/>
      <c r="GD308" s="56"/>
      <c r="GE308" s="56"/>
      <c r="GF308" s="56"/>
      <c r="GG308" s="56"/>
      <c r="GH308" s="56"/>
      <c r="GI308" s="56"/>
      <c r="GJ308" s="56"/>
      <c r="GK308" s="56"/>
      <c r="GL308" s="56"/>
      <c r="GM308" s="56"/>
      <c r="GN308" s="56"/>
      <c r="GO308" s="56"/>
      <c r="GP308" s="56"/>
      <c r="GQ308" s="56"/>
      <c r="GR308" s="56"/>
      <c r="GS308" s="56"/>
      <c r="GT308" s="56"/>
      <c r="GU308" s="56"/>
      <c r="GV308" s="56"/>
      <c r="GW308" s="56"/>
      <c r="GX308" s="56"/>
      <c r="GY308" s="56"/>
      <c r="GZ308" s="56"/>
      <c r="HA308" s="56"/>
      <c r="HB308" s="56"/>
      <c r="HC308" s="56"/>
      <c r="HD308" s="56"/>
      <c r="HE308" s="56"/>
      <c r="HF308" s="56"/>
      <c r="HG308" s="56"/>
      <c r="HH308" s="56"/>
      <c r="HI308" s="56"/>
      <c r="HJ308" s="56"/>
      <c r="HK308" s="56"/>
      <c r="HL308" s="56"/>
      <c r="HM308" s="56"/>
      <c r="HN308" s="56"/>
      <c r="HO308" s="56"/>
      <c r="HP308" s="56"/>
      <c r="HQ308" s="56"/>
      <c r="HR308" s="56"/>
      <c r="HS308" s="56"/>
      <c r="HT308" s="56"/>
      <c r="HU308" s="56"/>
      <c r="HV308" s="56"/>
      <c r="HW308" s="56"/>
      <c r="HX308" s="56"/>
      <c r="HY308" s="56"/>
      <c r="HZ308" s="56"/>
      <c r="IA308" s="56"/>
      <c r="IB308" s="56"/>
      <c r="IC308" s="56"/>
      <c r="ID308" s="56"/>
      <c r="IE308" s="56"/>
      <c r="IF308" s="56"/>
      <c r="IG308" s="56"/>
      <c r="IH308" s="56"/>
      <c r="II308" s="56"/>
      <c r="IJ308" s="56"/>
      <c r="IK308" s="56"/>
      <c r="IL308" s="56"/>
      <c r="IM308" s="56"/>
      <c r="IN308" s="56"/>
      <c r="IO308" s="56"/>
      <c r="IP308" s="56"/>
      <c r="IQ308" s="56"/>
      <c r="IR308" s="56"/>
      <c r="IS308" s="56"/>
      <c r="IT308" s="56"/>
      <c r="IU308" s="56"/>
      <c r="IV308" s="56"/>
      <c r="IW308" s="56"/>
      <c r="IX308" s="56"/>
      <c r="IY308" s="56"/>
      <c r="IZ308" s="56"/>
      <c r="JA308" s="56"/>
      <c r="JB308" s="56"/>
      <c r="JC308" s="56"/>
      <c r="JD308" s="56"/>
      <c r="JE308" s="56"/>
      <c r="JF308" s="56"/>
      <c r="JG308" s="56"/>
      <c r="JH308" s="56"/>
      <c r="JI308" s="56"/>
      <c r="JJ308" s="56"/>
      <c r="JK308" s="56"/>
      <c r="JL308" s="56"/>
      <c r="JM308" s="56"/>
      <c r="JN308" s="56"/>
      <c r="JO308" s="56"/>
      <c r="JP308" s="56"/>
      <c r="JQ308" s="56"/>
      <c r="JR308" s="56"/>
      <c r="JS308" s="56"/>
      <c r="JT308" s="56"/>
      <c r="JU308" s="56"/>
      <c r="JV308" s="56"/>
      <c r="JW308" s="56"/>
      <c r="JX308" s="56"/>
      <c r="JY308" s="56"/>
      <c r="JZ308" s="56"/>
      <c r="KA308" s="56"/>
      <c r="KB308" s="56"/>
      <c r="KC308" s="56"/>
      <c r="KD308" s="56"/>
      <c r="KE308" s="56"/>
      <c r="KF308" s="56"/>
      <c r="KG308" s="56"/>
      <c r="KH308" s="56"/>
      <c r="KI308" s="56"/>
      <c r="KJ308" s="56"/>
      <c r="KK308" s="56"/>
      <c r="KL308" s="56"/>
      <c r="KM308" s="56"/>
      <c r="KN308" s="56"/>
      <c r="KO308" s="56"/>
      <c r="KP308" s="56"/>
      <c r="KQ308" s="56"/>
      <c r="KR308" s="56"/>
      <c r="KS308" s="56"/>
      <c r="KT308" s="56"/>
      <c r="KU308" s="56"/>
      <c r="KV308" s="56"/>
      <c r="KW308" s="56"/>
      <c r="KX308" s="56"/>
      <c r="KY308" s="56"/>
      <c r="KZ308" s="56"/>
      <c r="LA308" s="56"/>
      <c r="LB308" s="56"/>
      <c r="LC308" s="56"/>
      <c r="LD308" s="56"/>
      <c r="LE308" s="56"/>
      <c r="LF308" s="56"/>
      <c r="LG308" s="56"/>
      <c r="LH308" s="56"/>
      <c r="LI308" s="56"/>
      <c r="LJ308" s="56"/>
      <c r="LK308" s="56"/>
      <c r="LL308" s="56"/>
      <c r="LM308" s="56"/>
      <c r="LN308" s="56"/>
      <c r="LO308" s="56"/>
      <c r="LP308" s="56"/>
      <c r="LQ308" s="56"/>
      <c r="LR308" s="56"/>
      <c r="LS308" s="56"/>
      <c r="LT308" s="56"/>
      <c r="LU308" s="56"/>
      <c r="LV308" s="56"/>
      <c r="LW308" s="56"/>
      <c r="LX308" s="56"/>
      <c r="LY308" s="56"/>
      <c r="LZ308" s="56"/>
      <c r="MA308" s="56"/>
      <c r="MB308" s="56"/>
      <c r="MC308" s="56"/>
      <c r="MD308" s="56"/>
      <c r="ME308" s="56"/>
      <c r="MF308" s="56"/>
      <c r="MG308" s="56"/>
      <c r="MH308" s="56"/>
      <c r="MI308" s="56"/>
      <c r="MJ308" s="56"/>
      <c r="MK308" s="56"/>
      <c r="ML308" s="56"/>
      <c r="MM308" s="56"/>
      <c r="MN308" s="56"/>
      <c r="MO308" s="56"/>
      <c r="MP308" s="56"/>
      <c r="MQ308" s="56"/>
      <c r="MR308" s="56"/>
      <c r="MS308" s="56"/>
      <c r="MT308" s="56"/>
      <c r="MU308" s="56"/>
      <c r="MV308" s="56"/>
      <c r="MW308" s="56"/>
      <c r="MX308" s="56"/>
      <c r="MY308" s="56"/>
      <c r="MZ308" s="56"/>
      <c r="NA308" s="56"/>
      <c r="NB308" s="56"/>
      <c r="NC308" s="56"/>
      <c r="ND308" s="56"/>
      <c r="NE308" s="56"/>
      <c r="NF308" s="56"/>
      <c r="NG308" s="56"/>
      <c r="NH308" s="56"/>
      <c r="NI308" s="56"/>
      <c r="NJ308" s="56"/>
      <c r="NK308" s="56"/>
      <c r="NL308" s="56"/>
      <c r="NM308" s="56"/>
      <c r="NN308" s="56"/>
      <c r="NO308" s="56"/>
      <c r="NP308" s="56"/>
      <c r="NQ308" s="56"/>
      <c r="NR308" s="56"/>
      <c r="NS308" s="56"/>
      <c r="NT308" s="56"/>
      <c r="NU308" s="56"/>
      <c r="NV308" s="56"/>
      <c r="NW308" s="56"/>
      <c r="NX308" s="56"/>
      <c r="NY308" s="56"/>
      <c r="NZ308" s="56"/>
      <c r="OA308" s="56"/>
      <c r="OB308" s="56"/>
      <c r="OC308" s="56"/>
      <c r="OD308" s="56"/>
      <c r="OE308" s="56"/>
      <c r="OF308" s="56"/>
      <c r="OG308" s="56"/>
      <c r="OH308" s="56"/>
      <c r="OI308" s="56"/>
      <c r="OJ308" s="56"/>
      <c r="OK308" s="56"/>
      <c r="OL308" s="56"/>
      <c r="OM308" s="56"/>
      <c r="ON308" s="56"/>
      <c r="OO308" s="56"/>
      <c r="OP308" s="56"/>
      <c r="OQ308" s="56"/>
      <c r="OR308" s="56"/>
      <c r="OS308" s="56"/>
      <c r="OT308" s="56"/>
      <c r="OU308" s="56"/>
      <c r="OV308" s="56"/>
      <c r="OW308" s="56"/>
      <c r="OX308" s="56"/>
      <c r="OY308" s="56"/>
      <c r="OZ308" s="56"/>
      <c r="PA308" s="56"/>
      <c r="PB308" s="56"/>
      <c r="PC308" s="56"/>
      <c r="PD308" s="56"/>
      <c r="PE308" s="56"/>
      <c r="PF308" s="56"/>
      <c r="PG308" s="56"/>
      <c r="PH308" s="56"/>
      <c r="PI308" s="56"/>
      <c r="PJ308" s="56"/>
      <c r="PK308" s="56"/>
      <c r="PL308" s="56"/>
      <c r="PM308" s="56"/>
      <c r="PN308" s="56"/>
      <c r="PO308" s="56"/>
      <c r="PP308" s="56"/>
      <c r="PQ308" s="56"/>
      <c r="PR308" s="56"/>
      <c r="PS308" s="56"/>
      <c r="PT308" s="56"/>
      <c r="PU308" s="56"/>
      <c r="PV308" s="56"/>
      <c r="PW308" s="56"/>
      <c r="PX308" s="56"/>
      <c r="PY308" s="56"/>
      <c r="PZ308" s="56"/>
      <c r="QA308" s="56"/>
      <c r="QB308" s="56"/>
      <c r="QC308" s="56"/>
      <c r="QD308" s="56"/>
      <c r="QE308" s="56"/>
      <c r="QF308" s="56"/>
      <c r="QG308" s="56"/>
      <c r="QH308" s="56"/>
      <c r="QI308" s="56"/>
      <c r="QJ308" s="56"/>
      <c r="QK308" s="56"/>
      <c r="QL308" s="56"/>
      <c r="QM308" s="56"/>
      <c r="QN308" s="56"/>
      <c r="QO308" s="56"/>
      <c r="QP308" s="56"/>
      <c r="QQ308" s="56"/>
      <c r="QR308" s="56"/>
      <c r="QS308" s="56"/>
      <c r="QT308" s="56"/>
      <c r="QU308" s="56"/>
      <c r="QV308" s="56"/>
      <c r="QW308" s="56"/>
      <c r="QX308" s="56"/>
      <c r="QY308" s="56"/>
      <c r="QZ308" s="56"/>
      <c r="RA308" s="56"/>
      <c r="RB308" s="56"/>
      <c r="RC308" s="56"/>
      <c r="RD308" s="56"/>
      <c r="RE308" s="56"/>
      <c r="RF308" s="56"/>
      <c r="RG308" s="56"/>
      <c r="RH308" s="56"/>
      <c r="RI308" s="56"/>
      <c r="RJ308" s="56"/>
      <c r="RK308" s="56"/>
      <c r="RL308" s="56"/>
      <c r="RM308" s="56"/>
      <c r="RN308" s="56"/>
      <c r="RO308" s="56"/>
      <c r="RP308" s="56"/>
      <c r="RQ308" s="56"/>
      <c r="RR308" s="56"/>
      <c r="RS308" s="56"/>
      <c r="RT308" s="56"/>
      <c r="RU308" s="56"/>
      <c r="RV308" s="56"/>
      <c r="RW308" s="56"/>
      <c r="RX308" s="56"/>
      <c r="RY308" s="56"/>
      <c r="RZ308" s="56"/>
      <c r="SA308" s="56"/>
      <c r="SB308" s="56"/>
      <c r="SC308" s="56"/>
      <c r="SD308" s="56"/>
      <c r="SE308" s="56"/>
      <c r="SF308" s="56"/>
      <c r="SG308" s="56"/>
      <c r="SH308" s="56"/>
      <c r="SI308" s="56"/>
      <c r="SJ308" s="56"/>
      <c r="SK308" s="56"/>
      <c r="SL308" s="56"/>
      <c r="SM308" s="56"/>
      <c r="SN308" s="56"/>
      <c r="SO308" s="56"/>
      <c r="SP308" s="56"/>
      <c r="SQ308" s="56"/>
      <c r="SR308" s="56"/>
      <c r="SS308" s="56"/>
      <c r="ST308" s="56"/>
      <c r="SU308" s="56"/>
      <c r="SV308" s="56"/>
      <c r="SW308" s="56"/>
      <c r="SX308" s="56"/>
      <c r="SY308" s="56"/>
      <c r="SZ308" s="56"/>
      <c r="TA308" s="56"/>
      <c r="TB308" s="56"/>
      <c r="TC308" s="56"/>
      <c r="TD308" s="56"/>
      <c r="TE308" s="56"/>
      <c r="TF308" s="56"/>
      <c r="TG308" s="56"/>
      <c r="TH308" s="56"/>
      <c r="TI308" s="56"/>
      <c r="TJ308" s="56"/>
      <c r="TK308" s="56"/>
      <c r="TL308" s="56"/>
      <c r="TM308" s="56"/>
      <c r="TN308" s="56"/>
      <c r="TO308" s="56"/>
      <c r="TP308" s="56"/>
      <c r="TQ308" s="56"/>
      <c r="TR308" s="56"/>
      <c r="TS308" s="56"/>
      <c r="TT308" s="56"/>
      <c r="TU308" s="56"/>
      <c r="TV308" s="56"/>
      <c r="TW308" s="56"/>
      <c r="TX308" s="56"/>
      <c r="TY308" s="56"/>
      <c r="TZ308" s="56"/>
      <c r="UA308" s="56"/>
      <c r="UB308" s="56"/>
      <c r="UC308" s="56"/>
      <c r="UD308" s="56"/>
      <c r="UE308" s="56"/>
      <c r="UF308" s="56"/>
      <c r="UG308" s="56"/>
      <c r="UH308" s="56"/>
      <c r="UI308" s="56"/>
      <c r="UJ308" s="56"/>
      <c r="UK308" s="56"/>
      <c r="UL308" s="56"/>
      <c r="UM308" s="56"/>
      <c r="UN308" s="56"/>
      <c r="UO308" s="56"/>
      <c r="UP308" s="56"/>
      <c r="UQ308" s="56"/>
      <c r="UR308" s="56"/>
      <c r="US308" s="56"/>
      <c r="UT308" s="56"/>
      <c r="UU308" s="56"/>
      <c r="UV308" s="56"/>
      <c r="UW308" s="56"/>
      <c r="UX308" s="56"/>
      <c r="UY308" s="56"/>
      <c r="UZ308" s="56"/>
      <c r="VA308" s="56"/>
      <c r="VB308" s="56"/>
      <c r="VC308" s="56"/>
      <c r="VD308" s="56"/>
      <c r="VE308" s="56"/>
      <c r="VF308" s="56"/>
      <c r="VG308" s="56"/>
      <c r="VH308" s="56"/>
      <c r="VI308" s="56"/>
      <c r="VJ308" s="56"/>
      <c r="VK308" s="56"/>
      <c r="VL308" s="56"/>
      <c r="VM308" s="56"/>
      <c r="VN308" s="56"/>
      <c r="VO308" s="56"/>
      <c r="VP308" s="56"/>
      <c r="VQ308" s="56"/>
      <c r="VR308" s="56"/>
      <c r="VS308" s="56"/>
      <c r="VT308" s="56"/>
      <c r="VU308" s="56"/>
      <c r="VV308" s="56"/>
      <c r="VW308" s="56"/>
      <c r="VX308" s="56"/>
      <c r="VY308" s="56"/>
      <c r="VZ308" s="56"/>
      <c r="WA308" s="56"/>
      <c r="WB308" s="56"/>
      <c r="WC308" s="56"/>
      <c r="WD308" s="56"/>
      <c r="WE308" s="56"/>
      <c r="WF308" s="56"/>
      <c r="WG308" s="56"/>
      <c r="WH308" s="56"/>
      <c r="WI308" s="56"/>
      <c r="WJ308" s="56"/>
      <c r="WK308" s="56"/>
      <c r="WL308" s="56"/>
      <c r="WM308" s="56"/>
      <c r="WN308" s="56"/>
      <c r="WO308" s="56"/>
      <c r="WP308" s="56"/>
      <c r="WQ308" s="56"/>
      <c r="WR308" s="56"/>
      <c r="WS308" s="56"/>
      <c r="WT308" s="56"/>
      <c r="WU308" s="56"/>
      <c r="WV308" s="56"/>
      <c r="WW308" s="56"/>
      <c r="WX308" s="56"/>
      <c r="WY308" s="56"/>
      <c r="WZ308" s="56"/>
      <c r="XA308" s="56"/>
      <c r="XB308" s="56"/>
      <c r="XC308" s="56"/>
      <c r="XD308" s="56"/>
      <c r="XE308" s="56"/>
      <c r="XF308" s="56"/>
      <c r="XG308" s="56"/>
      <c r="XH308" s="56"/>
      <c r="XI308" s="56"/>
      <c r="XJ308" s="56"/>
      <c r="XK308" s="56"/>
      <c r="XL308" s="56"/>
      <c r="XM308" s="56"/>
      <c r="XN308" s="56"/>
      <c r="XO308" s="56"/>
      <c r="XP308" s="56"/>
      <c r="XQ308" s="56"/>
      <c r="XR308" s="56"/>
      <c r="XS308" s="56"/>
      <c r="XT308" s="56"/>
      <c r="XU308" s="56"/>
      <c r="XV308" s="56"/>
      <c r="XW308" s="56"/>
      <c r="XX308" s="56"/>
      <c r="XY308" s="56"/>
      <c r="XZ308" s="56"/>
      <c r="YA308" s="56"/>
      <c r="YB308" s="56"/>
      <c r="YC308" s="56"/>
      <c r="YD308" s="56"/>
      <c r="YE308" s="56"/>
      <c r="YF308" s="56"/>
      <c r="YG308" s="56"/>
      <c r="YH308" s="56"/>
      <c r="YI308" s="56"/>
      <c r="YJ308" s="56"/>
      <c r="YK308" s="56"/>
      <c r="YL308" s="56"/>
      <c r="YM308" s="56"/>
      <c r="YN308" s="56"/>
      <c r="YO308" s="56"/>
      <c r="YP308" s="56"/>
      <c r="YQ308" s="56"/>
      <c r="YR308" s="56"/>
      <c r="YS308" s="56"/>
      <c r="YT308" s="56"/>
      <c r="YU308" s="56"/>
      <c r="YV308" s="56"/>
      <c r="YW308" s="56"/>
      <c r="YX308" s="56"/>
      <c r="YY308" s="56"/>
      <c r="YZ308" s="56"/>
      <c r="ZA308" s="56"/>
      <c r="ZB308" s="56"/>
      <c r="ZC308" s="56"/>
      <c r="ZD308" s="56"/>
      <c r="ZE308" s="56"/>
      <c r="ZF308" s="56"/>
      <c r="ZG308" s="56"/>
      <c r="ZH308" s="56"/>
      <c r="ZI308" s="56"/>
      <c r="ZJ308" s="56"/>
      <c r="ZK308" s="56"/>
      <c r="ZL308" s="56"/>
      <c r="ZM308" s="56"/>
      <c r="ZN308" s="56"/>
      <c r="ZO308" s="56"/>
      <c r="ZP308" s="56"/>
      <c r="ZQ308" s="56"/>
      <c r="ZR308" s="56"/>
      <c r="ZS308" s="56"/>
      <c r="ZT308" s="56"/>
      <c r="ZU308" s="56"/>
      <c r="ZV308" s="56"/>
      <c r="ZW308" s="56"/>
      <c r="ZX308" s="56"/>
      <c r="ZY308" s="56"/>
      <c r="ZZ308" s="56"/>
      <c r="AAA308" s="56"/>
      <c r="AAB308" s="56"/>
      <c r="AAC308" s="56"/>
      <c r="AAD308" s="56"/>
      <c r="AAE308" s="56"/>
      <c r="AAF308" s="56"/>
      <c r="AAG308" s="56"/>
      <c r="AAH308" s="56"/>
      <c r="AAI308" s="56"/>
      <c r="AAJ308" s="56"/>
      <c r="AAK308" s="56"/>
      <c r="AAL308" s="56"/>
      <c r="AAM308" s="56"/>
      <c r="AAN308" s="56"/>
      <c r="AAO308" s="56"/>
      <c r="AAP308" s="56"/>
      <c r="AAQ308" s="56"/>
      <c r="AAR308" s="56"/>
      <c r="AAS308" s="56"/>
      <c r="AAT308" s="56"/>
      <c r="AAU308" s="56"/>
      <c r="AAV308" s="56"/>
      <c r="AAW308" s="56"/>
      <c r="AAX308" s="56"/>
      <c r="AAY308" s="56"/>
      <c r="AAZ308" s="56"/>
      <c r="ABA308" s="56"/>
      <c r="ABB308" s="56"/>
      <c r="ABC308" s="56"/>
      <c r="ABD308" s="56"/>
      <c r="ABE308" s="56"/>
      <c r="ABF308" s="56"/>
      <c r="ABG308" s="56"/>
      <c r="ABH308" s="56"/>
      <c r="ABI308" s="56"/>
      <c r="ABJ308" s="56"/>
      <c r="ABK308" s="56"/>
      <c r="ABL308" s="56"/>
      <c r="ABM308" s="56"/>
      <c r="ABN308" s="56"/>
      <c r="ABO308" s="56"/>
      <c r="ABP308" s="56"/>
      <c r="ABQ308" s="56"/>
      <c r="ABR308" s="56"/>
      <c r="ABS308" s="56"/>
      <c r="ABT308" s="56"/>
      <c r="ABU308" s="56"/>
      <c r="ABV308" s="56"/>
      <c r="ABW308" s="56"/>
      <c r="ABX308" s="56"/>
      <c r="ABY308" s="56"/>
      <c r="ABZ308" s="56"/>
      <c r="ACA308" s="56"/>
      <c r="ACB308" s="56"/>
      <c r="ACC308" s="56"/>
      <c r="ACD308" s="56"/>
      <c r="ACE308" s="56"/>
      <c r="ACF308" s="56"/>
      <c r="ACG308" s="56"/>
      <c r="ACH308" s="56"/>
      <c r="ACI308" s="56"/>
      <c r="ACJ308" s="56"/>
      <c r="ACK308" s="56"/>
      <c r="ACL308" s="56"/>
      <c r="ACM308" s="56"/>
      <c r="ACN308" s="56"/>
      <c r="ACO308" s="56"/>
      <c r="ACP308" s="56"/>
      <c r="ACQ308" s="56"/>
      <c r="ACR308" s="56"/>
      <c r="ACS308" s="56"/>
      <c r="ACT308" s="56"/>
      <c r="ACU308" s="56"/>
      <c r="ACV308" s="56"/>
      <c r="ACW308" s="56"/>
      <c r="ACX308" s="56"/>
      <c r="ACY308" s="56"/>
      <c r="ACZ308" s="56"/>
      <c r="ADA308" s="56"/>
      <c r="ADB308" s="56"/>
      <c r="ADC308" s="56"/>
      <c r="ADD308" s="56"/>
      <c r="ADE308" s="56"/>
      <c r="ADF308" s="56"/>
      <c r="ADG308" s="56"/>
      <c r="ADH308" s="56"/>
      <c r="ADI308" s="56"/>
      <c r="ADJ308" s="56"/>
      <c r="ADK308" s="56"/>
      <c r="ADL308" s="56"/>
      <c r="ADM308" s="56"/>
      <c r="ADN308" s="56"/>
      <c r="ADO308" s="56"/>
      <c r="ADP308" s="56"/>
      <c r="ADQ308" s="56"/>
      <c r="ADR308" s="56"/>
      <c r="ADS308" s="56"/>
      <c r="ADT308" s="56"/>
      <c r="ADU308" s="56"/>
      <c r="ADV308" s="56"/>
      <c r="ADW308" s="56"/>
      <c r="ADX308" s="56"/>
      <c r="ADY308" s="56"/>
      <c r="ADZ308" s="56"/>
      <c r="AEA308" s="56"/>
      <c r="AEB308" s="56"/>
      <c r="AEC308" s="56"/>
      <c r="AED308" s="56"/>
      <c r="AEE308" s="56"/>
      <c r="AEF308" s="56"/>
      <c r="AEG308" s="56"/>
      <c r="AEH308" s="56"/>
      <c r="AEI308" s="56"/>
      <c r="AEJ308" s="56"/>
      <c r="AEK308" s="56"/>
      <c r="AEL308" s="56"/>
      <c r="AEM308" s="56"/>
      <c r="AEN308" s="56"/>
      <c r="AEO308" s="56"/>
      <c r="AEP308" s="56"/>
      <c r="AEQ308" s="56"/>
      <c r="AER308" s="56"/>
      <c r="AES308" s="56"/>
      <c r="AET308" s="56"/>
      <c r="AEU308" s="56"/>
      <c r="AEV308" s="56"/>
      <c r="AEW308" s="56"/>
      <c r="AEX308" s="56"/>
      <c r="AEY308" s="56"/>
      <c r="AEZ308" s="56"/>
      <c r="AFA308" s="56"/>
      <c r="AFB308" s="56"/>
      <c r="AFC308" s="56"/>
      <c r="AFD308" s="56"/>
      <c r="AFE308" s="56"/>
      <c r="AFF308" s="56"/>
      <c r="AFG308" s="56"/>
      <c r="AFH308" s="56"/>
      <c r="AFI308" s="56"/>
      <c r="AFJ308" s="56"/>
      <c r="AFK308" s="56"/>
      <c r="AFL308" s="56"/>
      <c r="AFM308" s="56"/>
      <c r="AFN308" s="56"/>
      <c r="AFO308" s="56"/>
      <c r="AFP308" s="56"/>
      <c r="AFQ308" s="56"/>
      <c r="AFR308" s="56"/>
      <c r="AFS308" s="56"/>
      <c r="AFT308" s="56"/>
      <c r="AFU308" s="56"/>
      <c r="AFV308" s="56"/>
      <c r="AFW308" s="56"/>
      <c r="AFX308" s="56"/>
      <c r="AFY308" s="56"/>
      <c r="AFZ308" s="56"/>
      <c r="AGA308" s="56"/>
      <c r="AGB308" s="56"/>
      <c r="AGC308" s="56"/>
      <c r="AGD308" s="56"/>
      <c r="AGE308" s="56"/>
      <c r="AGF308" s="56"/>
      <c r="AGG308" s="56"/>
      <c r="AGH308" s="56"/>
      <c r="AGI308" s="56"/>
      <c r="AGJ308" s="56"/>
      <c r="AGK308" s="56"/>
      <c r="AGL308" s="56"/>
      <c r="AGM308" s="56"/>
      <c r="AGN308" s="56"/>
      <c r="AGO308" s="56"/>
      <c r="AGP308" s="56"/>
      <c r="AGQ308" s="56"/>
      <c r="AGR308" s="56"/>
      <c r="AGS308" s="56"/>
      <c r="AGT308" s="56"/>
      <c r="AGU308" s="56"/>
      <c r="AGV308" s="56"/>
      <c r="AGW308" s="56"/>
      <c r="AGX308" s="56"/>
      <c r="AGY308" s="56"/>
      <c r="AGZ308" s="56"/>
      <c r="AHA308" s="56"/>
      <c r="AHB308" s="56"/>
      <c r="AHC308" s="56"/>
      <c r="AHD308" s="56"/>
      <c r="AHE308" s="56"/>
      <c r="AHF308" s="56"/>
      <c r="AHG308" s="56"/>
      <c r="AHH308" s="56"/>
      <c r="AHI308" s="56"/>
      <c r="AHJ308" s="56"/>
      <c r="AHK308" s="56"/>
      <c r="AHL308" s="56"/>
      <c r="AHM308" s="56"/>
      <c r="AHN308" s="56"/>
      <c r="AHO308" s="56"/>
      <c r="AHP308" s="56"/>
      <c r="AHQ308" s="56"/>
      <c r="AHR308" s="56"/>
      <c r="AHS308" s="56"/>
      <c r="AHT308" s="56"/>
      <c r="AHU308" s="56"/>
      <c r="AHV308" s="56"/>
      <c r="AHW308" s="56"/>
      <c r="AHX308" s="56"/>
      <c r="AHY308" s="56"/>
      <c r="AHZ308" s="56"/>
      <c r="AIA308" s="56"/>
      <c r="AIB308" s="56"/>
      <c r="AIC308" s="56"/>
      <c r="AID308" s="56"/>
      <c r="AIE308" s="56"/>
      <c r="AIF308" s="56"/>
      <c r="AIG308" s="56"/>
      <c r="AIH308" s="56"/>
      <c r="AII308" s="56"/>
      <c r="AIJ308" s="56"/>
      <c r="AIK308" s="56"/>
      <c r="AIL308" s="56"/>
      <c r="AIM308" s="56"/>
      <c r="AIN308" s="56"/>
      <c r="AIO308" s="56"/>
      <c r="AIP308" s="56"/>
      <c r="AIQ308" s="56"/>
      <c r="AIR308" s="56"/>
      <c r="AIS308" s="56"/>
      <c r="AIT308" s="56"/>
      <c r="AIU308" s="56"/>
      <c r="AIV308" s="56"/>
      <c r="AIW308" s="56"/>
      <c r="AIX308" s="56"/>
      <c r="AIY308" s="56"/>
      <c r="AIZ308" s="56"/>
      <c r="AJA308" s="56"/>
      <c r="AJB308" s="56"/>
      <c r="AJC308" s="56"/>
      <c r="AJD308" s="56"/>
      <c r="AJE308" s="56"/>
      <c r="AJF308" s="56"/>
      <c r="AJG308" s="56"/>
      <c r="AJH308" s="56"/>
      <c r="AJI308" s="56"/>
      <c r="AJJ308" s="56"/>
      <c r="AJK308" s="56"/>
      <c r="AJL308" s="56"/>
      <c r="AJM308" s="56"/>
      <c r="AJN308" s="56"/>
      <c r="AJO308" s="56"/>
      <c r="AJP308" s="56"/>
      <c r="AJQ308" s="56"/>
      <c r="AJR308" s="56"/>
      <c r="AJS308" s="56"/>
      <c r="AJT308" s="56"/>
      <c r="AJU308" s="56"/>
      <c r="AJV308" s="56"/>
      <c r="AJW308" s="56"/>
      <c r="AJX308" s="56"/>
      <c r="AJY308" s="56"/>
      <c r="AJZ308" s="56"/>
      <c r="AKA308" s="56"/>
      <c r="AKB308" s="56"/>
      <c r="AKC308" s="56"/>
      <c r="AKD308" s="56"/>
      <c r="AKE308" s="56"/>
      <c r="AKF308" s="56"/>
      <c r="AKG308" s="56"/>
      <c r="AKH308" s="56"/>
      <c r="AKI308" s="56"/>
      <c r="AKJ308" s="56"/>
      <c r="AKK308" s="56"/>
      <c r="AKL308" s="56"/>
      <c r="AKM308" s="56"/>
      <c r="AKN308" s="56"/>
      <c r="AKO308" s="56"/>
      <c r="AKP308" s="56"/>
      <c r="AKQ308" s="56"/>
      <c r="AKR308" s="56"/>
      <c r="AKS308" s="56"/>
      <c r="AKT308" s="56"/>
      <c r="AKU308" s="56"/>
      <c r="AKV308" s="56"/>
      <c r="AKW308" s="56"/>
      <c r="AKX308" s="56"/>
      <c r="AKY308" s="56"/>
      <c r="AKZ308" s="56"/>
      <c r="ALA308" s="56"/>
      <c r="ALB308" s="56"/>
      <c r="ALC308" s="56"/>
      <c r="ALD308" s="56"/>
      <c r="ALE308" s="56"/>
      <c r="ALF308" s="56"/>
      <c r="ALG308" s="56"/>
      <c r="ALH308" s="56"/>
      <c r="ALI308" s="56"/>
      <c r="ALJ308" s="56"/>
      <c r="ALK308" s="56"/>
      <c r="ALL308" s="56"/>
      <c r="ALM308" s="56"/>
      <c r="ALN308" s="56"/>
      <c r="ALO308" s="56"/>
      <c r="ALP308" s="56"/>
      <c r="ALQ308" s="56"/>
      <c r="ALR308" s="56"/>
      <c r="ALS308" s="56"/>
      <c r="ALT308" s="56"/>
      <c r="ALU308" s="56"/>
      <c r="ALV308" s="56"/>
      <c r="ALW308" s="56"/>
      <c r="ALX308" s="56"/>
      <c r="ALY308" s="56"/>
      <c r="ALZ308" s="56"/>
      <c r="AMA308" s="56"/>
      <c r="AMB308" s="56"/>
      <c r="AMC308" s="56"/>
      <c r="AMD308" s="56"/>
      <c r="AME308" s="56"/>
      <c r="AMF308" s="56"/>
      <c r="AMG308" s="56"/>
      <c r="AMH308" s="56"/>
      <c r="AMI308" s="56"/>
      <c r="AMJ308" s="56"/>
      <c r="AMK308" s="56"/>
      <c r="AML308" s="56"/>
      <c r="AMM308" s="56"/>
      <c r="AMN308" s="56"/>
      <c r="AMO308" s="56"/>
      <c r="AMP308" s="56"/>
      <c r="AMQ308" s="56"/>
    </row>
    <row r="309" spans="1:1031" ht="18" customHeight="1" x14ac:dyDescent="0.7">
      <c r="A309" s="44" t="s">
        <v>705</v>
      </c>
      <c r="B309" s="1" t="s">
        <v>637</v>
      </c>
      <c r="J309" s="2" t="s">
        <v>101</v>
      </c>
      <c r="K309" s="55">
        <v>43676</v>
      </c>
      <c r="L309" s="2">
        <v>1</v>
      </c>
      <c r="M309" s="2">
        <v>1</v>
      </c>
      <c r="N309" s="2">
        <v>1</v>
      </c>
      <c r="Q309" s="2">
        <v>1</v>
      </c>
      <c r="Z309" s="2">
        <v>1</v>
      </c>
    </row>
    <row r="310" spans="1:1031" ht="18" customHeight="1" x14ac:dyDescent="0.7">
      <c r="A310" s="44" t="s">
        <v>1014</v>
      </c>
      <c r="B310" s="1" t="s">
        <v>639</v>
      </c>
      <c r="J310" s="2" t="s">
        <v>640</v>
      </c>
      <c r="K310" s="2" t="s">
        <v>61</v>
      </c>
      <c r="L310" s="2">
        <v>1</v>
      </c>
      <c r="S310" s="2">
        <v>1</v>
      </c>
      <c r="Z310" s="2">
        <v>1</v>
      </c>
      <c r="AJ310" s="2">
        <v>1</v>
      </c>
    </row>
    <row r="311" spans="1:1031" ht="18" customHeight="1" x14ac:dyDescent="0.7">
      <c r="A311" s="44" t="s">
        <v>1016</v>
      </c>
      <c r="B311" s="1" t="s">
        <v>642</v>
      </c>
      <c r="J311" s="2" t="s">
        <v>526</v>
      </c>
      <c r="K311" s="55">
        <v>43738</v>
      </c>
      <c r="L311" s="2">
        <v>1</v>
      </c>
      <c r="N311" s="2">
        <v>1</v>
      </c>
      <c r="O311" s="2">
        <v>1</v>
      </c>
      <c r="S311" s="2">
        <v>1</v>
      </c>
      <c r="Y311" s="2">
        <v>1</v>
      </c>
      <c r="AP311" s="2">
        <v>1</v>
      </c>
    </row>
    <row r="312" spans="1:1031" ht="18" customHeight="1" x14ac:dyDescent="0.7">
      <c r="A312" s="44" t="s">
        <v>1018</v>
      </c>
      <c r="B312" s="1" t="s">
        <v>644</v>
      </c>
      <c r="J312" s="2" t="s">
        <v>192</v>
      </c>
      <c r="K312" s="55">
        <v>43613</v>
      </c>
      <c r="L312" s="2">
        <v>1</v>
      </c>
      <c r="O312" s="2">
        <v>1</v>
      </c>
      <c r="S312" s="2">
        <v>1</v>
      </c>
      <c r="U312" s="2">
        <v>1</v>
      </c>
      <c r="AI312" s="2">
        <v>1</v>
      </c>
      <c r="AP312" s="2">
        <v>1</v>
      </c>
    </row>
    <row r="313" spans="1:1031" ht="18" customHeight="1" x14ac:dyDescent="0.7">
      <c r="A313" s="44" t="s">
        <v>1020</v>
      </c>
      <c r="B313" s="1" t="s">
        <v>646</v>
      </c>
      <c r="J313" s="2" t="s">
        <v>73</v>
      </c>
      <c r="K313" s="55">
        <v>43635</v>
      </c>
      <c r="L313" s="2">
        <v>1</v>
      </c>
      <c r="M313" s="2">
        <v>1</v>
      </c>
      <c r="N313" s="2">
        <v>1</v>
      </c>
      <c r="O313" s="2">
        <v>1</v>
      </c>
      <c r="V313" s="2">
        <v>1</v>
      </c>
      <c r="Y313" s="2">
        <v>1</v>
      </c>
      <c r="AC313" s="2">
        <v>1</v>
      </c>
      <c r="AG313" s="2">
        <v>1</v>
      </c>
      <c r="AI313" s="2">
        <v>1</v>
      </c>
      <c r="AJ313" s="2">
        <v>1</v>
      </c>
    </row>
    <row r="314" spans="1:1031" ht="18" customHeight="1" x14ac:dyDescent="0.7">
      <c r="A314" s="44" t="s">
        <v>1022</v>
      </c>
      <c r="B314" s="1" t="s">
        <v>648</v>
      </c>
      <c r="J314" s="2" t="s">
        <v>76</v>
      </c>
      <c r="K314" s="55">
        <v>43729</v>
      </c>
      <c r="L314" s="2">
        <v>1</v>
      </c>
      <c r="U314" s="2">
        <v>1</v>
      </c>
      <c r="AG314" s="2">
        <v>1</v>
      </c>
      <c r="AI314" s="2">
        <v>1</v>
      </c>
      <c r="AJ314" s="2">
        <v>1</v>
      </c>
      <c r="AL314" s="2">
        <v>1</v>
      </c>
    </row>
    <row r="315" spans="1:1031" ht="18" customHeight="1" x14ac:dyDescent="0.7">
      <c r="A315" s="44" t="s">
        <v>1024</v>
      </c>
      <c r="B315" s="1" t="s">
        <v>650</v>
      </c>
      <c r="J315" s="2" t="s">
        <v>73</v>
      </c>
      <c r="K315" s="55">
        <v>43840</v>
      </c>
      <c r="L315" s="2">
        <v>1</v>
      </c>
      <c r="V315" s="2">
        <v>1</v>
      </c>
      <c r="Y315" s="2">
        <v>1</v>
      </c>
      <c r="AC315" s="2">
        <v>1</v>
      </c>
      <c r="AG315" s="2">
        <v>1</v>
      </c>
      <c r="AH315" s="2">
        <v>1</v>
      </c>
      <c r="AI315" s="2">
        <v>1</v>
      </c>
      <c r="AJ315" s="2">
        <v>1</v>
      </c>
    </row>
    <row r="316" spans="1:1031" ht="18" customHeight="1" x14ac:dyDescent="0.7">
      <c r="A316" s="44" t="s">
        <v>1026</v>
      </c>
      <c r="B316" s="1" t="s">
        <v>652</v>
      </c>
      <c r="J316" s="2" t="s">
        <v>73</v>
      </c>
      <c r="K316" s="55">
        <v>43727</v>
      </c>
      <c r="L316" s="2">
        <v>1</v>
      </c>
      <c r="M316" s="2">
        <v>1</v>
      </c>
      <c r="N316" s="2">
        <v>1</v>
      </c>
      <c r="Q316" s="2">
        <v>1</v>
      </c>
      <c r="W316" s="2">
        <v>1</v>
      </c>
      <c r="Y316" s="2">
        <v>1</v>
      </c>
      <c r="AG316" s="2">
        <v>1</v>
      </c>
      <c r="AI316" s="2">
        <v>1</v>
      </c>
    </row>
    <row r="317" spans="1:1031" ht="18" customHeight="1" x14ac:dyDescent="0.7">
      <c r="A317" s="44" t="s">
        <v>1028</v>
      </c>
      <c r="B317" s="1" t="s">
        <v>654</v>
      </c>
      <c r="J317" s="2" t="s">
        <v>73</v>
      </c>
      <c r="K317" s="2" t="s">
        <v>1648</v>
      </c>
      <c r="L317" s="2">
        <v>1</v>
      </c>
      <c r="T317" s="2">
        <v>1</v>
      </c>
      <c r="Y317" s="2">
        <v>1</v>
      </c>
      <c r="AP317" s="2">
        <v>1</v>
      </c>
    </row>
    <row r="318" spans="1:1031" ht="18" customHeight="1" x14ac:dyDescent="0.7">
      <c r="A318" s="44" t="s">
        <v>1030</v>
      </c>
      <c r="B318" s="1" t="s">
        <v>656</v>
      </c>
      <c r="J318" s="2" t="s">
        <v>73</v>
      </c>
      <c r="K318" s="55">
        <v>43767</v>
      </c>
      <c r="L318" s="2">
        <v>1</v>
      </c>
      <c r="N318" s="2">
        <v>1</v>
      </c>
      <c r="O318" s="2">
        <v>1</v>
      </c>
      <c r="Y318" s="2">
        <v>1</v>
      </c>
      <c r="AE318" s="2">
        <v>1</v>
      </c>
      <c r="AI318" s="2">
        <v>1</v>
      </c>
    </row>
    <row r="319" spans="1:1031" ht="18" customHeight="1" x14ac:dyDescent="0.7">
      <c r="A319" s="44" t="s">
        <v>1032</v>
      </c>
      <c r="B319" s="1" t="s">
        <v>658</v>
      </c>
      <c r="J319" s="2" t="s">
        <v>73</v>
      </c>
      <c r="K319" s="55">
        <v>43720</v>
      </c>
      <c r="N319" s="2">
        <v>1</v>
      </c>
      <c r="T319" s="2">
        <v>1</v>
      </c>
      <c r="V319" s="2">
        <v>1</v>
      </c>
      <c r="AC319" s="2">
        <v>1</v>
      </c>
      <c r="AG319" s="2">
        <v>1</v>
      </c>
      <c r="AH319" s="2">
        <v>1</v>
      </c>
    </row>
    <row r="320" spans="1:1031" ht="18" customHeight="1" x14ac:dyDescent="0.7">
      <c r="A320" s="44" t="s">
        <v>1034</v>
      </c>
      <c r="B320" s="56" t="s">
        <v>1694</v>
      </c>
      <c r="C320" s="57"/>
      <c r="G320" s="57" t="s">
        <v>1697</v>
      </c>
      <c r="J320" s="57" t="s">
        <v>1703</v>
      </c>
      <c r="K320" s="55" t="s">
        <v>1402</v>
      </c>
      <c r="L320" s="57"/>
      <c r="M320" s="57"/>
      <c r="N320" s="57">
        <v>1</v>
      </c>
      <c r="O320" s="57">
        <v>1</v>
      </c>
      <c r="P320" s="57"/>
      <c r="Q320" s="57"/>
      <c r="R320" s="57"/>
      <c r="S320" s="57">
        <v>1</v>
      </c>
      <c r="T320" s="57">
        <v>1</v>
      </c>
      <c r="U320" s="57">
        <v>1</v>
      </c>
      <c r="V320" s="57">
        <v>1</v>
      </c>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6"/>
      <c r="AS320" s="56"/>
      <c r="AT320" s="56"/>
      <c r="AU320" s="56"/>
      <c r="AV320" s="56"/>
      <c r="AW320" s="56"/>
      <c r="AX320" s="56"/>
      <c r="AY320" s="56"/>
      <c r="AZ320" s="56"/>
      <c r="BA320" s="56"/>
      <c r="BB320" s="56"/>
      <c r="BC320" s="56"/>
      <c r="BD320" s="56"/>
      <c r="BE320" s="56"/>
      <c r="BF320" s="56"/>
      <c r="BG320" s="56"/>
      <c r="BH320" s="56"/>
      <c r="BI320" s="56"/>
      <c r="BJ320" s="56"/>
      <c r="BK320" s="56"/>
      <c r="BL320" s="56"/>
      <c r="BM320" s="56"/>
      <c r="BN320" s="56"/>
      <c r="BO320" s="56"/>
      <c r="BP320" s="56"/>
      <c r="BQ320" s="56"/>
      <c r="BR320" s="56"/>
      <c r="BS320" s="56"/>
      <c r="BT320" s="56"/>
      <c r="BU320" s="56"/>
      <c r="BV320" s="56"/>
      <c r="BW320" s="56"/>
      <c r="BX320" s="56"/>
      <c r="BY320" s="56"/>
      <c r="BZ320" s="56"/>
      <c r="CA320" s="56"/>
      <c r="CB320" s="56"/>
      <c r="CC320" s="56"/>
      <c r="CD320" s="56"/>
      <c r="CE320" s="56"/>
      <c r="CF320" s="56"/>
      <c r="CG320" s="56"/>
      <c r="CH320" s="56"/>
      <c r="CI320" s="56"/>
      <c r="CJ320" s="56"/>
      <c r="CK320" s="56"/>
      <c r="CL320" s="56"/>
      <c r="CM320" s="56"/>
      <c r="CN320" s="56"/>
      <c r="CO320" s="56"/>
      <c r="CP320" s="56"/>
      <c r="CQ320" s="56"/>
      <c r="CR320" s="56"/>
      <c r="CS320" s="56"/>
      <c r="CT320" s="56"/>
      <c r="CU320" s="56"/>
      <c r="CV320" s="56"/>
      <c r="CW320" s="56"/>
      <c r="CX320" s="56"/>
      <c r="CY320" s="56"/>
      <c r="CZ320" s="56"/>
      <c r="DA320" s="56"/>
      <c r="DB320" s="56"/>
      <c r="DC320" s="56"/>
      <c r="DD320" s="56"/>
      <c r="DE320" s="56"/>
      <c r="DF320" s="56"/>
      <c r="DG320" s="56"/>
      <c r="DH320" s="56"/>
      <c r="DI320" s="56"/>
      <c r="DJ320" s="56"/>
      <c r="DK320" s="56"/>
      <c r="DL320" s="56"/>
      <c r="DM320" s="56"/>
      <c r="DN320" s="56"/>
      <c r="DO320" s="56"/>
      <c r="DP320" s="56"/>
      <c r="DQ320" s="56"/>
      <c r="DR320" s="56"/>
      <c r="DS320" s="56"/>
      <c r="DT320" s="56"/>
      <c r="DU320" s="56"/>
      <c r="DV320" s="56"/>
      <c r="DW320" s="56"/>
      <c r="DX320" s="56"/>
      <c r="DY320" s="56"/>
      <c r="DZ320" s="56"/>
      <c r="EA320" s="56"/>
      <c r="EB320" s="56"/>
      <c r="EC320" s="56"/>
      <c r="ED320" s="56"/>
      <c r="EE320" s="56"/>
      <c r="EF320" s="56"/>
      <c r="EG320" s="56"/>
      <c r="EH320" s="56"/>
      <c r="EI320" s="56"/>
      <c r="EJ320" s="56"/>
      <c r="EK320" s="56"/>
      <c r="EL320" s="56"/>
      <c r="EM320" s="56"/>
      <c r="EN320" s="56"/>
      <c r="EO320" s="56"/>
      <c r="EP320" s="56"/>
      <c r="EQ320" s="56"/>
      <c r="ER320" s="56"/>
      <c r="ES320" s="56"/>
      <c r="ET320" s="56"/>
      <c r="EU320" s="56"/>
      <c r="EV320" s="56"/>
      <c r="EW320" s="56"/>
      <c r="EX320" s="56"/>
      <c r="EY320" s="56"/>
      <c r="EZ320" s="56"/>
      <c r="FA320" s="56"/>
      <c r="FB320" s="56"/>
      <c r="FC320" s="56"/>
      <c r="FD320" s="56"/>
      <c r="FE320" s="56"/>
      <c r="FF320" s="56"/>
      <c r="FG320" s="56"/>
      <c r="FH320" s="56"/>
      <c r="FI320" s="56"/>
      <c r="FJ320" s="56"/>
      <c r="FK320" s="56"/>
      <c r="FL320" s="56"/>
      <c r="FM320" s="56"/>
      <c r="FN320" s="56"/>
      <c r="FO320" s="56"/>
      <c r="FP320" s="56"/>
      <c r="FQ320" s="56"/>
      <c r="FR320" s="56"/>
      <c r="FS320" s="56"/>
      <c r="FT320" s="56"/>
      <c r="FU320" s="56"/>
      <c r="FV320" s="56"/>
      <c r="FW320" s="56"/>
      <c r="FX320" s="56"/>
      <c r="FY320" s="56"/>
      <c r="FZ320" s="56"/>
      <c r="GA320" s="56"/>
      <c r="GB320" s="56"/>
      <c r="GC320" s="56"/>
      <c r="GD320" s="56"/>
      <c r="GE320" s="56"/>
      <c r="GF320" s="56"/>
      <c r="GG320" s="56"/>
      <c r="GH320" s="56"/>
      <c r="GI320" s="56"/>
      <c r="GJ320" s="56"/>
      <c r="GK320" s="56"/>
      <c r="GL320" s="56"/>
      <c r="GM320" s="56"/>
      <c r="GN320" s="56"/>
      <c r="GO320" s="56"/>
      <c r="GP320" s="56"/>
      <c r="GQ320" s="56"/>
      <c r="GR320" s="56"/>
      <c r="GS320" s="56"/>
      <c r="GT320" s="56"/>
      <c r="GU320" s="56"/>
      <c r="GV320" s="56"/>
      <c r="GW320" s="56"/>
      <c r="GX320" s="56"/>
      <c r="GY320" s="56"/>
      <c r="GZ320" s="56"/>
      <c r="HA320" s="56"/>
      <c r="HB320" s="56"/>
      <c r="HC320" s="56"/>
      <c r="HD320" s="56"/>
      <c r="HE320" s="56"/>
      <c r="HF320" s="56"/>
      <c r="HG320" s="56"/>
      <c r="HH320" s="56"/>
      <c r="HI320" s="56"/>
      <c r="HJ320" s="56"/>
      <c r="HK320" s="56"/>
      <c r="HL320" s="56"/>
      <c r="HM320" s="56"/>
      <c r="HN320" s="56"/>
      <c r="HO320" s="56"/>
      <c r="HP320" s="56"/>
      <c r="HQ320" s="56"/>
      <c r="HR320" s="56"/>
      <c r="HS320" s="56"/>
      <c r="HT320" s="56"/>
      <c r="HU320" s="56"/>
      <c r="HV320" s="56"/>
      <c r="HW320" s="56"/>
      <c r="HX320" s="56"/>
      <c r="HY320" s="56"/>
      <c r="HZ320" s="56"/>
      <c r="IA320" s="56"/>
      <c r="IB320" s="56"/>
      <c r="IC320" s="56"/>
      <c r="ID320" s="56"/>
      <c r="IE320" s="56"/>
      <c r="IF320" s="56"/>
      <c r="IG320" s="56"/>
      <c r="IH320" s="56"/>
      <c r="II320" s="56"/>
      <c r="IJ320" s="56"/>
      <c r="IK320" s="56"/>
      <c r="IL320" s="56"/>
      <c r="IM320" s="56"/>
      <c r="IN320" s="56"/>
      <c r="IO320" s="56"/>
      <c r="IP320" s="56"/>
      <c r="IQ320" s="56"/>
      <c r="IR320" s="56"/>
      <c r="IS320" s="56"/>
      <c r="IT320" s="56"/>
      <c r="IU320" s="56"/>
      <c r="IV320" s="56"/>
      <c r="IW320" s="56"/>
      <c r="IX320" s="56"/>
      <c r="IY320" s="56"/>
      <c r="IZ320" s="56"/>
      <c r="JA320" s="56"/>
      <c r="JB320" s="56"/>
      <c r="JC320" s="56"/>
      <c r="JD320" s="56"/>
      <c r="JE320" s="56"/>
      <c r="JF320" s="56"/>
      <c r="JG320" s="56"/>
      <c r="JH320" s="56"/>
      <c r="JI320" s="56"/>
      <c r="JJ320" s="56"/>
      <c r="JK320" s="56"/>
      <c r="JL320" s="56"/>
      <c r="JM320" s="56"/>
      <c r="JN320" s="56"/>
      <c r="JO320" s="56"/>
      <c r="JP320" s="56"/>
      <c r="JQ320" s="56"/>
      <c r="JR320" s="56"/>
      <c r="JS320" s="56"/>
      <c r="JT320" s="56"/>
      <c r="JU320" s="56"/>
      <c r="JV320" s="56"/>
      <c r="JW320" s="56"/>
      <c r="JX320" s="56"/>
      <c r="JY320" s="56"/>
      <c r="JZ320" s="56"/>
      <c r="KA320" s="56"/>
      <c r="KB320" s="56"/>
      <c r="KC320" s="56"/>
      <c r="KD320" s="56"/>
      <c r="KE320" s="56"/>
      <c r="KF320" s="56"/>
      <c r="KG320" s="56"/>
      <c r="KH320" s="56"/>
      <c r="KI320" s="56"/>
      <c r="KJ320" s="56"/>
      <c r="KK320" s="56"/>
      <c r="KL320" s="56"/>
      <c r="KM320" s="56"/>
      <c r="KN320" s="56"/>
      <c r="KO320" s="56"/>
      <c r="KP320" s="56"/>
      <c r="KQ320" s="56"/>
      <c r="KR320" s="56"/>
      <c r="KS320" s="56"/>
      <c r="KT320" s="56"/>
      <c r="KU320" s="56"/>
      <c r="KV320" s="56"/>
      <c r="KW320" s="56"/>
      <c r="KX320" s="56"/>
      <c r="KY320" s="56"/>
      <c r="KZ320" s="56"/>
      <c r="LA320" s="56"/>
      <c r="LB320" s="56"/>
      <c r="LC320" s="56"/>
      <c r="LD320" s="56"/>
      <c r="LE320" s="56"/>
      <c r="LF320" s="56"/>
      <c r="LG320" s="56"/>
      <c r="LH320" s="56"/>
      <c r="LI320" s="56"/>
      <c r="LJ320" s="56"/>
      <c r="LK320" s="56"/>
      <c r="LL320" s="56"/>
      <c r="LM320" s="56"/>
      <c r="LN320" s="56"/>
      <c r="LO320" s="56"/>
      <c r="LP320" s="56"/>
      <c r="LQ320" s="56"/>
      <c r="LR320" s="56"/>
      <c r="LS320" s="56"/>
      <c r="LT320" s="56"/>
      <c r="LU320" s="56"/>
      <c r="LV320" s="56"/>
      <c r="LW320" s="56"/>
      <c r="LX320" s="56"/>
      <c r="LY320" s="56"/>
      <c r="LZ320" s="56"/>
      <c r="MA320" s="56"/>
      <c r="MB320" s="56"/>
      <c r="MC320" s="56"/>
      <c r="MD320" s="56"/>
      <c r="ME320" s="56"/>
      <c r="MF320" s="56"/>
      <c r="MG320" s="56"/>
      <c r="MH320" s="56"/>
      <c r="MI320" s="56"/>
      <c r="MJ320" s="56"/>
      <c r="MK320" s="56"/>
      <c r="ML320" s="56"/>
      <c r="MM320" s="56"/>
      <c r="MN320" s="56"/>
      <c r="MO320" s="56"/>
      <c r="MP320" s="56"/>
      <c r="MQ320" s="56"/>
      <c r="MR320" s="56"/>
      <c r="MS320" s="56"/>
      <c r="MT320" s="56"/>
      <c r="MU320" s="56"/>
      <c r="MV320" s="56"/>
      <c r="MW320" s="56"/>
      <c r="MX320" s="56"/>
      <c r="MY320" s="56"/>
      <c r="MZ320" s="56"/>
      <c r="NA320" s="56"/>
      <c r="NB320" s="56"/>
      <c r="NC320" s="56"/>
      <c r="ND320" s="56"/>
      <c r="NE320" s="56"/>
      <c r="NF320" s="56"/>
      <c r="NG320" s="56"/>
      <c r="NH320" s="56"/>
      <c r="NI320" s="56"/>
      <c r="NJ320" s="56"/>
      <c r="NK320" s="56"/>
      <c r="NL320" s="56"/>
      <c r="NM320" s="56"/>
      <c r="NN320" s="56"/>
      <c r="NO320" s="56"/>
      <c r="NP320" s="56"/>
      <c r="NQ320" s="56"/>
      <c r="NR320" s="56"/>
      <c r="NS320" s="56"/>
      <c r="NT320" s="56"/>
      <c r="NU320" s="56"/>
      <c r="NV320" s="56"/>
      <c r="NW320" s="56"/>
      <c r="NX320" s="56"/>
      <c r="NY320" s="56"/>
      <c r="NZ320" s="56"/>
      <c r="OA320" s="56"/>
      <c r="OB320" s="56"/>
      <c r="OC320" s="56"/>
      <c r="OD320" s="56"/>
      <c r="OE320" s="56"/>
      <c r="OF320" s="56"/>
      <c r="OG320" s="56"/>
      <c r="OH320" s="56"/>
      <c r="OI320" s="56"/>
      <c r="OJ320" s="56"/>
      <c r="OK320" s="56"/>
      <c r="OL320" s="56"/>
      <c r="OM320" s="56"/>
      <c r="ON320" s="56"/>
      <c r="OO320" s="56"/>
      <c r="OP320" s="56"/>
      <c r="OQ320" s="56"/>
      <c r="OR320" s="56"/>
      <c r="OS320" s="56"/>
      <c r="OT320" s="56"/>
      <c r="OU320" s="56"/>
      <c r="OV320" s="56"/>
      <c r="OW320" s="56"/>
      <c r="OX320" s="56"/>
      <c r="OY320" s="56"/>
      <c r="OZ320" s="56"/>
      <c r="PA320" s="56"/>
      <c r="PB320" s="56"/>
      <c r="PC320" s="56"/>
      <c r="PD320" s="56"/>
      <c r="PE320" s="56"/>
      <c r="PF320" s="56"/>
      <c r="PG320" s="56"/>
      <c r="PH320" s="56"/>
      <c r="PI320" s="56"/>
      <c r="PJ320" s="56"/>
      <c r="PK320" s="56"/>
      <c r="PL320" s="56"/>
      <c r="PM320" s="56"/>
      <c r="PN320" s="56"/>
      <c r="PO320" s="56"/>
      <c r="PP320" s="56"/>
      <c r="PQ320" s="56"/>
      <c r="PR320" s="56"/>
      <c r="PS320" s="56"/>
      <c r="PT320" s="56"/>
      <c r="PU320" s="56"/>
      <c r="PV320" s="56"/>
      <c r="PW320" s="56"/>
      <c r="PX320" s="56"/>
      <c r="PY320" s="56"/>
      <c r="PZ320" s="56"/>
      <c r="QA320" s="56"/>
      <c r="QB320" s="56"/>
      <c r="QC320" s="56"/>
      <c r="QD320" s="56"/>
      <c r="QE320" s="56"/>
      <c r="QF320" s="56"/>
      <c r="QG320" s="56"/>
      <c r="QH320" s="56"/>
      <c r="QI320" s="56"/>
      <c r="QJ320" s="56"/>
      <c r="QK320" s="56"/>
      <c r="QL320" s="56"/>
      <c r="QM320" s="56"/>
      <c r="QN320" s="56"/>
      <c r="QO320" s="56"/>
      <c r="QP320" s="56"/>
      <c r="QQ320" s="56"/>
      <c r="QR320" s="56"/>
      <c r="QS320" s="56"/>
      <c r="QT320" s="56"/>
      <c r="QU320" s="56"/>
      <c r="QV320" s="56"/>
      <c r="QW320" s="56"/>
      <c r="QX320" s="56"/>
      <c r="QY320" s="56"/>
      <c r="QZ320" s="56"/>
      <c r="RA320" s="56"/>
      <c r="RB320" s="56"/>
      <c r="RC320" s="56"/>
      <c r="RD320" s="56"/>
      <c r="RE320" s="56"/>
      <c r="RF320" s="56"/>
      <c r="RG320" s="56"/>
      <c r="RH320" s="56"/>
      <c r="RI320" s="56"/>
      <c r="RJ320" s="56"/>
      <c r="RK320" s="56"/>
      <c r="RL320" s="56"/>
      <c r="RM320" s="56"/>
      <c r="RN320" s="56"/>
      <c r="RO320" s="56"/>
      <c r="RP320" s="56"/>
      <c r="RQ320" s="56"/>
      <c r="RR320" s="56"/>
      <c r="RS320" s="56"/>
      <c r="RT320" s="56"/>
      <c r="RU320" s="56"/>
      <c r="RV320" s="56"/>
      <c r="RW320" s="56"/>
      <c r="RX320" s="56"/>
      <c r="RY320" s="56"/>
      <c r="RZ320" s="56"/>
      <c r="SA320" s="56"/>
      <c r="SB320" s="56"/>
      <c r="SC320" s="56"/>
      <c r="SD320" s="56"/>
      <c r="SE320" s="56"/>
      <c r="SF320" s="56"/>
      <c r="SG320" s="56"/>
      <c r="SH320" s="56"/>
      <c r="SI320" s="56"/>
      <c r="SJ320" s="56"/>
      <c r="SK320" s="56"/>
      <c r="SL320" s="56"/>
      <c r="SM320" s="56"/>
      <c r="SN320" s="56"/>
      <c r="SO320" s="56"/>
      <c r="SP320" s="56"/>
      <c r="SQ320" s="56"/>
      <c r="SR320" s="56"/>
      <c r="SS320" s="56"/>
      <c r="ST320" s="56"/>
      <c r="SU320" s="56"/>
      <c r="SV320" s="56"/>
      <c r="SW320" s="56"/>
      <c r="SX320" s="56"/>
      <c r="SY320" s="56"/>
      <c r="SZ320" s="56"/>
      <c r="TA320" s="56"/>
      <c r="TB320" s="56"/>
      <c r="TC320" s="56"/>
      <c r="TD320" s="56"/>
      <c r="TE320" s="56"/>
      <c r="TF320" s="56"/>
      <c r="TG320" s="56"/>
      <c r="TH320" s="56"/>
      <c r="TI320" s="56"/>
      <c r="TJ320" s="56"/>
      <c r="TK320" s="56"/>
      <c r="TL320" s="56"/>
      <c r="TM320" s="56"/>
      <c r="TN320" s="56"/>
      <c r="TO320" s="56"/>
      <c r="TP320" s="56"/>
      <c r="TQ320" s="56"/>
      <c r="TR320" s="56"/>
      <c r="TS320" s="56"/>
      <c r="TT320" s="56"/>
      <c r="TU320" s="56"/>
      <c r="TV320" s="56"/>
      <c r="TW320" s="56"/>
      <c r="TX320" s="56"/>
      <c r="TY320" s="56"/>
      <c r="TZ320" s="56"/>
      <c r="UA320" s="56"/>
      <c r="UB320" s="56"/>
      <c r="UC320" s="56"/>
      <c r="UD320" s="56"/>
      <c r="UE320" s="56"/>
      <c r="UF320" s="56"/>
      <c r="UG320" s="56"/>
      <c r="UH320" s="56"/>
      <c r="UI320" s="56"/>
      <c r="UJ320" s="56"/>
      <c r="UK320" s="56"/>
      <c r="UL320" s="56"/>
      <c r="UM320" s="56"/>
      <c r="UN320" s="56"/>
      <c r="UO320" s="56"/>
      <c r="UP320" s="56"/>
      <c r="UQ320" s="56"/>
      <c r="UR320" s="56"/>
      <c r="US320" s="56"/>
      <c r="UT320" s="56"/>
      <c r="UU320" s="56"/>
      <c r="UV320" s="56"/>
      <c r="UW320" s="56"/>
      <c r="UX320" s="56"/>
      <c r="UY320" s="56"/>
      <c r="UZ320" s="56"/>
      <c r="VA320" s="56"/>
      <c r="VB320" s="56"/>
      <c r="VC320" s="56"/>
      <c r="VD320" s="56"/>
      <c r="VE320" s="56"/>
      <c r="VF320" s="56"/>
      <c r="VG320" s="56"/>
      <c r="VH320" s="56"/>
      <c r="VI320" s="56"/>
      <c r="VJ320" s="56"/>
      <c r="VK320" s="56"/>
      <c r="VL320" s="56"/>
      <c r="VM320" s="56"/>
      <c r="VN320" s="56"/>
      <c r="VO320" s="56"/>
      <c r="VP320" s="56"/>
      <c r="VQ320" s="56"/>
      <c r="VR320" s="56"/>
      <c r="VS320" s="56"/>
      <c r="VT320" s="56"/>
      <c r="VU320" s="56"/>
      <c r="VV320" s="56"/>
      <c r="VW320" s="56"/>
      <c r="VX320" s="56"/>
      <c r="VY320" s="56"/>
      <c r="VZ320" s="56"/>
      <c r="WA320" s="56"/>
      <c r="WB320" s="56"/>
      <c r="WC320" s="56"/>
      <c r="WD320" s="56"/>
      <c r="WE320" s="56"/>
      <c r="WF320" s="56"/>
      <c r="WG320" s="56"/>
      <c r="WH320" s="56"/>
      <c r="WI320" s="56"/>
      <c r="WJ320" s="56"/>
      <c r="WK320" s="56"/>
      <c r="WL320" s="56"/>
      <c r="WM320" s="56"/>
      <c r="WN320" s="56"/>
      <c r="WO320" s="56"/>
      <c r="WP320" s="56"/>
      <c r="WQ320" s="56"/>
      <c r="WR320" s="56"/>
      <c r="WS320" s="56"/>
      <c r="WT320" s="56"/>
      <c r="WU320" s="56"/>
      <c r="WV320" s="56"/>
      <c r="WW320" s="56"/>
      <c r="WX320" s="56"/>
      <c r="WY320" s="56"/>
      <c r="WZ320" s="56"/>
      <c r="XA320" s="56"/>
      <c r="XB320" s="56"/>
      <c r="XC320" s="56"/>
      <c r="XD320" s="56"/>
      <c r="XE320" s="56"/>
      <c r="XF320" s="56"/>
      <c r="XG320" s="56"/>
      <c r="XH320" s="56"/>
      <c r="XI320" s="56"/>
      <c r="XJ320" s="56"/>
      <c r="XK320" s="56"/>
      <c r="XL320" s="56"/>
      <c r="XM320" s="56"/>
      <c r="XN320" s="56"/>
      <c r="XO320" s="56"/>
      <c r="XP320" s="56"/>
      <c r="XQ320" s="56"/>
      <c r="XR320" s="56"/>
      <c r="XS320" s="56"/>
      <c r="XT320" s="56"/>
      <c r="XU320" s="56"/>
      <c r="XV320" s="56"/>
      <c r="XW320" s="56"/>
      <c r="XX320" s="56"/>
      <c r="XY320" s="56"/>
      <c r="XZ320" s="56"/>
      <c r="YA320" s="56"/>
      <c r="YB320" s="56"/>
      <c r="YC320" s="56"/>
      <c r="YD320" s="56"/>
      <c r="YE320" s="56"/>
      <c r="YF320" s="56"/>
      <c r="YG320" s="56"/>
      <c r="YH320" s="56"/>
      <c r="YI320" s="56"/>
      <c r="YJ320" s="56"/>
      <c r="YK320" s="56"/>
      <c r="YL320" s="56"/>
      <c r="YM320" s="56"/>
      <c r="YN320" s="56"/>
      <c r="YO320" s="56"/>
      <c r="YP320" s="56"/>
      <c r="YQ320" s="56"/>
      <c r="YR320" s="56"/>
      <c r="YS320" s="56"/>
      <c r="YT320" s="56"/>
      <c r="YU320" s="56"/>
      <c r="YV320" s="56"/>
      <c r="YW320" s="56"/>
      <c r="YX320" s="56"/>
      <c r="YY320" s="56"/>
      <c r="YZ320" s="56"/>
      <c r="ZA320" s="56"/>
      <c r="ZB320" s="56"/>
      <c r="ZC320" s="56"/>
      <c r="ZD320" s="56"/>
      <c r="ZE320" s="56"/>
      <c r="ZF320" s="56"/>
      <c r="ZG320" s="56"/>
      <c r="ZH320" s="56"/>
      <c r="ZI320" s="56"/>
      <c r="ZJ320" s="56"/>
      <c r="ZK320" s="56"/>
      <c r="ZL320" s="56"/>
      <c r="ZM320" s="56"/>
      <c r="ZN320" s="56"/>
      <c r="ZO320" s="56"/>
      <c r="ZP320" s="56"/>
      <c r="ZQ320" s="56"/>
      <c r="ZR320" s="56"/>
      <c r="ZS320" s="56"/>
      <c r="ZT320" s="56"/>
      <c r="ZU320" s="56"/>
      <c r="ZV320" s="56"/>
      <c r="ZW320" s="56"/>
      <c r="ZX320" s="56"/>
      <c r="ZY320" s="56"/>
      <c r="ZZ320" s="56"/>
      <c r="AAA320" s="56"/>
      <c r="AAB320" s="56"/>
      <c r="AAC320" s="56"/>
      <c r="AAD320" s="56"/>
      <c r="AAE320" s="56"/>
      <c r="AAF320" s="56"/>
      <c r="AAG320" s="56"/>
      <c r="AAH320" s="56"/>
      <c r="AAI320" s="56"/>
      <c r="AAJ320" s="56"/>
      <c r="AAK320" s="56"/>
      <c r="AAL320" s="56"/>
      <c r="AAM320" s="56"/>
      <c r="AAN320" s="56"/>
      <c r="AAO320" s="56"/>
      <c r="AAP320" s="56"/>
      <c r="AAQ320" s="56"/>
      <c r="AAR320" s="56"/>
      <c r="AAS320" s="56"/>
      <c r="AAT320" s="56"/>
      <c r="AAU320" s="56"/>
      <c r="AAV320" s="56"/>
      <c r="AAW320" s="56"/>
      <c r="AAX320" s="56"/>
      <c r="AAY320" s="56"/>
      <c r="AAZ320" s="56"/>
      <c r="ABA320" s="56"/>
      <c r="ABB320" s="56"/>
      <c r="ABC320" s="56"/>
      <c r="ABD320" s="56"/>
      <c r="ABE320" s="56"/>
      <c r="ABF320" s="56"/>
      <c r="ABG320" s="56"/>
      <c r="ABH320" s="56"/>
      <c r="ABI320" s="56"/>
      <c r="ABJ320" s="56"/>
      <c r="ABK320" s="56"/>
      <c r="ABL320" s="56"/>
      <c r="ABM320" s="56"/>
      <c r="ABN320" s="56"/>
      <c r="ABO320" s="56"/>
      <c r="ABP320" s="56"/>
      <c r="ABQ320" s="56"/>
      <c r="ABR320" s="56"/>
      <c r="ABS320" s="56"/>
      <c r="ABT320" s="56"/>
      <c r="ABU320" s="56"/>
      <c r="ABV320" s="56"/>
      <c r="ABW320" s="56"/>
      <c r="ABX320" s="56"/>
      <c r="ABY320" s="56"/>
      <c r="ABZ320" s="56"/>
      <c r="ACA320" s="56"/>
      <c r="ACB320" s="56"/>
      <c r="ACC320" s="56"/>
      <c r="ACD320" s="56"/>
      <c r="ACE320" s="56"/>
      <c r="ACF320" s="56"/>
      <c r="ACG320" s="56"/>
      <c r="ACH320" s="56"/>
      <c r="ACI320" s="56"/>
      <c r="ACJ320" s="56"/>
      <c r="ACK320" s="56"/>
      <c r="ACL320" s="56"/>
      <c r="ACM320" s="56"/>
      <c r="ACN320" s="56"/>
      <c r="ACO320" s="56"/>
      <c r="ACP320" s="56"/>
      <c r="ACQ320" s="56"/>
      <c r="ACR320" s="56"/>
      <c r="ACS320" s="56"/>
      <c r="ACT320" s="56"/>
      <c r="ACU320" s="56"/>
      <c r="ACV320" s="56"/>
      <c r="ACW320" s="56"/>
      <c r="ACX320" s="56"/>
      <c r="ACY320" s="56"/>
      <c r="ACZ320" s="56"/>
      <c r="ADA320" s="56"/>
      <c r="ADB320" s="56"/>
      <c r="ADC320" s="56"/>
      <c r="ADD320" s="56"/>
      <c r="ADE320" s="56"/>
      <c r="ADF320" s="56"/>
      <c r="ADG320" s="56"/>
      <c r="ADH320" s="56"/>
      <c r="ADI320" s="56"/>
      <c r="ADJ320" s="56"/>
      <c r="ADK320" s="56"/>
      <c r="ADL320" s="56"/>
      <c r="ADM320" s="56"/>
      <c r="ADN320" s="56"/>
      <c r="ADO320" s="56"/>
      <c r="ADP320" s="56"/>
      <c r="ADQ320" s="56"/>
      <c r="ADR320" s="56"/>
      <c r="ADS320" s="56"/>
      <c r="ADT320" s="56"/>
      <c r="ADU320" s="56"/>
      <c r="ADV320" s="56"/>
      <c r="ADW320" s="56"/>
      <c r="ADX320" s="56"/>
      <c r="ADY320" s="56"/>
      <c r="ADZ320" s="56"/>
      <c r="AEA320" s="56"/>
      <c r="AEB320" s="56"/>
      <c r="AEC320" s="56"/>
      <c r="AED320" s="56"/>
      <c r="AEE320" s="56"/>
      <c r="AEF320" s="56"/>
      <c r="AEG320" s="56"/>
      <c r="AEH320" s="56"/>
      <c r="AEI320" s="56"/>
      <c r="AEJ320" s="56"/>
      <c r="AEK320" s="56"/>
      <c r="AEL320" s="56"/>
      <c r="AEM320" s="56"/>
      <c r="AEN320" s="56"/>
      <c r="AEO320" s="56"/>
      <c r="AEP320" s="56"/>
      <c r="AEQ320" s="56"/>
      <c r="AER320" s="56"/>
      <c r="AES320" s="56"/>
      <c r="AET320" s="56"/>
      <c r="AEU320" s="56"/>
      <c r="AEV320" s="56"/>
      <c r="AEW320" s="56"/>
      <c r="AEX320" s="56"/>
      <c r="AEY320" s="56"/>
      <c r="AEZ320" s="56"/>
      <c r="AFA320" s="56"/>
      <c r="AFB320" s="56"/>
      <c r="AFC320" s="56"/>
      <c r="AFD320" s="56"/>
      <c r="AFE320" s="56"/>
      <c r="AFF320" s="56"/>
      <c r="AFG320" s="56"/>
      <c r="AFH320" s="56"/>
      <c r="AFI320" s="56"/>
      <c r="AFJ320" s="56"/>
      <c r="AFK320" s="56"/>
      <c r="AFL320" s="56"/>
      <c r="AFM320" s="56"/>
      <c r="AFN320" s="56"/>
      <c r="AFO320" s="56"/>
      <c r="AFP320" s="56"/>
      <c r="AFQ320" s="56"/>
      <c r="AFR320" s="56"/>
      <c r="AFS320" s="56"/>
      <c r="AFT320" s="56"/>
      <c r="AFU320" s="56"/>
      <c r="AFV320" s="56"/>
      <c r="AFW320" s="56"/>
      <c r="AFX320" s="56"/>
      <c r="AFY320" s="56"/>
      <c r="AFZ320" s="56"/>
      <c r="AGA320" s="56"/>
      <c r="AGB320" s="56"/>
      <c r="AGC320" s="56"/>
      <c r="AGD320" s="56"/>
      <c r="AGE320" s="56"/>
      <c r="AGF320" s="56"/>
      <c r="AGG320" s="56"/>
      <c r="AGH320" s="56"/>
      <c r="AGI320" s="56"/>
      <c r="AGJ320" s="56"/>
      <c r="AGK320" s="56"/>
      <c r="AGL320" s="56"/>
      <c r="AGM320" s="56"/>
      <c r="AGN320" s="56"/>
      <c r="AGO320" s="56"/>
      <c r="AGP320" s="56"/>
      <c r="AGQ320" s="56"/>
      <c r="AGR320" s="56"/>
      <c r="AGS320" s="56"/>
      <c r="AGT320" s="56"/>
      <c r="AGU320" s="56"/>
      <c r="AGV320" s="56"/>
      <c r="AGW320" s="56"/>
      <c r="AGX320" s="56"/>
      <c r="AGY320" s="56"/>
      <c r="AGZ320" s="56"/>
      <c r="AHA320" s="56"/>
      <c r="AHB320" s="56"/>
      <c r="AHC320" s="56"/>
      <c r="AHD320" s="56"/>
      <c r="AHE320" s="56"/>
      <c r="AHF320" s="56"/>
      <c r="AHG320" s="56"/>
      <c r="AHH320" s="56"/>
      <c r="AHI320" s="56"/>
      <c r="AHJ320" s="56"/>
      <c r="AHK320" s="56"/>
      <c r="AHL320" s="56"/>
      <c r="AHM320" s="56"/>
      <c r="AHN320" s="56"/>
      <c r="AHO320" s="56"/>
      <c r="AHP320" s="56"/>
      <c r="AHQ320" s="56"/>
      <c r="AHR320" s="56"/>
      <c r="AHS320" s="56"/>
      <c r="AHT320" s="56"/>
      <c r="AHU320" s="56"/>
      <c r="AHV320" s="56"/>
      <c r="AHW320" s="56"/>
      <c r="AHX320" s="56"/>
      <c r="AHY320" s="56"/>
      <c r="AHZ320" s="56"/>
      <c r="AIA320" s="56"/>
      <c r="AIB320" s="56"/>
      <c r="AIC320" s="56"/>
      <c r="AID320" s="56"/>
      <c r="AIE320" s="56"/>
      <c r="AIF320" s="56"/>
      <c r="AIG320" s="56"/>
      <c r="AIH320" s="56"/>
      <c r="AII320" s="56"/>
      <c r="AIJ320" s="56"/>
      <c r="AIK320" s="56"/>
      <c r="AIL320" s="56"/>
      <c r="AIM320" s="56"/>
      <c r="AIN320" s="56"/>
      <c r="AIO320" s="56"/>
      <c r="AIP320" s="56"/>
      <c r="AIQ320" s="56"/>
      <c r="AIR320" s="56"/>
      <c r="AIS320" s="56"/>
      <c r="AIT320" s="56"/>
      <c r="AIU320" s="56"/>
      <c r="AIV320" s="56"/>
      <c r="AIW320" s="56"/>
      <c r="AIX320" s="56"/>
      <c r="AIY320" s="56"/>
      <c r="AIZ320" s="56"/>
      <c r="AJA320" s="56"/>
      <c r="AJB320" s="56"/>
      <c r="AJC320" s="56"/>
      <c r="AJD320" s="56"/>
      <c r="AJE320" s="56"/>
      <c r="AJF320" s="56"/>
      <c r="AJG320" s="56"/>
      <c r="AJH320" s="56"/>
      <c r="AJI320" s="56"/>
      <c r="AJJ320" s="56"/>
      <c r="AJK320" s="56"/>
      <c r="AJL320" s="56"/>
      <c r="AJM320" s="56"/>
      <c r="AJN320" s="56"/>
      <c r="AJO320" s="56"/>
      <c r="AJP320" s="56"/>
      <c r="AJQ320" s="56"/>
      <c r="AJR320" s="56"/>
      <c r="AJS320" s="56"/>
      <c r="AJT320" s="56"/>
      <c r="AJU320" s="56"/>
      <c r="AJV320" s="56"/>
      <c r="AJW320" s="56"/>
      <c r="AJX320" s="56"/>
      <c r="AJY320" s="56"/>
      <c r="AJZ320" s="56"/>
      <c r="AKA320" s="56"/>
      <c r="AKB320" s="56"/>
      <c r="AKC320" s="56"/>
      <c r="AKD320" s="56"/>
      <c r="AKE320" s="56"/>
      <c r="AKF320" s="56"/>
      <c r="AKG320" s="56"/>
      <c r="AKH320" s="56"/>
      <c r="AKI320" s="56"/>
      <c r="AKJ320" s="56"/>
      <c r="AKK320" s="56"/>
      <c r="AKL320" s="56"/>
      <c r="AKM320" s="56"/>
      <c r="AKN320" s="56"/>
      <c r="AKO320" s="56"/>
      <c r="AKP320" s="56"/>
      <c r="AKQ320" s="56"/>
      <c r="AKR320" s="56"/>
      <c r="AKS320" s="56"/>
      <c r="AKT320" s="56"/>
      <c r="AKU320" s="56"/>
      <c r="AKV320" s="56"/>
      <c r="AKW320" s="56"/>
      <c r="AKX320" s="56"/>
      <c r="AKY320" s="56"/>
      <c r="AKZ320" s="56"/>
      <c r="ALA320" s="56"/>
      <c r="ALB320" s="56"/>
      <c r="ALC320" s="56"/>
      <c r="ALD320" s="56"/>
      <c r="ALE320" s="56"/>
      <c r="ALF320" s="56"/>
      <c r="ALG320" s="56"/>
      <c r="ALH320" s="56"/>
      <c r="ALI320" s="56"/>
      <c r="ALJ320" s="56"/>
      <c r="ALK320" s="56"/>
      <c r="ALL320" s="56"/>
      <c r="ALM320" s="56"/>
      <c r="ALN320" s="56"/>
      <c r="ALO320" s="56"/>
      <c r="ALP320" s="56"/>
      <c r="ALQ320" s="56"/>
      <c r="ALR320" s="56"/>
      <c r="ALS320" s="56"/>
      <c r="ALT320" s="56"/>
      <c r="ALU320" s="56"/>
      <c r="ALV320" s="56"/>
      <c r="ALW320" s="56"/>
      <c r="ALX320" s="56"/>
      <c r="ALY320" s="56"/>
      <c r="ALZ320" s="56"/>
      <c r="AMA320" s="56"/>
      <c r="AMB320" s="56"/>
      <c r="AMC320" s="56"/>
      <c r="AMD320" s="56"/>
      <c r="AME320" s="56"/>
      <c r="AMF320" s="56"/>
      <c r="AMG320" s="56"/>
      <c r="AMH320" s="56"/>
      <c r="AMI320" s="56"/>
      <c r="AMJ320" s="56"/>
      <c r="AMK320" s="56"/>
      <c r="AML320" s="56"/>
      <c r="AMM320" s="56"/>
      <c r="AMN320" s="56"/>
      <c r="AMO320" s="56"/>
      <c r="AMP320" s="56"/>
      <c r="AMQ320" s="56"/>
    </row>
    <row r="321" spans="1:1031" ht="18" customHeight="1" x14ac:dyDescent="0.7">
      <c r="A321" s="44" t="s">
        <v>1036</v>
      </c>
      <c r="B321" s="1" t="s">
        <v>660</v>
      </c>
      <c r="J321" s="2" t="s">
        <v>73</v>
      </c>
      <c r="K321" s="55">
        <v>43732</v>
      </c>
      <c r="L321" s="2">
        <v>1</v>
      </c>
      <c r="M321" s="2">
        <v>1</v>
      </c>
      <c r="N321" s="2">
        <v>1</v>
      </c>
      <c r="U321" s="2">
        <v>1</v>
      </c>
      <c r="X321" s="2">
        <v>1</v>
      </c>
      <c r="Y321" s="2">
        <v>1</v>
      </c>
      <c r="AJ321" s="2">
        <v>1</v>
      </c>
    </row>
    <row r="322" spans="1:1031" ht="18" customHeight="1" x14ac:dyDescent="0.7">
      <c r="A322" s="44" t="s">
        <v>1038</v>
      </c>
      <c r="B322" s="1" t="s">
        <v>662</v>
      </c>
      <c r="J322" s="2" t="s">
        <v>73</v>
      </c>
      <c r="K322" s="55">
        <v>43732</v>
      </c>
      <c r="L322" s="2">
        <v>1</v>
      </c>
      <c r="N322" s="2">
        <v>1</v>
      </c>
      <c r="U322" s="2">
        <v>1</v>
      </c>
      <c r="X322" s="2">
        <v>1</v>
      </c>
      <c r="Y322" s="2">
        <v>1</v>
      </c>
      <c r="AC322" s="2">
        <v>1</v>
      </c>
      <c r="AI322" s="2">
        <v>1</v>
      </c>
      <c r="AP322" s="2">
        <v>1</v>
      </c>
    </row>
    <row r="323" spans="1:1031" ht="18" customHeight="1" x14ac:dyDescent="0.7">
      <c r="A323" s="44" t="s">
        <v>1040</v>
      </c>
      <c r="B323" s="56" t="s">
        <v>1517</v>
      </c>
      <c r="C323" s="57"/>
      <c r="D323" s="57" t="s">
        <v>1393</v>
      </c>
      <c r="J323" s="57" t="s">
        <v>1407</v>
      </c>
      <c r="K323" s="55">
        <v>43921</v>
      </c>
      <c r="L323" s="57" t="s">
        <v>1402</v>
      </c>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6"/>
      <c r="AS323" s="56"/>
      <c r="AT323" s="56"/>
      <c r="AU323" s="56"/>
      <c r="AV323" s="56"/>
      <c r="AW323" s="56"/>
      <c r="AX323" s="56"/>
      <c r="AY323" s="56"/>
      <c r="AZ323" s="56"/>
      <c r="BA323" s="56"/>
      <c r="BB323" s="56"/>
      <c r="BC323" s="56"/>
      <c r="BD323" s="56"/>
      <c r="BE323" s="56"/>
      <c r="BF323" s="56"/>
      <c r="BG323" s="56"/>
      <c r="BH323" s="56"/>
      <c r="BI323" s="56"/>
      <c r="BJ323" s="56"/>
      <c r="BK323" s="56"/>
      <c r="BL323" s="56"/>
      <c r="BM323" s="56"/>
      <c r="BN323" s="56"/>
      <c r="BO323" s="56"/>
      <c r="BP323" s="56"/>
      <c r="BQ323" s="56"/>
      <c r="BR323" s="56"/>
      <c r="BS323" s="56"/>
      <c r="BT323" s="56"/>
      <c r="BU323" s="56"/>
      <c r="BV323" s="56"/>
      <c r="BW323" s="56"/>
      <c r="BX323" s="56"/>
      <c r="BY323" s="56"/>
      <c r="BZ323" s="56"/>
      <c r="CA323" s="56"/>
      <c r="CB323" s="56"/>
      <c r="CC323" s="56"/>
      <c r="CD323" s="56"/>
      <c r="CE323" s="56"/>
      <c r="CF323" s="56"/>
      <c r="CG323" s="56"/>
      <c r="CH323" s="56"/>
      <c r="CI323" s="56"/>
      <c r="CJ323" s="56"/>
      <c r="CK323" s="56"/>
      <c r="CL323" s="56"/>
      <c r="CM323" s="56"/>
      <c r="CN323" s="56"/>
      <c r="CO323" s="56"/>
      <c r="CP323" s="56"/>
      <c r="CQ323" s="56"/>
      <c r="CR323" s="56"/>
      <c r="CS323" s="56"/>
      <c r="CT323" s="56"/>
      <c r="CU323" s="56"/>
      <c r="CV323" s="56"/>
      <c r="CW323" s="56"/>
      <c r="CX323" s="56"/>
      <c r="CY323" s="56"/>
      <c r="CZ323" s="56"/>
      <c r="DA323" s="56"/>
      <c r="DB323" s="56"/>
      <c r="DC323" s="56"/>
      <c r="DD323" s="56"/>
      <c r="DE323" s="56"/>
      <c r="DF323" s="56"/>
      <c r="DG323" s="56"/>
      <c r="DH323" s="56"/>
      <c r="DI323" s="56"/>
      <c r="DJ323" s="56"/>
      <c r="DK323" s="56"/>
      <c r="DL323" s="56"/>
      <c r="DM323" s="56"/>
      <c r="DN323" s="56"/>
      <c r="DO323" s="56"/>
      <c r="DP323" s="56"/>
      <c r="DQ323" s="56"/>
      <c r="DR323" s="56"/>
      <c r="DS323" s="56"/>
      <c r="DT323" s="56"/>
      <c r="DU323" s="56"/>
      <c r="DV323" s="56"/>
      <c r="DW323" s="56"/>
      <c r="DX323" s="56"/>
      <c r="DY323" s="56"/>
      <c r="DZ323" s="56"/>
      <c r="EA323" s="56"/>
      <c r="EB323" s="56"/>
      <c r="EC323" s="56"/>
      <c r="ED323" s="56"/>
      <c r="EE323" s="56"/>
      <c r="EF323" s="56"/>
      <c r="EG323" s="56"/>
      <c r="EH323" s="56"/>
      <c r="EI323" s="56"/>
      <c r="EJ323" s="56"/>
      <c r="EK323" s="56"/>
      <c r="EL323" s="56"/>
      <c r="EM323" s="56"/>
      <c r="EN323" s="56"/>
      <c r="EO323" s="56"/>
      <c r="EP323" s="56"/>
      <c r="EQ323" s="56"/>
      <c r="ER323" s="56"/>
      <c r="ES323" s="56"/>
      <c r="ET323" s="56"/>
      <c r="EU323" s="56"/>
      <c r="EV323" s="56"/>
      <c r="EW323" s="56"/>
      <c r="EX323" s="56"/>
      <c r="EY323" s="56"/>
      <c r="EZ323" s="56"/>
      <c r="FA323" s="56"/>
      <c r="FB323" s="56"/>
      <c r="FC323" s="56"/>
      <c r="FD323" s="56"/>
      <c r="FE323" s="56"/>
      <c r="FF323" s="56"/>
      <c r="FG323" s="56"/>
      <c r="FH323" s="56"/>
      <c r="FI323" s="56"/>
      <c r="FJ323" s="56"/>
      <c r="FK323" s="56"/>
      <c r="FL323" s="56"/>
      <c r="FM323" s="56"/>
      <c r="FN323" s="56"/>
      <c r="FO323" s="56"/>
      <c r="FP323" s="56"/>
      <c r="FQ323" s="56"/>
      <c r="FR323" s="56"/>
      <c r="FS323" s="56"/>
      <c r="FT323" s="56"/>
      <c r="FU323" s="56"/>
      <c r="FV323" s="56"/>
      <c r="FW323" s="56"/>
      <c r="FX323" s="56"/>
      <c r="FY323" s="56"/>
      <c r="FZ323" s="56"/>
      <c r="GA323" s="56"/>
      <c r="GB323" s="56"/>
      <c r="GC323" s="56"/>
      <c r="GD323" s="56"/>
      <c r="GE323" s="56"/>
      <c r="GF323" s="56"/>
      <c r="GG323" s="56"/>
      <c r="GH323" s="56"/>
      <c r="GI323" s="56"/>
      <c r="GJ323" s="56"/>
      <c r="GK323" s="56"/>
      <c r="GL323" s="56"/>
      <c r="GM323" s="56"/>
      <c r="GN323" s="56"/>
      <c r="GO323" s="56"/>
      <c r="GP323" s="56"/>
      <c r="GQ323" s="56"/>
      <c r="GR323" s="56"/>
      <c r="GS323" s="56"/>
      <c r="GT323" s="56"/>
      <c r="GU323" s="56"/>
      <c r="GV323" s="56"/>
      <c r="GW323" s="56"/>
      <c r="GX323" s="56"/>
      <c r="GY323" s="56"/>
      <c r="GZ323" s="56"/>
      <c r="HA323" s="56"/>
      <c r="HB323" s="56"/>
      <c r="HC323" s="56"/>
      <c r="HD323" s="56"/>
      <c r="HE323" s="56"/>
      <c r="HF323" s="56"/>
      <c r="HG323" s="56"/>
      <c r="HH323" s="56"/>
      <c r="HI323" s="56"/>
      <c r="HJ323" s="56"/>
      <c r="HK323" s="56"/>
      <c r="HL323" s="56"/>
      <c r="HM323" s="56"/>
      <c r="HN323" s="56"/>
      <c r="HO323" s="56"/>
      <c r="HP323" s="56"/>
      <c r="HQ323" s="56"/>
      <c r="HR323" s="56"/>
      <c r="HS323" s="56"/>
      <c r="HT323" s="56"/>
      <c r="HU323" s="56"/>
      <c r="HV323" s="56"/>
      <c r="HW323" s="56"/>
      <c r="HX323" s="56"/>
      <c r="HY323" s="56"/>
      <c r="HZ323" s="56"/>
      <c r="IA323" s="56"/>
      <c r="IB323" s="56"/>
      <c r="IC323" s="56"/>
      <c r="ID323" s="56"/>
      <c r="IE323" s="56"/>
      <c r="IF323" s="56"/>
      <c r="IG323" s="56"/>
      <c r="IH323" s="56"/>
      <c r="II323" s="56"/>
      <c r="IJ323" s="56"/>
      <c r="IK323" s="56"/>
      <c r="IL323" s="56"/>
      <c r="IM323" s="56"/>
      <c r="IN323" s="56"/>
      <c r="IO323" s="56"/>
      <c r="IP323" s="56"/>
      <c r="IQ323" s="56"/>
      <c r="IR323" s="56"/>
      <c r="IS323" s="56"/>
      <c r="IT323" s="56"/>
      <c r="IU323" s="56"/>
      <c r="IV323" s="56"/>
      <c r="IW323" s="56"/>
      <c r="IX323" s="56"/>
      <c r="IY323" s="56"/>
      <c r="IZ323" s="56"/>
      <c r="JA323" s="56"/>
      <c r="JB323" s="56"/>
      <c r="JC323" s="56"/>
      <c r="JD323" s="56"/>
      <c r="JE323" s="56"/>
      <c r="JF323" s="56"/>
      <c r="JG323" s="56"/>
      <c r="JH323" s="56"/>
      <c r="JI323" s="56"/>
      <c r="JJ323" s="56"/>
      <c r="JK323" s="56"/>
      <c r="JL323" s="56"/>
      <c r="JM323" s="56"/>
      <c r="JN323" s="56"/>
      <c r="JO323" s="56"/>
      <c r="JP323" s="56"/>
      <c r="JQ323" s="56"/>
      <c r="JR323" s="56"/>
      <c r="JS323" s="56"/>
      <c r="JT323" s="56"/>
      <c r="JU323" s="56"/>
      <c r="JV323" s="56"/>
      <c r="JW323" s="56"/>
      <c r="JX323" s="56"/>
      <c r="JY323" s="56"/>
      <c r="JZ323" s="56"/>
      <c r="KA323" s="56"/>
      <c r="KB323" s="56"/>
      <c r="KC323" s="56"/>
      <c r="KD323" s="56"/>
      <c r="KE323" s="56"/>
      <c r="KF323" s="56"/>
      <c r="KG323" s="56"/>
      <c r="KH323" s="56"/>
      <c r="KI323" s="56"/>
      <c r="KJ323" s="56"/>
      <c r="KK323" s="56"/>
      <c r="KL323" s="56"/>
      <c r="KM323" s="56"/>
      <c r="KN323" s="56"/>
      <c r="KO323" s="56"/>
      <c r="KP323" s="56"/>
      <c r="KQ323" s="56"/>
      <c r="KR323" s="56"/>
      <c r="KS323" s="56"/>
      <c r="KT323" s="56"/>
      <c r="KU323" s="56"/>
      <c r="KV323" s="56"/>
      <c r="KW323" s="56"/>
      <c r="KX323" s="56"/>
      <c r="KY323" s="56"/>
      <c r="KZ323" s="56"/>
      <c r="LA323" s="56"/>
      <c r="LB323" s="56"/>
      <c r="LC323" s="56"/>
      <c r="LD323" s="56"/>
      <c r="LE323" s="56"/>
      <c r="LF323" s="56"/>
      <c r="LG323" s="56"/>
      <c r="LH323" s="56"/>
      <c r="LI323" s="56"/>
      <c r="LJ323" s="56"/>
      <c r="LK323" s="56"/>
      <c r="LL323" s="56"/>
      <c r="LM323" s="56"/>
      <c r="LN323" s="56"/>
      <c r="LO323" s="56"/>
      <c r="LP323" s="56"/>
      <c r="LQ323" s="56"/>
      <c r="LR323" s="56"/>
      <c r="LS323" s="56"/>
      <c r="LT323" s="56"/>
      <c r="LU323" s="56"/>
      <c r="LV323" s="56"/>
      <c r="LW323" s="56"/>
      <c r="LX323" s="56"/>
      <c r="LY323" s="56"/>
      <c r="LZ323" s="56"/>
      <c r="MA323" s="56"/>
      <c r="MB323" s="56"/>
      <c r="MC323" s="56"/>
      <c r="MD323" s="56"/>
      <c r="ME323" s="56"/>
      <c r="MF323" s="56"/>
      <c r="MG323" s="56"/>
      <c r="MH323" s="56"/>
      <c r="MI323" s="56"/>
      <c r="MJ323" s="56"/>
      <c r="MK323" s="56"/>
      <c r="ML323" s="56"/>
      <c r="MM323" s="56"/>
      <c r="MN323" s="56"/>
      <c r="MO323" s="56"/>
      <c r="MP323" s="56"/>
      <c r="MQ323" s="56"/>
      <c r="MR323" s="56"/>
      <c r="MS323" s="56"/>
      <c r="MT323" s="56"/>
      <c r="MU323" s="56"/>
      <c r="MV323" s="56"/>
      <c r="MW323" s="56"/>
      <c r="MX323" s="56"/>
      <c r="MY323" s="56"/>
      <c r="MZ323" s="56"/>
      <c r="NA323" s="56"/>
      <c r="NB323" s="56"/>
      <c r="NC323" s="56"/>
      <c r="ND323" s="56"/>
      <c r="NE323" s="56"/>
      <c r="NF323" s="56"/>
      <c r="NG323" s="56"/>
      <c r="NH323" s="56"/>
      <c r="NI323" s="56"/>
      <c r="NJ323" s="56"/>
      <c r="NK323" s="56"/>
      <c r="NL323" s="56"/>
      <c r="NM323" s="56"/>
      <c r="NN323" s="56"/>
      <c r="NO323" s="56"/>
      <c r="NP323" s="56"/>
      <c r="NQ323" s="56"/>
      <c r="NR323" s="56"/>
      <c r="NS323" s="56"/>
      <c r="NT323" s="56"/>
      <c r="NU323" s="56"/>
      <c r="NV323" s="56"/>
      <c r="NW323" s="56"/>
      <c r="NX323" s="56"/>
      <c r="NY323" s="56"/>
      <c r="NZ323" s="56"/>
      <c r="OA323" s="56"/>
      <c r="OB323" s="56"/>
      <c r="OC323" s="56"/>
      <c r="OD323" s="56"/>
      <c r="OE323" s="56"/>
      <c r="OF323" s="56"/>
      <c r="OG323" s="56"/>
      <c r="OH323" s="56"/>
      <c r="OI323" s="56"/>
      <c r="OJ323" s="56"/>
      <c r="OK323" s="56"/>
      <c r="OL323" s="56"/>
      <c r="OM323" s="56"/>
      <c r="ON323" s="56"/>
      <c r="OO323" s="56"/>
      <c r="OP323" s="56"/>
      <c r="OQ323" s="56"/>
      <c r="OR323" s="56"/>
      <c r="OS323" s="56"/>
      <c r="OT323" s="56"/>
      <c r="OU323" s="56"/>
      <c r="OV323" s="56"/>
      <c r="OW323" s="56"/>
      <c r="OX323" s="56"/>
      <c r="OY323" s="56"/>
      <c r="OZ323" s="56"/>
      <c r="PA323" s="56"/>
      <c r="PB323" s="56"/>
      <c r="PC323" s="56"/>
      <c r="PD323" s="56"/>
      <c r="PE323" s="56"/>
      <c r="PF323" s="56"/>
      <c r="PG323" s="56"/>
      <c r="PH323" s="56"/>
      <c r="PI323" s="56"/>
      <c r="PJ323" s="56"/>
      <c r="PK323" s="56"/>
      <c r="PL323" s="56"/>
      <c r="PM323" s="56"/>
      <c r="PN323" s="56"/>
      <c r="PO323" s="56"/>
      <c r="PP323" s="56"/>
      <c r="PQ323" s="56"/>
      <c r="PR323" s="56"/>
      <c r="PS323" s="56"/>
      <c r="PT323" s="56"/>
      <c r="PU323" s="56"/>
      <c r="PV323" s="56"/>
      <c r="PW323" s="56"/>
      <c r="PX323" s="56"/>
      <c r="PY323" s="56"/>
      <c r="PZ323" s="56"/>
      <c r="QA323" s="56"/>
      <c r="QB323" s="56"/>
      <c r="QC323" s="56"/>
      <c r="QD323" s="56"/>
      <c r="QE323" s="56"/>
      <c r="QF323" s="56"/>
      <c r="QG323" s="56"/>
      <c r="QH323" s="56"/>
      <c r="QI323" s="56"/>
      <c r="QJ323" s="56"/>
      <c r="QK323" s="56"/>
      <c r="QL323" s="56"/>
      <c r="QM323" s="56"/>
      <c r="QN323" s="56"/>
      <c r="QO323" s="56"/>
      <c r="QP323" s="56"/>
      <c r="QQ323" s="56"/>
      <c r="QR323" s="56"/>
      <c r="QS323" s="56"/>
      <c r="QT323" s="56"/>
      <c r="QU323" s="56"/>
      <c r="QV323" s="56"/>
      <c r="QW323" s="56"/>
      <c r="QX323" s="56"/>
      <c r="QY323" s="56"/>
      <c r="QZ323" s="56"/>
      <c r="RA323" s="56"/>
      <c r="RB323" s="56"/>
      <c r="RC323" s="56"/>
      <c r="RD323" s="56"/>
      <c r="RE323" s="56"/>
      <c r="RF323" s="56"/>
      <c r="RG323" s="56"/>
      <c r="RH323" s="56"/>
      <c r="RI323" s="56"/>
      <c r="RJ323" s="56"/>
      <c r="RK323" s="56"/>
      <c r="RL323" s="56"/>
      <c r="RM323" s="56"/>
      <c r="RN323" s="56"/>
      <c r="RO323" s="56"/>
      <c r="RP323" s="56"/>
      <c r="RQ323" s="56"/>
      <c r="RR323" s="56"/>
      <c r="RS323" s="56"/>
      <c r="RT323" s="56"/>
      <c r="RU323" s="56"/>
      <c r="RV323" s="56"/>
      <c r="RW323" s="56"/>
      <c r="RX323" s="56"/>
      <c r="RY323" s="56"/>
      <c r="RZ323" s="56"/>
      <c r="SA323" s="56"/>
      <c r="SB323" s="56"/>
      <c r="SC323" s="56"/>
      <c r="SD323" s="56"/>
      <c r="SE323" s="56"/>
      <c r="SF323" s="56"/>
      <c r="SG323" s="56"/>
      <c r="SH323" s="56"/>
      <c r="SI323" s="56"/>
      <c r="SJ323" s="56"/>
      <c r="SK323" s="56"/>
      <c r="SL323" s="56"/>
      <c r="SM323" s="56"/>
      <c r="SN323" s="56"/>
      <c r="SO323" s="56"/>
      <c r="SP323" s="56"/>
      <c r="SQ323" s="56"/>
      <c r="SR323" s="56"/>
      <c r="SS323" s="56"/>
      <c r="ST323" s="56"/>
      <c r="SU323" s="56"/>
      <c r="SV323" s="56"/>
      <c r="SW323" s="56"/>
      <c r="SX323" s="56"/>
      <c r="SY323" s="56"/>
      <c r="SZ323" s="56"/>
      <c r="TA323" s="56"/>
      <c r="TB323" s="56"/>
      <c r="TC323" s="56"/>
      <c r="TD323" s="56"/>
      <c r="TE323" s="56"/>
      <c r="TF323" s="56"/>
      <c r="TG323" s="56"/>
      <c r="TH323" s="56"/>
      <c r="TI323" s="56"/>
      <c r="TJ323" s="56"/>
      <c r="TK323" s="56"/>
      <c r="TL323" s="56"/>
      <c r="TM323" s="56"/>
      <c r="TN323" s="56"/>
      <c r="TO323" s="56"/>
      <c r="TP323" s="56"/>
      <c r="TQ323" s="56"/>
      <c r="TR323" s="56"/>
      <c r="TS323" s="56"/>
      <c r="TT323" s="56"/>
      <c r="TU323" s="56"/>
      <c r="TV323" s="56"/>
      <c r="TW323" s="56"/>
      <c r="TX323" s="56"/>
      <c r="TY323" s="56"/>
      <c r="TZ323" s="56"/>
      <c r="UA323" s="56"/>
      <c r="UB323" s="56"/>
      <c r="UC323" s="56"/>
      <c r="UD323" s="56"/>
      <c r="UE323" s="56"/>
      <c r="UF323" s="56"/>
      <c r="UG323" s="56"/>
      <c r="UH323" s="56"/>
      <c r="UI323" s="56"/>
      <c r="UJ323" s="56"/>
      <c r="UK323" s="56"/>
      <c r="UL323" s="56"/>
      <c r="UM323" s="56"/>
      <c r="UN323" s="56"/>
      <c r="UO323" s="56"/>
      <c r="UP323" s="56"/>
      <c r="UQ323" s="56"/>
      <c r="UR323" s="56"/>
      <c r="US323" s="56"/>
      <c r="UT323" s="56"/>
      <c r="UU323" s="56"/>
      <c r="UV323" s="56"/>
      <c r="UW323" s="56"/>
      <c r="UX323" s="56"/>
      <c r="UY323" s="56"/>
      <c r="UZ323" s="56"/>
      <c r="VA323" s="56"/>
      <c r="VB323" s="56"/>
      <c r="VC323" s="56"/>
      <c r="VD323" s="56"/>
      <c r="VE323" s="56"/>
      <c r="VF323" s="56"/>
      <c r="VG323" s="56"/>
      <c r="VH323" s="56"/>
      <c r="VI323" s="56"/>
      <c r="VJ323" s="56"/>
      <c r="VK323" s="56"/>
      <c r="VL323" s="56"/>
      <c r="VM323" s="56"/>
      <c r="VN323" s="56"/>
      <c r="VO323" s="56"/>
      <c r="VP323" s="56"/>
      <c r="VQ323" s="56"/>
      <c r="VR323" s="56"/>
      <c r="VS323" s="56"/>
      <c r="VT323" s="56"/>
      <c r="VU323" s="56"/>
      <c r="VV323" s="56"/>
      <c r="VW323" s="56"/>
      <c r="VX323" s="56"/>
      <c r="VY323" s="56"/>
      <c r="VZ323" s="56"/>
      <c r="WA323" s="56"/>
      <c r="WB323" s="56"/>
      <c r="WC323" s="56"/>
      <c r="WD323" s="56"/>
      <c r="WE323" s="56"/>
      <c r="WF323" s="56"/>
      <c r="WG323" s="56"/>
      <c r="WH323" s="56"/>
      <c r="WI323" s="56"/>
      <c r="WJ323" s="56"/>
      <c r="WK323" s="56"/>
      <c r="WL323" s="56"/>
      <c r="WM323" s="56"/>
      <c r="WN323" s="56"/>
      <c r="WO323" s="56"/>
      <c r="WP323" s="56"/>
      <c r="WQ323" s="56"/>
      <c r="WR323" s="56"/>
      <c r="WS323" s="56"/>
      <c r="WT323" s="56"/>
      <c r="WU323" s="56"/>
      <c r="WV323" s="56"/>
      <c r="WW323" s="56"/>
      <c r="WX323" s="56"/>
      <c r="WY323" s="56"/>
      <c r="WZ323" s="56"/>
      <c r="XA323" s="56"/>
      <c r="XB323" s="56"/>
      <c r="XC323" s="56"/>
      <c r="XD323" s="56"/>
      <c r="XE323" s="56"/>
      <c r="XF323" s="56"/>
      <c r="XG323" s="56"/>
      <c r="XH323" s="56"/>
      <c r="XI323" s="56"/>
      <c r="XJ323" s="56"/>
      <c r="XK323" s="56"/>
      <c r="XL323" s="56"/>
      <c r="XM323" s="56"/>
      <c r="XN323" s="56"/>
      <c r="XO323" s="56"/>
      <c r="XP323" s="56"/>
      <c r="XQ323" s="56"/>
      <c r="XR323" s="56"/>
      <c r="XS323" s="56"/>
      <c r="XT323" s="56"/>
      <c r="XU323" s="56"/>
      <c r="XV323" s="56"/>
      <c r="XW323" s="56"/>
      <c r="XX323" s="56"/>
      <c r="XY323" s="56"/>
      <c r="XZ323" s="56"/>
      <c r="YA323" s="56"/>
      <c r="YB323" s="56"/>
      <c r="YC323" s="56"/>
      <c r="YD323" s="56"/>
      <c r="YE323" s="56"/>
      <c r="YF323" s="56"/>
      <c r="YG323" s="56"/>
      <c r="YH323" s="56"/>
      <c r="YI323" s="56"/>
      <c r="YJ323" s="56"/>
      <c r="YK323" s="56"/>
      <c r="YL323" s="56"/>
      <c r="YM323" s="56"/>
      <c r="YN323" s="56"/>
      <c r="YO323" s="56"/>
      <c r="YP323" s="56"/>
      <c r="YQ323" s="56"/>
      <c r="YR323" s="56"/>
      <c r="YS323" s="56"/>
      <c r="YT323" s="56"/>
      <c r="YU323" s="56"/>
      <c r="YV323" s="56"/>
      <c r="YW323" s="56"/>
      <c r="YX323" s="56"/>
      <c r="YY323" s="56"/>
      <c r="YZ323" s="56"/>
      <c r="ZA323" s="56"/>
      <c r="ZB323" s="56"/>
      <c r="ZC323" s="56"/>
      <c r="ZD323" s="56"/>
      <c r="ZE323" s="56"/>
      <c r="ZF323" s="56"/>
      <c r="ZG323" s="56"/>
      <c r="ZH323" s="56"/>
      <c r="ZI323" s="56"/>
      <c r="ZJ323" s="56"/>
      <c r="ZK323" s="56"/>
      <c r="ZL323" s="56"/>
      <c r="ZM323" s="56"/>
      <c r="ZN323" s="56"/>
      <c r="ZO323" s="56"/>
      <c r="ZP323" s="56"/>
      <c r="ZQ323" s="56"/>
      <c r="ZR323" s="56"/>
      <c r="ZS323" s="56"/>
      <c r="ZT323" s="56"/>
      <c r="ZU323" s="56"/>
      <c r="ZV323" s="56"/>
      <c r="ZW323" s="56"/>
      <c r="ZX323" s="56"/>
      <c r="ZY323" s="56"/>
      <c r="ZZ323" s="56"/>
      <c r="AAA323" s="56"/>
      <c r="AAB323" s="56"/>
      <c r="AAC323" s="56"/>
      <c r="AAD323" s="56"/>
      <c r="AAE323" s="56"/>
      <c r="AAF323" s="56"/>
      <c r="AAG323" s="56"/>
      <c r="AAH323" s="56"/>
      <c r="AAI323" s="56"/>
      <c r="AAJ323" s="56"/>
      <c r="AAK323" s="56"/>
      <c r="AAL323" s="56"/>
      <c r="AAM323" s="56"/>
      <c r="AAN323" s="56"/>
      <c r="AAO323" s="56"/>
      <c r="AAP323" s="56"/>
      <c r="AAQ323" s="56"/>
      <c r="AAR323" s="56"/>
      <c r="AAS323" s="56"/>
      <c r="AAT323" s="56"/>
      <c r="AAU323" s="56"/>
      <c r="AAV323" s="56"/>
      <c r="AAW323" s="56"/>
      <c r="AAX323" s="56"/>
      <c r="AAY323" s="56"/>
      <c r="AAZ323" s="56"/>
      <c r="ABA323" s="56"/>
      <c r="ABB323" s="56"/>
      <c r="ABC323" s="56"/>
      <c r="ABD323" s="56"/>
      <c r="ABE323" s="56"/>
      <c r="ABF323" s="56"/>
      <c r="ABG323" s="56"/>
      <c r="ABH323" s="56"/>
      <c r="ABI323" s="56"/>
      <c r="ABJ323" s="56"/>
      <c r="ABK323" s="56"/>
      <c r="ABL323" s="56"/>
      <c r="ABM323" s="56"/>
      <c r="ABN323" s="56"/>
      <c r="ABO323" s="56"/>
      <c r="ABP323" s="56"/>
      <c r="ABQ323" s="56"/>
      <c r="ABR323" s="56"/>
      <c r="ABS323" s="56"/>
      <c r="ABT323" s="56"/>
      <c r="ABU323" s="56"/>
      <c r="ABV323" s="56"/>
      <c r="ABW323" s="56"/>
      <c r="ABX323" s="56"/>
      <c r="ABY323" s="56"/>
      <c r="ABZ323" s="56"/>
      <c r="ACA323" s="56"/>
      <c r="ACB323" s="56"/>
      <c r="ACC323" s="56"/>
      <c r="ACD323" s="56"/>
      <c r="ACE323" s="56"/>
      <c r="ACF323" s="56"/>
      <c r="ACG323" s="56"/>
      <c r="ACH323" s="56"/>
      <c r="ACI323" s="56"/>
      <c r="ACJ323" s="56"/>
      <c r="ACK323" s="56"/>
      <c r="ACL323" s="56"/>
      <c r="ACM323" s="56"/>
      <c r="ACN323" s="56"/>
      <c r="ACO323" s="56"/>
      <c r="ACP323" s="56"/>
      <c r="ACQ323" s="56"/>
      <c r="ACR323" s="56"/>
      <c r="ACS323" s="56"/>
      <c r="ACT323" s="56"/>
      <c r="ACU323" s="56"/>
      <c r="ACV323" s="56"/>
      <c r="ACW323" s="56"/>
      <c r="ACX323" s="56"/>
      <c r="ACY323" s="56"/>
      <c r="ACZ323" s="56"/>
      <c r="ADA323" s="56"/>
      <c r="ADB323" s="56"/>
      <c r="ADC323" s="56"/>
      <c r="ADD323" s="56"/>
      <c r="ADE323" s="56"/>
      <c r="ADF323" s="56"/>
      <c r="ADG323" s="56"/>
      <c r="ADH323" s="56"/>
      <c r="ADI323" s="56"/>
      <c r="ADJ323" s="56"/>
      <c r="ADK323" s="56"/>
      <c r="ADL323" s="56"/>
      <c r="ADM323" s="56"/>
      <c r="ADN323" s="56"/>
      <c r="ADO323" s="56"/>
      <c r="ADP323" s="56"/>
      <c r="ADQ323" s="56"/>
      <c r="ADR323" s="56"/>
      <c r="ADS323" s="56"/>
      <c r="ADT323" s="56"/>
      <c r="ADU323" s="56"/>
      <c r="ADV323" s="56"/>
      <c r="ADW323" s="56"/>
      <c r="ADX323" s="56"/>
      <c r="ADY323" s="56"/>
      <c r="ADZ323" s="56"/>
      <c r="AEA323" s="56"/>
      <c r="AEB323" s="56"/>
      <c r="AEC323" s="56"/>
      <c r="AED323" s="56"/>
      <c r="AEE323" s="56"/>
      <c r="AEF323" s="56"/>
      <c r="AEG323" s="56"/>
      <c r="AEH323" s="56"/>
      <c r="AEI323" s="56"/>
      <c r="AEJ323" s="56"/>
      <c r="AEK323" s="56"/>
      <c r="AEL323" s="56"/>
      <c r="AEM323" s="56"/>
      <c r="AEN323" s="56"/>
      <c r="AEO323" s="56"/>
      <c r="AEP323" s="56"/>
      <c r="AEQ323" s="56"/>
      <c r="AER323" s="56"/>
      <c r="AES323" s="56"/>
      <c r="AET323" s="56"/>
      <c r="AEU323" s="56"/>
      <c r="AEV323" s="56"/>
      <c r="AEW323" s="56"/>
      <c r="AEX323" s="56"/>
      <c r="AEY323" s="56"/>
      <c r="AEZ323" s="56"/>
      <c r="AFA323" s="56"/>
      <c r="AFB323" s="56"/>
      <c r="AFC323" s="56"/>
      <c r="AFD323" s="56"/>
      <c r="AFE323" s="56"/>
      <c r="AFF323" s="56"/>
      <c r="AFG323" s="56"/>
      <c r="AFH323" s="56"/>
      <c r="AFI323" s="56"/>
      <c r="AFJ323" s="56"/>
      <c r="AFK323" s="56"/>
      <c r="AFL323" s="56"/>
      <c r="AFM323" s="56"/>
      <c r="AFN323" s="56"/>
      <c r="AFO323" s="56"/>
      <c r="AFP323" s="56"/>
      <c r="AFQ323" s="56"/>
      <c r="AFR323" s="56"/>
      <c r="AFS323" s="56"/>
      <c r="AFT323" s="56"/>
      <c r="AFU323" s="56"/>
      <c r="AFV323" s="56"/>
      <c r="AFW323" s="56"/>
      <c r="AFX323" s="56"/>
      <c r="AFY323" s="56"/>
      <c r="AFZ323" s="56"/>
      <c r="AGA323" s="56"/>
      <c r="AGB323" s="56"/>
      <c r="AGC323" s="56"/>
      <c r="AGD323" s="56"/>
      <c r="AGE323" s="56"/>
      <c r="AGF323" s="56"/>
      <c r="AGG323" s="56"/>
      <c r="AGH323" s="56"/>
      <c r="AGI323" s="56"/>
      <c r="AGJ323" s="56"/>
      <c r="AGK323" s="56"/>
      <c r="AGL323" s="56"/>
      <c r="AGM323" s="56"/>
      <c r="AGN323" s="56"/>
      <c r="AGO323" s="56"/>
      <c r="AGP323" s="56"/>
      <c r="AGQ323" s="56"/>
      <c r="AGR323" s="56"/>
      <c r="AGS323" s="56"/>
      <c r="AGT323" s="56"/>
      <c r="AGU323" s="56"/>
      <c r="AGV323" s="56"/>
      <c r="AGW323" s="56"/>
      <c r="AGX323" s="56"/>
      <c r="AGY323" s="56"/>
      <c r="AGZ323" s="56"/>
      <c r="AHA323" s="56"/>
      <c r="AHB323" s="56"/>
      <c r="AHC323" s="56"/>
      <c r="AHD323" s="56"/>
      <c r="AHE323" s="56"/>
      <c r="AHF323" s="56"/>
      <c r="AHG323" s="56"/>
      <c r="AHH323" s="56"/>
      <c r="AHI323" s="56"/>
      <c r="AHJ323" s="56"/>
      <c r="AHK323" s="56"/>
      <c r="AHL323" s="56"/>
      <c r="AHM323" s="56"/>
      <c r="AHN323" s="56"/>
      <c r="AHO323" s="56"/>
      <c r="AHP323" s="56"/>
      <c r="AHQ323" s="56"/>
      <c r="AHR323" s="56"/>
      <c r="AHS323" s="56"/>
      <c r="AHT323" s="56"/>
      <c r="AHU323" s="56"/>
      <c r="AHV323" s="56"/>
      <c r="AHW323" s="56"/>
      <c r="AHX323" s="56"/>
      <c r="AHY323" s="56"/>
      <c r="AHZ323" s="56"/>
      <c r="AIA323" s="56"/>
      <c r="AIB323" s="56"/>
      <c r="AIC323" s="56"/>
      <c r="AID323" s="56"/>
      <c r="AIE323" s="56"/>
      <c r="AIF323" s="56"/>
      <c r="AIG323" s="56"/>
      <c r="AIH323" s="56"/>
      <c r="AII323" s="56"/>
      <c r="AIJ323" s="56"/>
      <c r="AIK323" s="56"/>
      <c r="AIL323" s="56"/>
      <c r="AIM323" s="56"/>
      <c r="AIN323" s="56"/>
      <c r="AIO323" s="56"/>
      <c r="AIP323" s="56"/>
      <c r="AIQ323" s="56"/>
      <c r="AIR323" s="56"/>
      <c r="AIS323" s="56"/>
      <c r="AIT323" s="56"/>
      <c r="AIU323" s="56"/>
      <c r="AIV323" s="56"/>
      <c r="AIW323" s="56"/>
      <c r="AIX323" s="56"/>
      <c r="AIY323" s="56"/>
      <c r="AIZ323" s="56"/>
      <c r="AJA323" s="56"/>
      <c r="AJB323" s="56"/>
      <c r="AJC323" s="56"/>
      <c r="AJD323" s="56"/>
      <c r="AJE323" s="56"/>
      <c r="AJF323" s="56"/>
      <c r="AJG323" s="56"/>
      <c r="AJH323" s="56"/>
      <c r="AJI323" s="56"/>
      <c r="AJJ323" s="56"/>
      <c r="AJK323" s="56"/>
      <c r="AJL323" s="56"/>
      <c r="AJM323" s="56"/>
      <c r="AJN323" s="56"/>
      <c r="AJO323" s="56"/>
      <c r="AJP323" s="56"/>
      <c r="AJQ323" s="56"/>
      <c r="AJR323" s="56"/>
      <c r="AJS323" s="56"/>
      <c r="AJT323" s="56"/>
      <c r="AJU323" s="56"/>
      <c r="AJV323" s="56"/>
      <c r="AJW323" s="56"/>
      <c r="AJX323" s="56"/>
      <c r="AJY323" s="56"/>
      <c r="AJZ323" s="56"/>
      <c r="AKA323" s="56"/>
      <c r="AKB323" s="56"/>
      <c r="AKC323" s="56"/>
      <c r="AKD323" s="56"/>
      <c r="AKE323" s="56"/>
      <c r="AKF323" s="56"/>
      <c r="AKG323" s="56"/>
      <c r="AKH323" s="56"/>
      <c r="AKI323" s="56"/>
      <c r="AKJ323" s="56"/>
      <c r="AKK323" s="56"/>
      <c r="AKL323" s="56"/>
      <c r="AKM323" s="56"/>
      <c r="AKN323" s="56"/>
      <c r="AKO323" s="56"/>
      <c r="AKP323" s="56"/>
      <c r="AKQ323" s="56"/>
      <c r="AKR323" s="56"/>
      <c r="AKS323" s="56"/>
      <c r="AKT323" s="56"/>
      <c r="AKU323" s="56"/>
      <c r="AKV323" s="56"/>
      <c r="AKW323" s="56"/>
      <c r="AKX323" s="56"/>
      <c r="AKY323" s="56"/>
      <c r="AKZ323" s="56"/>
      <c r="ALA323" s="56"/>
      <c r="ALB323" s="56"/>
      <c r="ALC323" s="56"/>
      <c r="ALD323" s="56"/>
      <c r="ALE323" s="56"/>
      <c r="ALF323" s="56"/>
      <c r="ALG323" s="56"/>
      <c r="ALH323" s="56"/>
      <c r="ALI323" s="56"/>
      <c r="ALJ323" s="56"/>
      <c r="ALK323" s="56"/>
      <c r="ALL323" s="56"/>
      <c r="ALM323" s="56"/>
      <c r="ALN323" s="56"/>
      <c r="ALO323" s="56"/>
      <c r="ALP323" s="56"/>
      <c r="ALQ323" s="56"/>
      <c r="ALR323" s="56"/>
      <c r="ALS323" s="56"/>
      <c r="ALT323" s="56"/>
      <c r="ALU323" s="56"/>
      <c r="ALV323" s="56"/>
      <c r="ALW323" s="56"/>
      <c r="ALX323" s="56"/>
      <c r="ALY323" s="56"/>
      <c r="ALZ323" s="56"/>
      <c r="AMA323" s="56"/>
      <c r="AMB323" s="56"/>
      <c r="AMC323" s="56"/>
      <c r="AMD323" s="56"/>
      <c r="AME323" s="56"/>
      <c r="AMF323" s="56"/>
      <c r="AMG323" s="56"/>
      <c r="AMH323" s="56"/>
      <c r="AMI323" s="56"/>
      <c r="AMJ323" s="56"/>
      <c r="AMK323" s="56"/>
      <c r="AML323" s="56"/>
      <c r="AMM323" s="56"/>
      <c r="AMN323" s="56"/>
      <c r="AMO323" s="56"/>
      <c r="AMP323" s="56"/>
      <c r="AMQ323" s="56"/>
    </row>
    <row r="324" spans="1:1031" ht="18" customHeight="1" x14ac:dyDescent="0.7">
      <c r="A324" s="44" t="s">
        <v>1042</v>
      </c>
      <c r="B324" s="1" t="s">
        <v>664</v>
      </c>
      <c r="J324" s="2" t="s">
        <v>73</v>
      </c>
      <c r="K324" s="2" t="s">
        <v>61</v>
      </c>
      <c r="L324" s="2">
        <v>1</v>
      </c>
      <c r="N324" s="2">
        <v>1</v>
      </c>
      <c r="U324" s="2">
        <v>1</v>
      </c>
      <c r="Y324" s="2">
        <v>1</v>
      </c>
      <c r="AJ324" s="2">
        <v>1</v>
      </c>
      <c r="AP324" s="2">
        <v>1</v>
      </c>
    </row>
    <row r="325" spans="1:1031" ht="18" customHeight="1" x14ac:dyDescent="0.7">
      <c r="A325" s="44" t="s">
        <v>1044</v>
      </c>
      <c r="B325" s="1" t="s">
        <v>666</v>
      </c>
      <c r="J325" s="2" t="s">
        <v>73</v>
      </c>
      <c r="K325" s="2" t="s">
        <v>61</v>
      </c>
      <c r="N325" s="2">
        <v>1</v>
      </c>
      <c r="O325" s="2">
        <v>1</v>
      </c>
      <c r="Y325" s="2">
        <v>1</v>
      </c>
      <c r="AG325" s="2">
        <v>1</v>
      </c>
      <c r="AJ325" s="2">
        <v>1</v>
      </c>
      <c r="AP325" s="2">
        <v>1</v>
      </c>
    </row>
    <row r="326" spans="1:1031" ht="18" customHeight="1" x14ac:dyDescent="0.7">
      <c r="A326" s="44" t="s">
        <v>1046</v>
      </c>
      <c r="B326" s="56" t="s">
        <v>1830</v>
      </c>
      <c r="C326" s="57"/>
      <c r="I326" s="57" t="s">
        <v>1829</v>
      </c>
      <c r="J326" s="57" t="s">
        <v>1832</v>
      </c>
      <c r="K326" s="62">
        <v>44057</v>
      </c>
      <c r="L326" s="57">
        <v>1</v>
      </c>
      <c r="M326" s="57"/>
      <c r="N326" s="57"/>
      <c r="O326" s="57"/>
      <c r="P326" s="57"/>
      <c r="Q326" s="57"/>
      <c r="R326" s="57"/>
      <c r="S326" s="57"/>
      <c r="T326" s="57"/>
      <c r="U326" s="57">
        <v>1</v>
      </c>
      <c r="V326" s="57"/>
      <c r="W326" s="57"/>
      <c r="X326" s="57"/>
      <c r="Y326" s="57"/>
      <c r="Z326" s="57">
        <v>1</v>
      </c>
      <c r="AA326" s="57"/>
      <c r="AB326" s="57"/>
      <c r="AC326" s="57">
        <v>1</v>
      </c>
      <c r="AD326" s="57"/>
      <c r="AE326" s="57"/>
      <c r="AF326" s="57"/>
      <c r="AG326" s="57"/>
      <c r="AH326" s="57"/>
      <c r="AI326" s="57"/>
      <c r="AJ326" s="57">
        <v>1</v>
      </c>
      <c r="AK326" s="57"/>
      <c r="AL326" s="57"/>
      <c r="AM326" s="57"/>
      <c r="AN326" s="57"/>
      <c r="AO326" s="57"/>
      <c r="AP326" s="57">
        <v>1</v>
      </c>
      <c r="AQ326" s="57"/>
      <c r="AR326" s="56"/>
      <c r="AS326" s="56"/>
      <c r="AT326" s="56"/>
      <c r="AU326" s="56"/>
      <c r="AV326" s="56"/>
      <c r="AW326" s="56"/>
      <c r="AX326" s="56"/>
      <c r="AY326" s="56"/>
      <c r="AZ326" s="56"/>
      <c r="BA326" s="56"/>
      <c r="BB326" s="56"/>
      <c r="BC326" s="56"/>
      <c r="BD326" s="56"/>
      <c r="BE326" s="56"/>
      <c r="BF326" s="56"/>
      <c r="BG326" s="56"/>
      <c r="BH326" s="56"/>
      <c r="BI326" s="56"/>
      <c r="BJ326" s="56"/>
      <c r="BK326" s="56"/>
      <c r="BL326" s="56"/>
      <c r="BM326" s="56"/>
      <c r="BN326" s="56"/>
      <c r="BO326" s="56"/>
      <c r="BP326" s="56"/>
      <c r="BQ326" s="56"/>
      <c r="BR326" s="56"/>
      <c r="BS326" s="56"/>
      <c r="BT326" s="56"/>
      <c r="BU326" s="56"/>
      <c r="BV326" s="56"/>
      <c r="BW326" s="56"/>
      <c r="BX326" s="56"/>
      <c r="BY326" s="56"/>
      <c r="BZ326" s="56"/>
      <c r="CA326" s="56"/>
      <c r="CB326" s="56"/>
      <c r="CC326" s="56"/>
      <c r="CD326" s="56"/>
      <c r="CE326" s="56"/>
      <c r="CF326" s="56"/>
      <c r="CG326" s="56"/>
      <c r="CH326" s="56"/>
      <c r="CI326" s="56"/>
      <c r="CJ326" s="56"/>
      <c r="CK326" s="56"/>
      <c r="CL326" s="56"/>
      <c r="CM326" s="56"/>
      <c r="CN326" s="56"/>
      <c r="CO326" s="56"/>
      <c r="CP326" s="56"/>
      <c r="CQ326" s="56"/>
      <c r="CR326" s="56"/>
      <c r="CS326" s="56"/>
      <c r="CT326" s="56"/>
      <c r="CU326" s="56"/>
      <c r="CV326" s="56"/>
      <c r="CW326" s="56"/>
      <c r="CX326" s="56"/>
      <c r="CY326" s="56"/>
      <c r="CZ326" s="56"/>
      <c r="DA326" s="56"/>
      <c r="DB326" s="56"/>
      <c r="DC326" s="56"/>
      <c r="DD326" s="56"/>
      <c r="DE326" s="56"/>
      <c r="DF326" s="56"/>
      <c r="DG326" s="56"/>
      <c r="DH326" s="56"/>
      <c r="DI326" s="56"/>
      <c r="DJ326" s="56"/>
      <c r="DK326" s="56"/>
      <c r="DL326" s="56"/>
      <c r="DM326" s="56"/>
      <c r="DN326" s="56"/>
      <c r="DO326" s="56"/>
      <c r="DP326" s="56"/>
      <c r="DQ326" s="56"/>
      <c r="DR326" s="56"/>
      <c r="DS326" s="56"/>
      <c r="DT326" s="56"/>
      <c r="DU326" s="56"/>
      <c r="DV326" s="56"/>
      <c r="DW326" s="56"/>
      <c r="DX326" s="56"/>
      <c r="DY326" s="56"/>
      <c r="DZ326" s="56"/>
      <c r="EA326" s="56"/>
      <c r="EB326" s="56"/>
      <c r="EC326" s="56"/>
      <c r="ED326" s="56"/>
      <c r="EE326" s="56"/>
      <c r="EF326" s="56"/>
      <c r="EG326" s="56"/>
      <c r="EH326" s="56"/>
      <c r="EI326" s="56"/>
      <c r="EJ326" s="56"/>
      <c r="EK326" s="56"/>
      <c r="EL326" s="56"/>
      <c r="EM326" s="56"/>
      <c r="EN326" s="56"/>
      <c r="EO326" s="56"/>
      <c r="EP326" s="56"/>
      <c r="EQ326" s="56"/>
      <c r="ER326" s="56"/>
      <c r="ES326" s="56"/>
      <c r="ET326" s="56"/>
      <c r="EU326" s="56"/>
      <c r="EV326" s="56"/>
      <c r="EW326" s="56"/>
      <c r="EX326" s="56"/>
      <c r="EY326" s="56"/>
      <c r="EZ326" s="56"/>
      <c r="FA326" s="56"/>
      <c r="FB326" s="56"/>
      <c r="FC326" s="56"/>
      <c r="FD326" s="56"/>
      <c r="FE326" s="56"/>
      <c r="FF326" s="56"/>
      <c r="FG326" s="56"/>
      <c r="FH326" s="56"/>
      <c r="FI326" s="56"/>
      <c r="FJ326" s="56"/>
      <c r="FK326" s="56"/>
      <c r="FL326" s="56"/>
      <c r="FM326" s="56"/>
      <c r="FN326" s="56"/>
      <c r="FO326" s="56"/>
      <c r="FP326" s="56"/>
      <c r="FQ326" s="56"/>
      <c r="FR326" s="56"/>
      <c r="FS326" s="56"/>
      <c r="FT326" s="56"/>
      <c r="FU326" s="56"/>
      <c r="FV326" s="56"/>
      <c r="FW326" s="56"/>
      <c r="FX326" s="56"/>
      <c r="FY326" s="56"/>
      <c r="FZ326" s="56"/>
      <c r="GA326" s="56"/>
      <c r="GB326" s="56"/>
      <c r="GC326" s="56"/>
      <c r="GD326" s="56"/>
      <c r="GE326" s="56"/>
      <c r="GF326" s="56"/>
      <c r="GG326" s="56"/>
      <c r="GH326" s="56"/>
      <c r="GI326" s="56"/>
      <c r="GJ326" s="56"/>
      <c r="GK326" s="56"/>
      <c r="GL326" s="56"/>
      <c r="GM326" s="56"/>
      <c r="GN326" s="56"/>
      <c r="GO326" s="56"/>
      <c r="GP326" s="56"/>
      <c r="GQ326" s="56"/>
      <c r="GR326" s="56"/>
      <c r="GS326" s="56"/>
      <c r="GT326" s="56"/>
      <c r="GU326" s="56"/>
      <c r="GV326" s="56"/>
      <c r="GW326" s="56"/>
      <c r="GX326" s="56"/>
      <c r="GY326" s="56"/>
      <c r="GZ326" s="56"/>
      <c r="HA326" s="56"/>
      <c r="HB326" s="56"/>
      <c r="HC326" s="56"/>
      <c r="HD326" s="56"/>
      <c r="HE326" s="56"/>
      <c r="HF326" s="56"/>
      <c r="HG326" s="56"/>
      <c r="HH326" s="56"/>
      <c r="HI326" s="56"/>
      <c r="HJ326" s="56"/>
      <c r="HK326" s="56"/>
      <c r="HL326" s="56"/>
      <c r="HM326" s="56"/>
      <c r="HN326" s="56"/>
      <c r="HO326" s="56"/>
      <c r="HP326" s="56"/>
      <c r="HQ326" s="56"/>
      <c r="HR326" s="56"/>
      <c r="HS326" s="56"/>
      <c r="HT326" s="56"/>
      <c r="HU326" s="56"/>
      <c r="HV326" s="56"/>
      <c r="HW326" s="56"/>
      <c r="HX326" s="56"/>
      <c r="HY326" s="56"/>
      <c r="HZ326" s="56"/>
      <c r="IA326" s="56"/>
      <c r="IB326" s="56"/>
      <c r="IC326" s="56"/>
      <c r="ID326" s="56"/>
      <c r="IE326" s="56"/>
      <c r="IF326" s="56"/>
      <c r="IG326" s="56"/>
      <c r="IH326" s="56"/>
      <c r="II326" s="56"/>
      <c r="IJ326" s="56"/>
      <c r="IK326" s="56"/>
      <c r="IL326" s="56"/>
      <c r="IM326" s="56"/>
      <c r="IN326" s="56"/>
      <c r="IO326" s="56"/>
      <c r="IP326" s="56"/>
      <c r="IQ326" s="56"/>
      <c r="IR326" s="56"/>
      <c r="IS326" s="56"/>
      <c r="IT326" s="56"/>
      <c r="IU326" s="56"/>
      <c r="IV326" s="56"/>
      <c r="IW326" s="56"/>
      <c r="IX326" s="56"/>
      <c r="IY326" s="56"/>
      <c r="IZ326" s="56"/>
      <c r="JA326" s="56"/>
      <c r="JB326" s="56"/>
      <c r="JC326" s="56"/>
      <c r="JD326" s="56"/>
      <c r="JE326" s="56"/>
      <c r="JF326" s="56"/>
      <c r="JG326" s="56"/>
      <c r="JH326" s="56"/>
      <c r="JI326" s="56"/>
      <c r="JJ326" s="56"/>
      <c r="JK326" s="56"/>
      <c r="JL326" s="56"/>
      <c r="JM326" s="56"/>
      <c r="JN326" s="56"/>
      <c r="JO326" s="56"/>
      <c r="JP326" s="56"/>
      <c r="JQ326" s="56"/>
      <c r="JR326" s="56"/>
      <c r="JS326" s="56"/>
      <c r="JT326" s="56"/>
      <c r="JU326" s="56"/>
      <c r="JV326" s="56"/>
      <c r="JW326" s="56"/>
      <c r="JX326" s="56"/>
      <c r="JY326" s="56"/>
      <c r="JZ326" s="56"/>
      <c r="KA326" s="56"/>
      <c r="KB326" s="56"/>
      <c r="KC326" s="56"/>
      <c r="KD326" s="56"/>
      <c r="KE326" s="56"/>
      <c r="KF326" s="56"/>
      <c r="KG326" s="56"/>
      <c r="KH326" s="56"/>
      <c r="KI326" s="56"/>
      <c r="KJ326" s="56"/>
      <c r="KK326" s="56"/>
      <c r="KL326" s="56"/>
      <c r="KM326" s="56"/>
      <c r="KN326" s="56"/>
      <c r="KO326" s="56"/>
      <c r="KP326" s="56"/>
      <c r="KQ326" s="56"/>
      <c r="KR326" s="56"/>
      <c r="KS326" s="56"/>
      <c r="KT326" s="56"/>
      <c r="KU326" s="56"/>
      <c r="KV326" s="56"/>
      <c r="KW326" s="56"/>
      <c r="KX326" s="56"/>
      <c r="KY326" s="56"/>
      <c r="KZ326" s="56"/>
      <c r="LA326" s="56"/>
      <c r="LB326" s="56"/>
      <c r="LC326" s="56"/>
      <c r="LD326" s="56"/>
      <c r="LE326" s="56"/>
      <c r="LF326" s="56"/>
      <c r="LG326" s="56"/>
      <c r="LH326" s="56"/>
      <c r="LI326" s="56"/>
      <c r="LJ326" s="56"/>
      <c r="LK326" s="56"/>
      <c r="LL326" s="56"/>
      <c r="LM326" s="56"/>
      <c r="LN326" s="56"/>
      <c r="LO326" s="56"/>
      <c r="LP326" s="56"/>
      <c r="LQ326" s="56"/>
      <c r="LR326" s="56"/>
      <c r="LS326" s="56"/>
      <c r="LT326" s="56"/>
      <c r="LU326" s="56"/>
      <c r="LV326" s="56"/>
      <c r="LW326" s="56"/>
      <c r="LX326" s="56"/>
      <c r="LY326" s="56"/>
      <c r="LZ326" s="56"/>
      <c r="MA326" s="56"/>
      <c r="MB326" s="56"/>
      <c r="MC326" s="56"/>
      <c r="MD326" s="56"/>
      <c r="ME326" s="56"/>
      <c r="MF326" s="56"/>
      <c r="MG326" s="56"/>
      <c r="MH326" s="56"/>
      <c r="MI326" s="56"/>
      <c r="MJ326" s="56"/>
      <c r="MK326" s="56"/>
      <c r="ML326" s="56"/>
      <c r="MM326" s="56"/>
      <c r="MN326" s="56"/>
      <c r="MO326" s="56"/>
      <c r="MP326" s="56"/>
      <c r="MQ326" s="56"/>
      <c r="MR326" s="56"/>
      <c r="MS326" s="56"/>
      <c r="MT326" s="56"/>
      <c r="MU326" s="56"/>
      <c r="MV326" s="56"/>
      <c r="MW326" s="56"/>
      <c r="MX326" s="56"/>
      <c r="MY326" s="56"/>
      <c r="MZ326" s="56"/>
      <c r="NA326" s="56"/>
      <c r="NB326" s="56"/>
      <c r="NC326" s="56"/>
      <c r="ND326" s="56"/>
      <c r="NE326" s="56"/>
      <c r="NF326" s="56"/>
      <c r="NG326" s="56"/>
      <c r="NH326" s="56"/>
      <c r="NI326" s="56"/>
      <c r="NJ326" s="56"/>
      <c r="NK326" s="56"/>
      <c r="NL326" s="56"/>
      <c r="NM326" s="56"/>
      <c r="NN326" s="56"/>
      <c r="NO326" s="56"/>
      <c r="NP326" s="56"/>
      <c r="NQ326" s="56"/>
      <c r="NR326" s="56"/>
      <c r="NS326" s="56"/>
      <c r="NT326" s="56"/>
      <c r="NU326" s="56"/>
      <c r="NV326" s="56"/>
      <c r="NW326" s="56"/>
      <c r="NX326" s="56"/>
      <c r="NY326" s="56"/>
      <c r="NZ326" s="56"/>
      <c r="OA326" s="56"/>
      <c r="OB326" s="56"/>
      <c r="OC326" s="56"/>
      <c r="OD326" s="56"/>
      <c r="OE326" s="56"/>
      <c r="OF326" s="56"/>
      <c r="OG326" s="56"/>
      <c r="OH326" s="56"/>
      <c r="OI326" s="56"/>
      <c r="OJ326" s="56"/>
      <c r="OK326" s="56"/>
      <c r="OL326" s="56"/>
      <c r="OM326" s="56"/>
      <c r="ON326" s="56"/>
      <c r="OO326" s="56"/>
      <c r="OP326" s="56"/>
      <c r="OQ326" s="56"/>
      <c r="OR326" s="56"/>
      <c r="OS326" s="56"/>
      <c r="OT326" s="56"/>
      <c r="OU326" s="56"/>
      <c r="OV326" s="56"/>
      <c r="OW326" s="56"/>
      <c r="OX326" s="56"/>
      <c r="OY326" s="56"/>
      <c r="OZ326" s="56"/>
      <c r="PA326" s="56"/>
      <c r="PB326" s="56"/>
      <c r="PC326" s="56"/>
      <c r="PD326" s="56"/>
      <c r="PE326" s="56"/>
      <c r="PF326" s="56"/>
      <c r="PG326" s="56"/>
      <c r="PH326" s="56"/>
      <c r="PI326" s="56"/>
      <c r="PJ326" s="56"/>
      <c r="PK326" s="56"/>
      <c r="PL326" s="56"/>
      <c r="PM326" s="56"/>
      <c r="PN326" s="56"/>
      <c r="PO326" s="56"/>
      <c r="PP326" s="56"/>
      <c r="PQ326" s="56"/>
      <c r="PR326" s="56"/>
      <c r="PS326" s="56"/>
      <c r="PT326" s="56"/>
      <c r="PU326" s="56"/>
      <c r="PV326" s="56"/>
      <c r="PW326" s="56"/>
      <c r="PX326" s="56"/>
      <c r="PY326" s="56"/>
      <c r="PZ326" s="56"/>
      <c r="QA326" s="56"/>
      <c r="QB326" s="56"/>
      <c r="QC326" s="56"/>
      <c r="QD326" s="56"/>
      <c r="QE326" s="56"/>
      <c r="QF326" s="56"/>
      <c r="QG326" s="56"/>
      <c r="QH326" s="56"/>
      <c r="QI326" s="56"/>
      <c r="QJ326" s="56"/>
      <c r="QK326" s="56"/>
      <c r="QL326" s="56"/>
      <c r="QM326" s="56"/>
      <c r="QN326" s="56"/>
      <c r="QO326" s="56"/>
      <c r="QP326" s="56"/>
      <c r="QQ326" s="56"/>
      <c r="QR326" s="56"/>
      <c r="QS326" s="56"/>
      <c r="QT326" s="56"/>
      <c r="QU326" s="56"/>
      <c r="QV326" s="56"/>
      <c r="QW326" s="56"/>
      <c r="QX326" s="56"/>
      <c r="QY326" s="56"/>
      <c r="QZ326" s="56"/>
      <c r="RA326" s="56"/>
      <c r="RB326" s="56"/>
      <c r="RC326" s="56"/>
      <c r="RD326" s="56"/>
      <c r="RE326" s="56"/>
      <c r="RF326" s="56"/>
      <c r="RG326" s="56"/>
      <c r="RH326" s="56"/>
      <c r="RI326" s="56"/>
      <c r="RJ326" s="56"/>
      <c r="RK326" s="56"/>
      <c r="RL326" s="56"/>
      <c r="RM326" s="56"/>
      <c r="RN326" s="56"/>
      <c r="RO326" s="56"/>
      <c r="RP326" s="56"/>
      <c r="RQ326" s="56"/>
      <c r="RR326" s="56"/>
      <c r="RS326" s="56"/>
      <c r="RT326" s="56"/>
      <c r="RU326" s="56"/>
      <c r="RV326" s="56"/>
      <c r="RW326" s="56"/>
      <c r="RX326" s="56"/>
      <c r="RY326" s="56"/>
      <c r="RZ326" s="56"/>
      <c r="SA326" s="56"/>
      <c r="SB326" s="56"/>
      <c r="SC326" s="56"/>
      <c r="SD326" s="56"/>
      <c r="SE326" s="56"/>
      <c r="SF326" s="56"/>
      <c r="SG326" s="56"/>
      <c r="SH326" s="56"/>
      <c r="SI326" s="56"/>
      <c r="SJ326" s="56"/>
      <c r="SK326" s="56"/>
      <c r="SL326" s="56"/>
      <c r="SM326" s="56"/>
      <c r="SN326" s="56"/>
      <c r="SO326" s="56"/>
      <c r="SP326" s="56"/>
      <c r="SQ326" s="56"/>
      <c r="SR326" s="56"/>
      <c r="SS326" s="56"/>
      <c r="ST326" s="56"/>
      <c r="SU326" s="56"/>
      <c r="SV326" s="56"/>
      <c r="SW326" s="56"/>
      <c r="SX326" s="56"/>
      <c r="SY326" s="56"/>
      <c r="SZ326" s="56"/>
      <c r="TA326" s="56"/>
      <c r="TB326" s="56"/>
      <c r="TC326" s="56"/>
      <c r="TD326" s="56"/>
      <c r="TE326" s="56"/>
      <c r="TF326" s="56"/>
      <c r="TG326" s="56"/>
      <c r="TH326" s="56"/>
      <c r="TI326" s="56"/>
      <c r="TJ326" s="56"/>
      <c r="TK326" s="56"/>
      <c r="TL326" s="56"/>
      <c r="TM326" s="56"/>
      <c r="TN326" s="56"/>
      <c r="TO326" s="56"/>
      <c r="TP326" s="56"/>
      <c r="TQ326" s="56"/>
      <c r="TR326" s="56"/>
      <c r="TS326" s="56"/>
      <c r="TT326" s="56"/>
      <c r="TU326" s="56"/>
      <c r="TV326" s="56"/>
      <c r="TW326" s="56"/>
      <c r="TX326" s="56"/>
      <c r="TY326" s="56"/>
      <c r="TZ326" s="56"/>
      <c r="UA326" s="56"/>
      <c r="UB326" s="56"/>
      <c r="UC326" s="56"/>
      <c r="UD326" s="56"/>
      <c r="UE326" s="56"/>
      <c r="UF326" s="56"/>
      <c r="UG326" s="56"/>
      <c r="UH326" s="56"/>
      <c r="UI326" s="56"/>
      <c r="UJ326" s="56"/>
      <c r="UK326" s="56"/>
      <c r="UL326" s="56"/>
      <c r="UM326" s="56"/>
      <c r="UN326" s="56"/>
      <c r="UO326" s="56"/>
      <c r="UP326" s="56"/>
      <c r="UQ326" s="56"/>
      <c r="UR326" s="56"/>
      <c r="US326" s="56"/>
      <c r="UT326" s="56"/>
      <c r="UU326" s="56"/>
      <c r="UV326" s="56"/>
      <c r="UW326" s="56"/>
      <c r="UX326" s="56"/>
      <c r="UY326" s="56"/>
      <c r="UZ326" s="56"/>
      <c r="VA326" s="56"/>
      <c r="VB326" s="56"/>
      <c r="VC326" s="56"/>
      <c r="VD326" s="56"/>
      <c r="VE326" s="56"/>
      <c r="VF326" s="56"/>
      <c r="VG326" s="56"/>
      <c r="VH326" s="56"/>
      <c r="VI326" s="56"/>
      <c r="VJ326" s="56"/>
      <c r="VK326" s="56"/>
      <c r="VL326" s="56"/>
      <c r="VM326" s="56"/>
      <c r="VN326" s="56"/>
      <c r="VO326" s="56"/>
      <c r="VP326" s="56"/>
      <c r="VQ326" s="56"/>
      <c r="VR326" s="56"/>
      <c r="VS326" s="56"/>
      <c r="VT326" s="56"/>
      <c r="VU326" s="56"/>
      <c r="VV326" s="56"/>
      <c r="VW326" s="56"/>
      <c r="VX326" s="56"/>
      <c r="VY326" s="56"/>
      <c r="VZ326" s="56"/>
      <c r="WA326" s="56"/>
      <c r="WB326" s="56"/>
      <c r="WC326" s="56"/>
      <c r="WD326" s="56"/>
      <c r="WE326" s="56"/>
      <c r="WF326" s="56"/>
      <c r="WG326" s="56"/>
      <c r="WH326" s="56"/>
      <c r="WI326" s="56"/>
      <c r="WJ326" s="56"/>
      <c r="WK326" s="56"/>
      <c r="WL326" s="56"/>
      <c r="WM326" s="56"/>
      <c r="WN326" s="56"/>
      <c r="WO326" s="56"/>
      <c r="WP326" s="56"/>
      <c r="WQ326" s="56"/>
      <c r="WR326" s="56"/>
      <c r="WS326" s="56"/>
      <c r="WT326" s="56"/>
      <c r="WU326" s="56"/>
      <c r="WV326" s="56"/>
      <c r="WW326" s="56"/>
      <c r="WX326" s="56"/>
      <c r="WY326" s="56"/>
      <c r="WZ326" s="56"/>
      <c r="XA326" s="56"/>
      <c r="XB326" s="56"/>
      <c r="XC326" s="56"/>
      <c r="XD326" s="56"/>
      <c r="XE326" s="56"/>
      <c r="XF326" s="56"/>
      <c r="XG326" s="56"/>
      <c r="XH326" s="56"/>
      <c r="XI326" s="56"/>
      <c r="XJ326" s="56"/>
      <c r="XK326" s="56"/>
      <c r="XL326" s="56"/>
      <c r="XM326" s="56"/>
      <c r="XN326" s="56"/>
      <c r="XO326" s="56"/>
      <c r="XP326" s="56"/>
      <c r="XQ326" s="56"/>
      <c r="XR326" s="56"/>
      <c r="XS326" s="56"/>
      <c r="XT326" s="56"/>
      <c r="XU326" s="56"/>
      <c r="XV326" s="56"/>
      <c r="XW326" s="56"/>
      <c r="XX326" s="56"/>
      <c r="XY326" s="56"/>
      <c r="XZ326" s="56"/>
      <c r="YA326" s="56"/>
      <c r="YB326" s="56"/>
      <c r="YC326" s="56"/>
      <c r="YD326" s="56"/>
      <c r="YE326" s="56"/>
      <c r="YF326" s="56"/>
      <c r="YG326" s="56"/>
      <c r="YH326" s="56"/>
      <c r="YI326" s="56"/>
      <c r="YJ326" s="56"/>
      <c r="YK326" s="56"/>
      <c r="YL326" s="56"/>
      <c r="YM326" s="56"/>
      <c r="YN326" s="56"/>
      <c r="YO326" s="56"/>
      <c r="YP326" s="56"/>
      <c r="YQ326" s="56"/>
      <c r="YR326" s="56"/>
      <c r="YS326" s="56"/>
      <c r="YT326" s="56"/>
      <c r="YU326" s="56"/>
      <c r="YV326" s="56"/>
      <c r="YW326" s="56"/>
      <c r="YX326" s="56"/>
      <c r="YY326" s="56"/>
      <c r="YZ326" s="56"/>
      <c r="ZA326" s="56"/>
      <c r="ZB326" s="56"/>
      <c r="ZC326" s="56"/>
      <c r="ZD326" s="56"/>
      <c r="ZE326" s="56"/>
      <c r="ZF326" s="56"/>
      <c r="ZG326" s="56"/>
      <c r="ZH326" s="56"/>
      <c r="ZI326" s="56"/>
      <c r="ZJ326" s="56"/>
      <c r="ZK326" s="56"/>
      <c r="ZL326" s="56"/>
      <c r="ZM326" s="56"/>
      <c r="ZN326" s="56"/>
      <c r="ZO326" s="56"/>
      <c r="ZP326" s="56"/>
      <c r="ZQ326" s="56"/>
      <c r="ZR326" s="56"/>
      <c r="ZS326" s="56"/>
      <c r="ZT326" s="56"/>
      <c r="ZU326" s="56"/>
      <c r="ZV326" s="56"/>
      <c r="ZW326" s="56"/>
      <c r="ZX326" s="56"/>
      <c r="ZY326" s="56"/>
      <c r="ZZ326" s="56"/>
      <c r="AAA326" s="56"/>
      <c r="AAB326" s="56"/>
      <c r="AAC326" s="56"/>
      <c r="AAD326" s="56"/>
      <c r="AAE326" s="56"/>
      <c r="AAF326" s="56"/>
      <c r="AAG326" s="56"/>
      <c r="AAH326" s="56"/>
      <c r="AAI326" s="56"/>
      <c r="AAJ326" s="56"/>
      <c r="AAK326" s="56"/>
      <c r="AAL326" s="56"/>
      <c r="AAM326" s="56"/>
      <c r="AAN326" s="56"/>
      <c r="AAO326" s="56"/>
      <c r="AAP326" s="56"/>
      <c r="AAQ326" s="56"/>
      <c r="AAR326" s="56"/>
      <c r="AAS326" s="56"/>
      <c r="AAT326" s="56"/>
      <c r="AAU326" s="56"/>
      <c r="AAV326" s="56"/>
      <c r="AAW326" s="56"/>
      <c r="AAX326" s="56"/>
      <c r="AAY326" s="56"/>
      <c r="AAZ326" s="56"/>
      <c r="ABA326" s="56"/>
      <c r="ABB326" s="56"/>
      <c r="ABC326" s="56"/>
      <c r="ABD326" s="56"/>
      <c r="ABE326" s="56"/>
      <c r="ABF326" s="56"/>
      <c r="ABG326" s="56"/>
      <c r="ABH326" s="56"/>
      <c r="ABI326" s="56"/>
      <c r="ABJ326" s="56"/>
      <c r="ABK326" s="56"/>
      <c r="ABL326" s="56"/>
      <c r="ABM326" s="56"/>
      <c r="ABN326" s="56"/>
      <c r="ABO326" s="56"/>
      <c r="ABP326" s="56"/>
      <c r="ABQ326" s="56"/>
      <c r="ABR326" s="56"/>
      <c r="ABS326" s="56"/>
      <c r="ABT326" s="56"/>
      <c r="ABU326" s="56"/>
      <c r="ABV326" s="56"/>
      <c r="ABW326" s="56"/>
      <c r="ABX326" s="56"/>
      <c r="ABY326" s="56"/>
      <c r="ABZ326" s="56"/>
      <c r="ACA326" s="56"/>
      <c r="ACB326" s="56"/>
      <c r="ACC326" s="56"/>
      <c r="ACD326" s="56"/>
      <c r="ACE326" s="56"/>
      <c r="ACF326" s="56"/>
      <c r="ACG326" s="56"/>
      <c r="ACH326" s="56"/>
      <c r="ACI326" s="56"/>
      <c r="ACJ326" s="56"/>
      <c r="ACK326" s="56"/>
      <c r="ACL326" s="56"/>
      <c r="ACM326" s="56"/>
      <c r="ACN326" s="56"/>
      <c r="ACO326" s="56"/>
      <c r="ACP326" s="56"/>
      <c r="ACQ326" s="56"/>
      <c r="ACR326" s="56"/>
      <c r="ACS326" s="56"/>
      <c r="ACT326" s="56"/>
      <c r="ACU326" s="56"/>
      <c r="ACV326" s="56"/>
      <c r="ACW326" s="56"/>
      <c r="ACX326" s="56"/>
      <c r="ACY326" s="56"/>
      <c r="ACZ326" s="56"/>
      <c r="ADA326" s="56"/>
      <c r="ADB326" s="56"/>
      <c r="ADC326" s="56"/>
      <c r="ADD326" s="56"/>
      <c r="ADE326" s="56"/>
      <c r="ADF326" s="56"/>
      <c r="ADG326" s="56"/>
      <c r="ADH326" s="56"/>
      <c r="ADI326" s="56"/>
      <c r="ADJ326" s="56"/>
      <c r="ADK326" s="56"/>
      <c r="ADL326" s="56"/>
      <c r="ADM326" s="56"/>
      <c r="ADN326" s="56"/>
      <c r="ADO326" s="56"/>
      <c r="ADP326" s="56"/>
      <c r="ADQ326" s="56"/>
      <c r="ADR326" s="56"/>
      <c r="ADS326" s="56"/>
      <c r="ADT326" s="56"/>
      <c r="ADU326" s="56"/>
      <c r="ADV326" s="56"/>
      <c r="ADW326" s="56"/>
      <c r="ADX326" s="56"/>
      <c r="ADY326" s="56"/>
      <c r="ADZ326" s="56"/>
      <c r="AEA326" s="56"/>
      <c r="AEB326" s="56"/>
      <c r="AEC326" s="56"/>
      <c r="AED326" s="56"/>
      <c r="AEE326" s="56"/>
      <c r="AEF326" s="56"/>
      <c r="AEG326" s="56"/>
      <c r="AEH326" s="56"/>
      <c r="AEI326" s="56"/>
      <c r="AEJ326" s="56"/>
      <c r="AEK326" s="56"/>
      <c r="AEL326" s="56"/>
      <c r="AEM326" s="56"/>
      <c r="AEN326" s="56"/>
      <c r="AEO326" s="56"/>
      <c r="AEP326" s="56"/>
      <c r="AEQ326" s="56"/>
      <c r="AER326" s="56"/>
      <c r="AES326" s="56"/>
      <c r="AET326" s="56"/>
      <c r="AEU326" s="56"/>
      <c r="AEV326" s="56"/>
      <c r="AEW326" s="56"/>
      <c r="AEX326" s="56"/>
      <c r="AEY326" s="56"/>
      <c r="AEZ326" s="56"/>
      <c r="AFA326" s="56"/>
      <c r="AFB326" s="56"/>
      <c r="AFC326" s="56"/>
      <c r="AFD326" s="56"/>
      <c r="AFE326" s="56"/>
      <c r="AFF326" s="56"/>
      <c r="AFG326" s="56"/>
      <c r="AFH326" s="56"/>
      <c r="AFI326" s="56"/>
      <c r="AFJ326" s="56"/>
      <c r="AFK326" s="56"/>
      <c r="AFL326" s="56"/>
      <c r="AFM326" s="56"/>
      <c r="AFN326" s="56"/>
      <c r="AFO326" s="56"/>
      <c r="AFP326" s="56"/>
      <c r="AFQ326" s="56"/>
      <c r="AFR326" s="56"/>
      <c r="AFS326" s="56"/>
      <c r="AFT326" s="56"/>
      <c r="AFU326" s="56"/>
      <c r="AFV326" s="56"/>
      <c r="AFW326" s="56"/>
      <c r="AFX326" s="56"/>
      <c r="AFY326" s="56"/>
      <c r="AFZ326" s="56"/>
      <c r="AGA326" s="56"/>
      <c r="AGB326" s="56"/>
      <c r="AGC326" s="56"/>
      <c r="AGD326" s="56"/>
      <c r="AGE326" s="56"/>
      <c r="AGF326" s="56"/>
      <c r="AGG326" s="56"/>
      <c r="AGH326" s="56"/>
      <c r="AGI326" s="56"/>
      <c r="AGJ326" s="56"/>
      <c r="AGK326" s="56"/>
      <c r="AGL326" s="56"/>
      <c r="AGM326" s="56"/>
      <c r="AGN326" s="56"/>
      <c r="AGO326" s="56"/>
      <c r="AGP326" s="56"/>
      <c r="AGQ326" s="56"/>
      <c r="AGR326" s="56"/>
      <c r="AGS326" s="56"/>
      <c r="AGT326" s="56"/>
      <c r="AGU326" s="56"/>
      <c r="AGV326" s="56"/>
      <c r="AGW326" s="56"/>
      <c r="AGX326" s="56"/>
      <c r="AGY326" s="56"/>
      <c r="AGZ326" s="56"/>
      <c r="AHA326" s="56"/>
      <c r="AHB326" s="56"/>
      <c r="AHC326" s="56"/>
      <c r="AHD326" s="56"/>
      <c r="AHE326" s="56"/>
      <c r="AHF326" s="56"/>
      <c r="AHG326" s="56"/>
      <c r="AHH326" s="56"/>
      <c r="AHI326" s="56"/>
      <c r="AHJ326" s="56"/>
      <c r="AHK326" s="56"/>
      <c r="AHL326" s="56"/>
      <c r="AHM326" s="56"/>
      <c r="AHN326" s="56"/>
      <c r="AHO326" s="56"/>
      <c r="AHP326" s="56"/>
      <c r="AHQ326" s="56"/>
      <c r="AHR326" s="56"/>
      <c r="AHS326" s="56"/>
      <c r="AHT326" s="56"/>
      <c r="AHU326" s="56"/>
      <c r="AHV326" s="56"/>
      <c r="AHW326" s="56"/>
      <c r="AHX326" s="56"/>
      <c r="AHY326" s="56"/>
      <c r="AHZ326" s="56"/>
      <c r="AIA326" s="56"/>
      <c r="AIB326" s="56"/>
      <c r="AIC326" s="56"/>
      <c r="AID326" s="56"/>
      <c r="AIE326" s="56"/>
      <c r="AIF326" s="56"/>
      <c r="AIG326" s="56"/>
      <c r="AIH326" s="56"/>
      <c r="AII326" s="56"/>
      <c r="AIJ326" s="56"/>
      <c r="AIK326" s="56"/>
      <c r="AIL326" s="56"/>
      <c r="AIM326" s="56"/>
      <c r="AIN326" s="56"/>
      <c r="AIO326" s="56"/>
      <c r="AIP326" s="56"/>
      <c r="AIQ326" s="56"/>
      <c r="AIR326" s="56"/>
      <c r="AIS326" s="56"/>
      <c r="AIT326" s="56"/>
      <c r="AIU326" s="56"/>
      <c r="AIV326" s="56"/>
      <c r="AIW326" s="56"/>
      <c r="AIX326" s="56"/>
      <c r="AIY326" s="56"/>
      <c r="AIZ326" s="56"/>
      <c r="AJA326" s="56"/>
      <c r="AJB326" s="56"/>
      <c r="AJC326" s="56"/>
      <c r="AJD326" s="56"/>
      <c r="AJE326" s="56"/>
      <c r="AJF326" s="56"/>
      <c r="AJG326" s="56"/>
      <c r="AJH326" s="56"/>
      <c r="AJI326" s="56"/>
      <c r="AJJ326" s="56"/>
      <c r="AJK326" s="56"/>
      <c r="AJL326" s="56"/>
      <c r="AJM326" s="56"/>
      <c r="AJN326" s="56"/>
      <c r="AJO326" s="56"/>
      <c r="AJP326" s="56"/>
      <c r="AJQ326" s="56"/>
      <c r="AJR326" s="56"/>
      <c r="AJS326" s="56"/>
      <c r="AJT326" s="56"/>
      <c r="AJU326" s="56"/>
      <c r="AJV326" s="56"/>
      <c r="AJW326" s="56"/>
      <c r="AJX326" s="56"/>
      <c r="AJY326" s="56"/>
      <c r="AJZ326" s="56"/>
      <c r="AKA326" s="56"/>
      <c r="AKB326" s="56"/>
      <c r="AKC326" s="56"/>
      <c r="AKD326" s="56"/>
      <c r="AKE326" s="56"/>
      <c r="AKF326" s="56"/>
      <c r="AKG326" s="56"/>
      <c r="AKH326" s="56"/>
      <c r="AKI326" s="56"/>
      <c r="AKJ326" s="56"/>
      <c r="AKK326" s="56"/>
      <c r="AKL326" s="56"/>
      <c r="AKM326" s="56"/>
      <c r="AKN326" s="56"/>
      <c r="AKO326" s="56"/>
      <c r="AKP326" s="56"/>
      <c r="AKQ326" s="56"/>
      <c r="AKR326" s="56"/>
      <c r="AKS326" s="56"/>
      <c r="AKT326" s="56"/>
      <c r="AKU326" s="56"/>
      <c r="AKV326" s="56"/>
      <c r="AKW326" s="56"/>
      <c r="AKX326" s="56"/>
      <c r="AKY326" s="56"/>
      <c r="AKZ326" s="56"/>
      <c r="ALA326" s="56"/>
      <c r="ALB326" s="56"/>
      <c r="ALC326" s="56"/>
      <c r="ALD326" s="56"/>
      <c r="ALE326" s="56"/>
      <c r="ALF326" s="56"/>
      <c r="ALG326" s="56"/>
      <c r="ALH326" s="56"/>
      <c r="ALI326" s="56"/>
      <c r="ALJ326" s="56"/>
      <c r="ALK326" s="56"/>
      <c r="ALL326" s="56"/>
      <c r="ALM326" s="56"/>
      <c r="ALN326" s="56"/>
      <c r="ALO326" s="56"/>
      <c r="ALP326" s="56"/>
      <c r="ALQ326" s="56"/>
      <c r="ALR326" s="56"/>
      <c r="ALS326" s="56"/>
      <c r="ALT326" s="56"/>
      <c r="ALU326" s="56"/>
      <c r="ALV326" s="56"/>
      <c r="ALW326" s="56"/>
      <c r="ALX326" s="56"/>
      <c r="ALY326" s="56"/>
      <c r="ALZ326" s="56"/>
      <c r="AMA326" s="56"/>
      <c r="AMB326" s="56"/>
      <c r="AMC326" s="56"/>
      <c r="AMD326" s="56"/>
      <c r="AME326" s="56"/>
      <c r="AMF326" s="56"/>
      <c r="AMG326" s="56"/>
      <c r="AMH326" s="56"/>
      <c r="AMI326" s="56"/>
      <c r="AMJ326" s="56"/>
      <c r="AMK326" s="56"/>
      <c r="AML326" s="56"/>
      <c r="AMM326" s="56"/>
      <c r="AMN326" s="56"/>
      <c r="AMO326" s="56"/>
      <c r="AMP326" s="56"/>
      <c r="AMQ326" s="56"/>
    </row>
    <row r="327" spans="1:1031" ht="18" customHeight="1" x14ac:dyDescent="0.7">
      <c r="A327" s="44" t="s">
        <v>1048</v>
      </c>
      <c r="B327" s="1" t="s">
        <v>668</v>
      </c>
      <c r="J327" s="2" t="s">
        <v>272</v>
      </c>
      <c r="K327" s="55">
        <v>43718</v>
      </c>
      <c r="L327" s="2">
        <v>1</v>
      </c>
      <c r="N327" s="2">
        <v>1</v>
      </c>
      <c r="U327" s="2">
        <v>1</v>
      </c>
      <c r="X327" s="2">
        <v>1</v>
      </c>
      <c r="Y327" s="2">
        <v>1</v>
      </c>
      <c r="AJ327" s="2">
        <v>1</v>
      </c>
    </row>
    <row r="328" spans="1:1031" ht="18" customHeight="1" x14ac:dyDescent="0.7">
      <c r="A328" s="44" t="s">
        <v>1050</v>
      </c>
      <c r="B328" s="1" t="s">
        <v>670</v>
      </c>
      <c r="J328" s="2" t="s">
        <v>101</v>
      </c>
      <c r="K328" s="55">
        <v>43735</v>
      </c>
      <c r="N328" s="2">
        <v>1</v>
      </c>
      <c r="U328" s="2">
        <v>1</v>
      </c>
      <c r="Z328" s="2">
        <v>1</v>
      </c>
      <c r="AP328" s="2">
        <v>3</v>
      </c>
    </row>
    <row r="329" spans="1:1031" ht="18" customHeight="1" x14ac:dyDescent="0.7">
      <c r="A329" s="44" t="s">
        <v>1052</v>
      </c>
      <c r="B329" s="1" t="s">
        <v>672</v>
      </c>
      <c r="J329" s="2" t="s">
        <v>155</v>
      </c>
      <c r="K329" s="55">
        <v>43728</v>
      </c>
      <c r="L329" s="2">
        <v>1</v>
      </c>
      <c r="R329" s="2">
        <v>1</v>
      </c>
      <c r="X329" s="2">
        <v>1</v>
      </c>
      <c r="Z329" s="2">
        <v>1</v>
      </c>
      <c r="AA329" s="2">
        <v>1</v>
      </c>
      <c r="AJ329" s="2">
        <v>1</v>
      </c>
      <c r="AP329" s="2">
        <v>2</v>
      </c>
    </row>
    <row r="330" spans="1:1031" ht="18" customHeight="1" x14ac:dyDescent="0.7">
      <c r="A330" s="44" t="s">
        <v>1054</v>
      </c>
      <c r="B330" s="56" t="s">
        <v>1556</v>
      </c>
      <c r="C330" s="57"/>
      <c r="E330" s="57" t="s">
        <v>1543</v>
      </c>
      <c r="J330" s="57" t="s">
        <v>1424</v>
      </c>
      <c r="K330" s="55">
        <v>43909</v>
      </c>
      <c r="L330" s="57">
        <v>1</v>
      </c>
      <c r="M330" s="57"/>
      <c r="N330" s="57"/>
      <c r="O330" s="57"/>
      <c r="P330" s="57"/>
      <c r="Q330" s="57">
        <v>1</v>
      </c>
      <c r="R330" s="57"/>
      <c r="S330" s="57"/>
      <c r="T330" s="57"/>
      <c r="U330" s="57"/>
      <c r="V330" s="57"/>
      <c r="W330" s="57"/>
      <c r="X330" s="57">
        <v>1</v>
      </c>
      <c r="Y330" s="57">
        <v>1</v>
      </c>
      <c r="Z330" s="57"/>
      <c r="AA330" s="57"/>
      <c r="AB330" s="57"/>
      <c r="AC330" s="57"/>
      <c r="AD330" s="57"/>
      <c r="AE330" s="57"/>
      <c r="AF330" s="57"/>
      <c r="AG330" s="57">
        <v>1</v>
      </c>
      <c r="AH330" s="57"/>
      <c r="AI330" s="57">
        <v>1</v>
      </c>
      <c r="AJ330" s="57"/>
      <c r="AK330" s="57"/>
      <c r="AL330" s="57"/>
      <c r="AM330" s="57"/>
      <c r="AN330" s="57"/>
      <c r="AO330" s="57"/>
      <c r="AP330" s="57"/>
      <c r="AQ330" s="57"/>
      <c r="AR330" s="56"/>
      <c r="AS330" s="56"/>
      <c r="AT330" s="56"/>
      <c r="AU330" s="56"/>
      <c r="AV330" s="56"/>
      <c r="AW330" s="56"/>
      <c r="AX330" s="56"/>
      <c r="AY330" s="56"/>
      <c r="AZ330" s="56"/>
      <c r="BA330" s="56"/>
      <c r="BB330" s="56"/>
      <c r="BC330" s="56"/>
      <c r="BD330" s="56"/>
      <c r="BE330" s="56"/>
      <c r="BF330" s="56"/>
      <c r="BG330" s="56"/>
      <c r="BH330" s="56"/>
      <c r="BI330" s="56"/>
      <c r="BJ330" s="56"/>
      <c r="BK330" s="56"/>
      <c r="BL330" s="56"/>
      <c r="BM330" s="56"/>
      <c r="BN330" s="56"/>
      <c r="BO330" s="56"/>
      <c r="BP330" s="56"/>
      <c r="BQ330" s="56"/>
      <c r="BR330" s="56"/>
      <c r="BS330" s="56"/>
      <c r="BT330" s="56"/>
      <c r="BU330" s="56"/>
      <c r="BV330" s="56"/>
      <c r="BW330" s="56"/>
      <c r="BX330" s="56"/>
      <c r="BY330" s="56"/>
      <c r="BZ330" s="56"/>
      <c r="CA330" s="56"/>
      <c r="CB330" s="56"/>
      <c r="CC330" s="56"/>
      <c r="CD330" s="56"/>
      <c r="CE330" s="56"/>
      <c r="CF330" s="56"/>
      <c r="CG330" s="56"/>
      <c r="CH330" s="56"/>
      <c r="CI330" s="56"/>
      <c r="CJ330" s="56"/>
      <c r="CK330" s="56"/>
      <c r="CL330" s="56"/>
      <c r="CM330" s="56"/>
      <c r="CN330" s="56"/>
      <c r="CO330" s="56"/>
      <c r="CP330" s="56"/>
      <c r="CQ330" s="56"/>
      <c r="CR330" s="56"/>
      <c r="CS330" s="56"/>
      <c r="CT330" s="56"/>
      <c r="CU330" s="56"/>
      <c r="CV330" s="56"/>
      <c r="CW330" s="56"/>
      <c r="CX330" s="56"/>
      <c r="CY330" s="56"/>
      <c r="CZ330" s="56"/>
      <c r="DA330" s="56"/>
      <c r="DB330" s="56"/>
      <c r="DC330" s="56"/>
      <c r="DD330" s="56"/>
      <c r="DE330" s="56"/>
      <c r="DF330" s="56"/>
      <c r="DG330" s="56"/>
      <c r="DH330" s="56"/>
      <c r="DI330" s="56"/>
      <c r="DJ330" s="56"/>
      <c r="DK330" s="56"/>
      <c r="DL330" s="56"/>
      <c r="DM330" s="56"/>
      <c r="DN330" s="56"/>
      <c r="DO330" s="56"/>
      <c r="DP330" s="56"/>
      <c r="DQ330" s="56"/>
      <c r="DR330" s="56"/>
      <c r="DS330" s="56"/>
      <c r="DT330" s="56"/>
      <c r="DU330" s="56"/>
      <c r="DV330" s="56"/>
      <c r="DW330" s="56"/>
      <c r="DX330" s="56"/>
      <c r="DY330" s="56"/>
      <c r="DZ330" s="56"/>
      <c r="EA330" s="56"/>
      <c r="EB330" s="56"/>
      <c r="EC330" s="56"/>
      <c r="ED330" s="56"/>
      <c r="EE330" s="56"/>
      <c r="EF330" s="56"/>
      <c r="EG330" s="56"/>
      <c r="EH330" s="56"/>
      <c r="EI330" s="56"/>
      <c r="EJ330" s="56"/>
      <c r="EK330" s="56"/>
      <c r="EL330" s="56"/>
      <c r="EM330" s="56"/>
      <c r="EN330" s="56"/>
      <c r="EO330" s="56"/>
      <c r="EP330" s="56"/>
      <c r="EQ330" s="56"/>
      <c r="ER330" s="56"/>
      <c r="ES330" s="56"/>
      <c r="ET330" s="56"/>
      <c r="EU330" s="56"/>
      <c r="EV330" s="56"/>
      <c r="EW330" s="56"/>
      <c r="EX330" s="56"/>
      <c r="EY330" s="56"/>
      <c r="EZ330" s="56"/>
      <c r="FA330" s="56"/>
      <c r="FB330" s="56"/>
      <c r="FC330" s="56"/>
      <c r="FD330" s="56"/>
      <c r="FE330" s="56"/>
      <c r="FF330" s="56"/>
      <c r="FG330" s="56"/>
      <c r="FH330" s="56"/>
      <c r="FI330" s="56"/>
      <c r="FJ330" s="56"/>
      <c r="FK330" s="56"/>
      <c r="FL330" s="56"/>
      <c r="FM330" s="56"/>
      <c r="FN330" s="56"/>
      <c r="FO330" s="56"/>
      <c r="FP330" s="56"/>
      <c r="FQ330" s="56"/>
      <c r="FR330" s="56"/>
      <c r="FS330" s="56"/>
      <c r="FT330" s="56"/>
      <c r="FU330" s="56"/>
      <c r="FV330" s="56"/>
      <c r="FW330" s="56"/>
      <c r="FX330" s="56"/>
      <c r="FY330" s="56"/>
      <c r="FZ330" s="56"/>
      <c r="GA330" s="56"/>
      <c r="GB330" s="56"/>
      <c r="GC330" s="56"/>
      <c r="GD330" s="56"/>
      <c r="GE330" s="56"/>
      <c r="GF330" s="56"/>
      <c r="GG330" s="56"/>
      <c r="GH330" s="56"/>
      <c r="GI330" s="56"/>
      <c r="GJ330" s="56"/>
      <c r="GK330" s="56"/>
      <c r="GL330" s="56"/>
      <c r="GM330" s="56"/>
      <c r="GN330" s="56"/>
      <c r="GO330" s="56"/>
      <c r="GP330" s="56"/>
      <c r="GQ330" s="56"/>
      <c r="GR330" s="56"/>
      <c r="GS330" s="56"/>
      <c r="GT330" s="56"/>
      <c r="GU330" s="56"/>
      <c r="GV330" s="56"/>
      <c r="GW330" s="56"/>
      <c r="GX330" s="56"/>
      <c r="GY330" s="56"/>
      <c r="GZ330" s="56"/>
      <c r="HA330" s="56"/>
      <c r="HB330" s="56"/>
      <c r="HC330" s="56"/>
      <c r="HD330" s="56"/>
      <c r="HE330" s="56"/>
      <c r="HF330" s="56"/>
      <c r="HG330" s="56"/>
      <c r="HH330" s="56"/>
      <c r="HI330" s="56"/>
      <c r="HJ330" s="56"/>
      <c r="HK330" s="56"/>
      <c r="HL330" s="56"/>
      <c r="HM330" s="56"/>
      <c r="HN330" s="56"/>
      <c r="HO330" s="56"/>
      <c r="HP330" s="56"/>
      <c r="HQ330" s="56"/>
      <c r="HR330" s="56"/>
      <c r="HS330" s="56"/>
      <c r="HT330" s="56"/>
      <c r="HU330" s="56"/>
      <c r="HV330" s="56"/>
      <c r="HW330" s="56"/>
      <c r="HX330" s="56"/>
      <c r="HY330" s="56"/>
      <c r="HZ330" s="56"/>
      <c r="IA330" s="56"/>
      <c r="IB330" s="56"/>
      <c r="IC330" s="56"/>
      <c r="ID330" s="56"/>
      <c r="IE330" s="56"/>
      <c r="IF330" s="56"/>
      <c r="IG330" s="56"/>
      <c r="IH330" s="56"/>
      <c r="II330" s="56"/>
      <c r="IJ330" s="56"/>
      <c r="IK330" s="56"/>
      <c r="IL330" s="56"/>
      <c r="IM330" s="56"/>
      <c r="IN330" s="56"/>
      <c r="IO330" s="56"/>
      <c r="IP330" s="56"/>
      <c r="IQ330" s="56"/>
      <c r="IR330" s="56"/>
      <c r="IS330" s="56"/>
      <c r="IT330" s="56"/>
      <c r="IU330" s="56"/>
      <c r="IV330" s="56"/>
      <c r="IW330" s="56"/>
      <c r="IX330" s="56"/>
      <c r="IY330" s="56"/>
      <c r="IZ330" s="56"/>
      <c r="JA330" s="56"/>
      <c r="JB330" s="56"/>
      <c r="JC330" s="56"/>
      <c r="JD330" s="56"/>
      <c r="JE330" s="56"/>
      <c r="JF330" s="56"/>
      <c r="JG330" s="56"/>
      <c r="JH330" s="56"/>
      <c r="JI330" s="56"/>
      <c r="JJ330" s="56"/>
      <c r="JK330" s="56"/>
      <c r="JL330" s="56"/>
      <c r="JM330" s="56"/>
      <c r="JN330" s="56"/>
      <c r="JO330" s="56"/>
      <c r="JP330" s="56"/>
      <c r="JQ330" s="56"/>
      <c r="JR330" s="56"/>
      <c r="JS330" s="56"/>
      <c r="JT330" s="56"/>
      <c r="JU330" s="56"/>
      <c r="JV330" s="56"/>
      <c r="JW330" s="56"/>
      <c r="JX330" s="56"/>
      <c r="JY330" s="56"/>
      <c r="JZ330" s="56"/>
      <c r="KA330" s="56"/>
      <c r="KB330" s="56"/>
      <c r="KC330" s="56"/>
      <c r="KD330" s="56"/>
      <c r="KE330" s="56"/>
      <c r="KF330" s="56"/>
      <c r="KG330" s="56"/>
      <c r="KH330" s="56"/>
      <c r="KI330" s="56"/>
      <c r="KJ330" s="56"/>
      <c r="KK330" s="56"/>
      <c r="KL330" s="56"/>
      <c r="KM330" s="56"/>
      <c r="KN330" s="56"/>
      <c r="KO330" s="56"/>
      <c r="KP330" s="56"/>
      <c r="KQ330" s="56"/>
      <c r="KR330" s="56"/>
      <c r="KS330" s="56"/>
      <c r="KT330" s="56"/>
      <c r="KU330" s="56"/>
      <c r="KV330" s="56"/>
      <c r="KW330" s="56"/>
      <c r="KX330" s="56"/>
      <c r="KY330" s="56"/>
      <c r="KZ330" s="56"/>
      <c r="LA330" s="56"/>
      <c r="LB330" s="56"/>
      <c r="LC330" s="56"/>
      <c r="LD330" s="56"/>
      <c r="LE330" s="56"/>
      <c r="LF330" s="56"/>
      <c r="LG330" s="56"/>
      <c r="LH330" s="56"/>
      <c r="LI330" s="56"/>
      <c r="LJ330" s="56"/>
      <c r="LK330" s="56"/>
      <c r="LL330" s="56"/>
      <c r="LM330" s="56"/>
      <c r="LN330" s="56"/>
      <c r="LO330" s="56"/>
      <c r="LP330" s="56"/>
      <c r="LQ330" s="56"/>
      <c r="LR330" s="56"/>
      <c r="LS330" s="56"/>
      <c r="LT330" s="56"/>
      <c r="LU330" s="56"/>
      <c r="LV330" s="56"/>
      <c r="LW330" s="56"/>
      <c r="LX330" s="56"/>
      <c r="LY330" s="56"/>
      <c r="LZ330" s="56"/>
      <c r="MA330" s="56"/>
      <c r="MB330" s="56"/>
      <c r="MC330" s="56"/>
      <c r="MD330" s="56"/>
      <c r="ME330" s="56"/>
      <c r="MF330" s="56"/>
      <c r="MG330" s="56"/>
      <c r="MH330" s="56"/>
      <c r="MI330" s="56"/>
      <c r="MJ330" s="56"/>
      <c r="MK330" s="56"/>
      <c r="ML330" s="56"/>
      <c r="MM330" s="56"/>
      <c r="MN330" s="56"/>
      <c r="MO330" s="56"/>
      <c r="MP330" s="56"/>
      <c r="MQ330" s="56"/>
      <c r="MR330" s="56"/>
      <c r="MS330" s="56"/>
      <c r="MT330" s="56"/>
      <c r="MU330" s="56"/>
      <c r="MV330" s="56"/>
      <c r="MW330" s="56"/>
      <c r="MX330" s="56"/>
      <c r="MY330" s="56"/>
      <c r="MZ330" s="56"/>
      <c r="NA330" s="56"/>
      <c r="NB330" s="56"/>
      <c r="NC330" s="56"/>
      <c r="ND330" s="56"/>
      <c r="NE330" s="56"/>
      <c r="NF330" s="56"/>
      <c r="NG330" s="56"/>
      <c r="NH330" s="56"/>
      <c r="NI330" s="56"/>
      <c r="NJ330" s="56"/>
      <c r="NK330" s="56"/>
      <c r="NL330" s="56"/>
      <c r="NM330" s="56"/>
      <c r="NN330" s="56"/>
      <c r="NO330" s="56"/>
      <c r="NP330" s="56"/>
      <c r="NQ330" s="56"/>
      <c r="NR330" s="56"/>
      <c r="NS330" s="56"/>
      <c r="NT330" s="56"/>
      <c r="NU330" s="56"/>
      <c r="NV330" s="56"/>
      <c r="NW330" s="56"/>
      <c r="NX330" s="56"/>
      <c r="NY330" s="56"/>
      <c r="NZ330" s="56"/>
      <c r="OA330" s="56"/>
      <c r="OB330" s="56"/>
      <c r="OC330" s="56"/>
      <c r="OD330" s="56"/>
      <c r="OE330" s="56"/>
      <c r="OF330" s="56"/>
      <c r="OG330" s="56"/>
      <c r="OH330" s="56"/>
      <c r="OI330" s="56"/>
      <c r="OJ330" s="56"/>
      <c r="OK330" s="56"/>
      <c r="OL330" s="56"/>
      <c r="OM330" s="56"/>
      <c r="ON330" s="56"/>
      <c r="OO330" s="56"/>
      <c r="OP330" s="56"/>
      <c r="OQ330" s="56"/>
      <c r="OR330" s="56"/>
      <c r="OS330" s="56"/>
      <c r="OT330" s="56"/>
      <c r="OU330" s="56"/>
      <c r="OV330" s="56"/>
      <c r="OW330" s="56"/>
      <c r="OX330" s="56"/>
      <c r="OY330" s="56"/>
      <c r="OZ330" s="56"/>
      <c r="PA330" s="56"/>
      <c r="PB330" s="56"/>
      <c r="PC330" s="56"/>
      <c r="PD330" s="56"/>
      <c r="PE330" s="56"/>
      <c r="PF330" s="56"/>
      <c r="PG330" s="56"/>
      <c r="PH330" s="56"/>
      <c r="PI330" s="56"/>
      <c r="PJ330" s="56"/>
      <c r="PK330" s="56"/>
      <c r="PL330" s="56"/>
      <c r="PM330" s="56"/>
      <c r="PN330" s="56"/>
      <c r="PO330" s="56"/>
      <c r="PP330" s="56"/>
      <c r="PQ330" s="56"/>
      <c r="PR330" s="56"/>
      <c r="PS330" s="56"/>
      <c r="PT330" s="56"/>
      <c r="PU330" s="56"/>
      <c r="PV330" s="56"/>
      <c r="PW330" s="56"/>
      <c r="PX330" s="56"/>
      <c r="PY330" s="56"/>
      <c r="PZ330" s="56"/>
      <c r="QA330" s="56"/>
      <c r="QB330" s="56"/>
      <c r="QC330" s="56"/>
      <c r="QD330" s="56"/>
      <c r="QE330" s="56"/>
      <c r="QF330" s="56"/>
      <c r="QG330" s="56"/>
      <c r="QH330" s="56"/>
      <c r="QI330" s="56"/>
      <c r="QJ330" s="56"/>
      <c r="QK330" s="56"/>
      <c r="QL330" s="56"/>
      <c r="QM330" s="56"/>
      <c r="QN330" s="56"/>
      <c r="QO330" s="56"/>
      <c r="QP330" s="56"/>
      <c r="QQ330" s="56"/>
      <c r="QR330" s="56"/>
      <c r="QS330" s="56"/>
      <c r="QT330" s="56"/>
      <c r="QU330" s="56"/>
      <c r="QV330" s="56"/>
      <c r="QW330" s="56"/>
      <c r="QX330" s="56"/>
      <c r="QY330" s="56"/>
      <c r="QZ330" s="56"/>
      <c r="RA330" s="56"/>
      <c r="RB330" s="56"/>
      <c r="RC330" s="56"/>
      <c r="RD330" s="56"/>
      <c r="RE330" s="56"/>
      <c r="RF330" s="56"/>
      <c r="RG330" s="56"/>
      <c r="RH330" s="56"/>
      <c r="RI330" s="56"/>
      <c r="RJ330" s="56"/>
      <c r="RK330" s="56"/>
      <c r="RL330" s="56"/>
      <c r="RM330" s="56"/>
      <c r="RN330" s="56"/>
      <c r="RO330" s="56"/>
      <c r="RP330" s="56"/>
      <c r="RQ330" s="56"/>
      <c r="RR330" s="56"/>
      <c r="RS330" s="56"/>
      <c r="RT330" s="56"/>
      <c r="RU330" s="56"/>
      <c r="RV330" s="56"/>
      <c r="RW330" s="56"/>
      <c r="RX330" s="56"/>
      <c r="RY330" s="56"/>
      <c r="RZ330" s="56"/>
      <c r="SA330" s="56"/>
      <c r="SB330" s="56"/>
      <c r="SC330" s="56"/>
      <c r="SD330" s="56"/>
      <c r="SE330" s="56"/>
      <c r="SF330" s="56"/>
      <c r="SG330" s="56"/>
      <c r="SH330" s="56"/>
      <c r="SI330" s="56"/>
      <c r="SJ330" s="56"/>
      <c r="SK330" s="56"/>
      <c r="SL330" s="56"/>
      <c r="SM330" s="56"/>
      <c r="SN330" s="56"/>
      <c r="SO330" s="56"/>
      <c r="SP330" s="56"/>
      <c r="SQ330" s="56"/>
      <c r="SR330" s="56"/>
      <c r="SS330" s="56"/>
      <c r="ST330" s="56"/>
      <c r="SU330" s="56"/>
      <c r="SV330" s="56"/>
      <c r="SW330" s="56"/>
      <c r="SX330" s="56"/>
      <c r="SY330" s="56"/>
      <c r="SZ330" s="56"/>
      <c r="TA330" s="56"/>
      <c r="TB330" s="56"/>
      <c r="TC330" s="56"/>
      <c r="TD330" s="56"/>
      <c r="TE330" s="56"/>
      <c r="TF330" s="56"/>
      <c r="TG330" s="56"/>
      <c r="TH330" s="56"/>
      <c r="TI330" s="56"/>
      <c r="TJ330" s="56"/>
      <c r="TK330" s="56"/>
      <c r="TL330" s="56"/>
      <c r="TM330" s="56"/>
      <c r="TN330" s="56"/>
      <c r="TO330" s="56"/>
      <c r="TP330" s="56"/>
      <c r="TQ330" s="56"/>
      <c r="TR330" s="56"/>
      <c r="TS330" s="56"/>
      <c r="TT330" s="56"/>
      <c r="TU330" s="56"/>
      <c r="TV330" s="56"/>
      <c r="TW330" s="56"/>
      <c r="TX330" s="56"/>
      <c r="TY330" s="56"/>
      <c r="TZ330" s="56"/>
      <c r="UA330" s="56"/>
      <c r="UB330" s="56"/>
      <c r="UC330" s="56"/>
      <c r="UD330" s="56"/>
      <c r="UE330" s="56"/>
      <c r="UF330" s="56"/>
      <c r="UG330" s="56"/>
      <c r="UH330" s="56"/>
      <c r="UI330" s="56"/>
      <c r="UJ330" s="56"/>
      <c r="UK330" s="56"/>
      <c r="UL330" s="56"/>
      <c r="UM330" s="56"/>
      <c r="UN330" s="56"/>
      <c r="UO330" s="56"/>
      <c r="UP330" s="56"/>
      <c r="UQ330" s="56"/>
      <c r="UR330" s="56"/>
      <c r="US330" s="56"/>
      <c r="UT330" s="56"/>
      <c r="UU330" s="56"/>
      <c r="UV330" s="56"/>
      <c r="UW330" s="56"/>
      <c r="UX330" s="56"/>
      <c r="UY330" s="56"/>
      <c r="UZ330" s="56"/>
      <c r="VA330" s="56"/>
      <c r="VB330" s="56"/>
      <c r="VC330" s="56"/>
      <c r="VD330" s="56"/>
      <c r="VE330" s="56"/>
      <c r="VF330" s="56"/>
      <c r="VG330" s="56"/>
      <c r="VH330" s="56"/>
      <c r="VI330" s="56"/>
      <c r="VJ330" s="56"/>
      <c r="VK330" s="56"/>
      <c r="VL330" s="56"/>
      <c r="VM330" s="56"/>
      <c r="VN330" s="56"/>
      <c r="VO330" s="56"/>
      <c r="VP330" s="56"/>
      <c r="VQ330" s="56"/>
      <c r="VR330" s="56"/>
      <c r="VS330" s="56"/>
      <c r="VT330" s="56"/>
      <c r="VU330" s="56"/>
      <c r="VV330" s="56"/>
      <c r="VW330" s="56"/>
      <c r="VX330" s="56"/>
      <c r="VY330" s="56"/>
      <c r="VZ330" s="56"/>
      <c r="WA330" s="56"/>
      <c r="WB330" s="56"/>
      <c r="WC330" s="56"/>
      <c r="WD330" s="56"/>
      <c r="WE330" s="56"/>
      <c r="WF330" s="56"/>
      <c r="WG330" s="56"/>
      <c r="WH330" s="56"/>
      <c r="WI330" s="56"/>
      <c r="WJ330" s="56"/>
      <c r="WK330" s="56"/>
      <c r="WL330" s="56"/>
      <c r="WM330" s="56"/>
      <c r="WN330" s="56"/>
      <c r="WO330" s="56"/>
      <c r="WP330" s="56"/>
      <c r="WQ330" s="56"/>
      <c r="WR330" s="56"/>
      <c r="WS330" s="56"/>
      <c r="WT330" s="56"/>
      <c r="WU330" s="56"/>
      <c r="WV330" s="56"/>
      <c r="WW330" s="56"/>
      <c r="WX330" s="56"/>
      <c r="WY330" s="56"/>
      <c r="WZ330" s="56"/>
      <c r="XA330" s="56"/>
      <c r="XB330" s="56"/>
      <c r="XC330" s="56"/>
      <c r="XD330" s="56"/>
      <c r="XE330" s="56"/>
      <c r="XF330" s="56"/>
      <c r="XG330" s="56"/>
      <c r="XH330" s="56"/>
      <c r="XI330" s="56"/>
      <c r="XJ330" s="56"/>
      <c r="XK330" s="56"/>
      <c r="XL330" s="56"/>
      <c r="XM330" s="56"/>
      <c r="XN330" s="56"/>
      <c r="XO330" s="56"/>
      <c r="XP330" s="56"/>
      <c r="XQ330" s="56"/>
      <c r="XR330" s="56"/>
      <c r="XS330" s="56"/>
      <c r="XT330" s="56"/>
      <c r="XU330" s="56"/>
      <c r="XV330" s="56"/>
      <c r="XW330" s="56"/>
      <c r="XX330" s="56"/>
      <c r="XY330" s="56"/>
      <c r="XZ330" s="56"/>
      <c r="YA330" s="56"/>
      <c r="YB330" s="56"/>
      <c r="YC330" s="56"/>
      <c r="YD330" s="56"/>
      <c r="YE330" s="56"/>
      <c r="YF330" s="56"/>
      <c r="YG330" s="56"/>
      <c r="YH330" s="56"/>
      <c r="YI330" s="56"/>
      <c r="YJ330" s="56"/>
      <c r="YK330" s="56"/>
      <c r="YL330" s="56"/>
      <c r="YM330" s="56"/>
      <c r="YN330" s="56"/>
      <c r="YO330" s="56"/>
      <c r="YP330" s="56"/>
      <c r="YQ330" s="56"/>
      <c r="YR330" s="56"/>
      <c r="YS330" s="56"/>
      <c r="YT330" s="56"/>
      <c r="YU330" s="56"/>
      <c r="YV330" s="56"/>
      <c r="YW330" s="56"/>
      <c r="YX330" s="56"/>
      <c r="YY330" s="56"/>
      <c r="YZ330" s="56"/>
      <c r="ZA330" s="56"/>
      <c r="ZB330" s="56"/>
      <c r="ZC330" s="56"/>
      <c r="ZD330" s="56"/>
      <c r="ZE330" s="56"/>
      <c r="ZF330" s="56"/>
      <c r="ZG330" s="56"/>
      <c r="ZH330" s="56"/>
      <c r="ZI330" s="56"/>
      <c r="ZJ330" s="56"/>
      <c r="ZK330" s="56"/>
      <c r="ZL330" s="56"/>
      <c r="ZM330" s="56"/>
      <c r="ZN330" s="56"/>
      <c r="ZO330" s="56"/>
      <c r="ZP330" s="56"/>
      <c r="ZQ330" s="56"/>
      <c r="ZR330" s="56"/>
      <c r="ZS330" s="56"/>
      <c r="ZT330" s="56"/>
      <c r="ZU330" s="56"/>
      <c r="ZV330" s="56"/>
      <c r="ZW330" s="56"/>
      <c r="ZX330" s="56"/>
      <c r="ZY330" s="56"/>
      <c r="ZZ330" s="56"/>
      <c r="AAA330" s="56"/>
      <c r="AAB330" s="56"/>
      <c r="AAC330" s="56"/>
      <c r="AAD330" s="56"/>
      <c r="AAE330" s="56"/>
      <c r="AAF330" s="56"/>
      <c r="AAG330" s="56"/>
      <c r="AAH330" s="56"/>
      <c r="AAI330" s="56"/>
      <c r="AAJ330" s="56"/>
      <c r="AAK330" s="56"/>
      <c r="AAL330" s="56"/>
      <c r="AAM330" s="56"/>
      <c r="AAN330" s="56"/>
      <c r="AAO330" s="56"/>
      <c r="AAP330" s="56"/>
      <c r="AAQ330" s="56"/>
      <c r="AAR330" s="56"/>
      <c r="AAS330" s="56"/>
      <c r="AAT330" s="56"/>
      <c r="AAU330" s="56"/>
      <c r="AAV330" s="56"/>
      <c r="AAW330" s="56"/>
      <c r="AAX330" s="56"/>
      <c r="AAY330" s="56"/>
      <c r="AAZ330" s="56"/>
      <c r="ABA330" s="56"/>
      <c r="ABB330" s="56"/>
      <c r="ABC330" s="56"/>
      <c r="ABD330" s="56"/>
      <c r="ABE330" s="56"/>
      <c r="ABF330" s="56"/>
      <c r="ABG330" s="56"/>
      <c r="ABH330" s="56"/>
      <c r="ABI330" s="56"/>
      <c r="ABJ330" s="56"/>
      <c r="ABK330" s="56"/>
      <c r="ABL330" s="56"/>
      <c r="ABM330" s="56"/>
      <c r="ABN330" s="56"/>
      <c r="ABO330" s="56"/>
      <c r="ABP330" s="56"/>
      <c r="ABQ330" s="56"/>
      <c r="ABR330" s="56"/>
      <c r="ABS330" s="56"/>
      <c r="ABT330" s="56"/>
      <c r="ABU330" s="56"/>
      <c r="ABV330" s="56"/>
      <c r="ABW330" s="56"/>
      <c r="ABX330" s="56"/>
      <c r="ABY330" s="56"/>
      <c r="ABZ330" s="56"/>
      <c r="ACA330" s="56"/>
      <c r="ACB330" s="56"/>
      <c r="ACC330" s="56"/>
      <c r="ACD330" s="56"/>
      <c r="ACE330" s="56"/>
      <c r="ACF330" s="56"/>
      <c r="ACG330" s="56"/>
      <c r="ACH330" s="56"/>
      <c r="ACI330" s="56"/>
      <c r="ACJ330" s="56"/>
      <c r="ACK330" s="56"/>
      <c r="ACL330" s="56"/>
      <c r="ACM330" s="56"/>
      <c r="ACN330" s="56"/>
      <c r="ACO330" s="56"/>
      <c r="ACP330" s="56"/>
      <c r="ACQ330" s="56"/>
      <c r="ACR330" s="56"/>
      <c r="ACS330" s="56"/>
      <c r="ACT330" s="56"/>
      <c r="ACU330" s="56"/>
      <c r="ACV330" s="56"/>
      <c r="ACW330" s="56"/>
      <c r="ACX330" s="56"/>
      <c r="ACY330" s="56"/>
      <c r="ACZ330" s="56"/>
      <c r="ADA330" s="56"/>
      <c r="ADB330" s="56"/>
      <c r="ADC330" s="56"/>
      <c r="ADD330" s="56"/>
      <c r="ADE330" s="56"/>
      <c r="ADF330" s="56"/>
      <c r="ADG330" s="56"/>
      <c r="ADH330" s="56"/>
      <c r="ADI330" s="56"/>
      <c r="ADJ330" s="56"/>
      <c r="ADK330" s="56"/>
      <c r="ADL330" s="56"/>
      <c r="ADM330" s="56"/>
      <c r="ADN330" s="56"/>
      <c r="ADO330" s="56"/>
      <c r="ADP330" s="56"/>
      <c r="ADQ330" s="56"/>
      <c r="ADR330" s="56"/>
      <c r="ADS330" s="56"/>
      <c r="ADT330" s="56"/>
      <c r="ADU330" s="56"/>
      <c r="ADV330" s="56"/>
      <c r="ADW330" s="56"/>
      <c r="ADX330" s="56"/>
      <c r="ADY330" s="56"/>
      <c r="ADZ330" s="56"/>
      <c r="AEA330" s="56"/>
      <c r="AEB330" s="56"/>
      <c r="AEC330" s="56"/>
      <c r="AED330" s="56"/>
      <c r="AEE330" s="56"/>
      <c r="AEF330" s="56"/>
      <c r="AEG330" s="56"/>
      <c r="AEH330" s="56"/>
      <c r="AEI330" s="56"/>
      <c r="AEJ330" s="56"/>
      <c r="AEK330" s="56"/>
      <c r="AEL330" s="56"/>
      <c r="AEM330" s="56"/>
      <c r="AEN330" s="56"/>
      <c r="AEO330" s="56"/>
      <c r="AEP330" s="56"/>
      <c r="AEQ330" s="56"/>
      <c r="AER330" s="56"/>
      <c r="AES330" s="56"/>
      <c r="AET330" s="56"/>
      <c r="AEU330" s="56"/>
      <c r="AEV330" s="56"/>
      <c r="AEW330" s="56"/>
      <c r="AEX330" s="56"/>
      <c r="AEY330" s="56"/>
      <c r="AEZ330" s="56"/>
      <c r="AFA330" s="56"/>
      <c r="AFB330" s="56"/>
      <c r="AFC330" s="56"/>
      <c r="AFD330" s="56"/>
      <c r="AFE330" s="56"/>
      <c r="AFF330" s="56"/>
      <c r="AFG330" s="56"/>
      <c r="AFH330" s="56"/>
      <c r="AFI330" s="56"/>
      <c r="AFJ330" s="56"/>
      <c r="AFK330" s="56"/>
      <c r="AFL330" s="56"/>
      <c r="AFM330" s="56"/>
      <c r="AFN330" s="56"/>
      <c r="AFO330" s="56"/>
      <c r="AFP330" s="56"/>
      <c r="AFQ330" s="56"/>
      <c r="AFR330" s="56"/>
      <c r="AFS330" s="56"/>
      <c r="AFT330" s="56"/>
      <c r="AFU330" s="56"/>
      <c r="AFV330" s="56"/>
      <c r="AFW330" s="56"/>
      <c r="AFX330" s="56"/>
      <c r="AFY330" s="56"/>
      <c r="AFZ330" s="56"/>
      <c r="AGA330" s="56"/>
      <c r="AGB330" s="56"/>
      <c r="AGC330" s="56"/>
      <c r="AGD330" s="56"/>
      <c r="AGE330" s="56"/>
      <c r="AGF330" s="56"/>
      <c r="AGG330" s="56"/>
      <c r="AGH330" s="56"/>
      <c r="AGI330" s="56"/>
      <c r="AGJ330" s="56"/>
      <c r="AGK330" s="56"/>
      <c r="AGL330" s="56"/>
      <c r="AGM330" s="56"/>
      <c r="AGN330" s="56"/>
      <c r="AGO330" s="56"/>
      <c r="AGP330" s="56"/>
      <c r="AGQ330" s="56"/>
      <c r="AGR330" s="56"/>
      <c r="AGS330" s="56"/>
      <c r="AGT330" s="56"/>
      <c r="AGU330" s="56"/>
      <c r="AGV330" s="56"/>
      <c r="AGW330" s="56"/>
      <c r="AGX330" s="56"/>
      <c r="AGY330" s="56"/>
      <c r="AGZ330" s="56"/>
      <c r="AHA330" s="56"/>
      <c r="AHB330" s="56"/>
      <c r="AHC330" s="56"/>
      <c r="AHD330" s="56"/>
      <c r="AHE330" s="56"/>
      <c r="AHF330" s="56"/>
      <c r="AHG330" s="56"/>
      <c r="AHH330" s="56"/>
      <c r="AHI330" s="56"/>
      <c r="AHJ330" s="56"/>
      <c r="AHK330" s="56"/>
      <c r="AHL330" s="56"/>
      <c r="AHM330" s="56"/>
      <c r="AHN330" s="56"/>
      <c r="AHO330" s="56"/>
      <c r="AHP330" s="56"/>
      <c r="AHQ330" s="56"/>
      <c r="AHR330" s="56"/>
      <c r="AHS330" s="56"/>
      <c r="AHT330" s="56"/>
      <c r="AHU330" s="56"/>
      <c r="AHV330" s="56"/>
      <c r="AHW330" s="56"/>
      <c r="AHX330" s="56"/>
      <c r="AHY330" s="56"/>
      <c r="AHZ330" s="56"/>
      <c r="AIA330" s="56"/>
      <c r="AIB330" s="56"/>
      <c r="AIC330" s="56"/>
      <c r="AID330" s="56"/>
      <c r="AIE330" s="56"/>
      <c r="AIF330" s="56"/>
      <c r="AIG330" s="56"/>
      <c r="AIH330" s="56"/>
      <c r="AII330" s="56"/>
      <c r="AIJ330" s="56"/>
      <c r="AIK330" s="56"/>
      <c r="AIL330" s="56"/>
      <c r="AIM330" s="56"/>
      <c r="AIN330" s="56"/>
      <c r="AIO330" s="56"/>
      <c r="AIP330" s="56"/>
      <c r="AIQ330" s="56"/>
      <c r="AIR330" s="56"/>
      <c r="AIS330" s="56"/>
      <c r="AIT330" s="56"/>
      <c r="AIU330" s="56"/>
      <c r="AIV330" s="56"/>
      <c r="AIW330" s="56"/>
      <c r="AIX330" s="56"/>
      <c r="AIY330" s="56"/>
      <c r="AIZ330" s="56"/>
      <c r="AJA330" s="56"/>
      <c r="AJB330" s="56"/>
      <c r="AJC330" s="56"/>
      <c r="AJD330" s="56"/>
      <c r="AJE330" s="56"/>
      <c r="AJF330" s="56"/>
      <c r="AJG330" s="56"/>
      <c r="AJH330" s="56"/>
      <c r="AJI330" s="56"/>
      <c r="AJJ330" s="56"/>
      <c r="AJK330" s="56"/>
      <c r="AJL330" s="56"/>
      <c r="AJM330" s="56"/>
      <c r="AJN330" s="56"/>
      <c r="AJO330" s="56"/>
      <c r="AJP330" s="56"/>
      <c r="AJQ330" s="56"/>
      <c r="AJR330" s="56"/>
      <c r="AJS330" s="56"/>
      <c r="AJT330" s="56"/>
      <c r="AJU330" s="56"/>
      <c r="AJV330" s="56"/>
      <c r="AJW330" s="56"/>
      <c r="AJX330" s="56"/>
      <c r="AJY330" s="56"/>
      <c r="AJZ330" s="56"/>
      <c r="AKA330" s="56"/>
      <c r="AKB330" s="56"/>
      <c r="AKC330" s="56"/>
      <c r="AKD330" s="56"/>
      <c r="AKE330" s="56"/>
      <c r="AKF330" s="56"/>
      <c r="AKG330" s="56"/>
      <c r="AKH330" s="56"/>
      <c r="AKI330" s="56"/>
      <c r="AKJ330" s="56"/>
      <c r="AKK330" s="56"/>
      <c r="AKL330" s="56"/>
      <c r="AKM330" s="56"/>
      <c r="AKN330" s="56"/>
      <c r="AKO330" s="56"/>
      <c r="AKP330" s="56"/>
      <c r="AKQ330" s="56"/>
      <c r="AKR330" s="56"/>
      <c r="AKS330" s="56"/>
      <c r="AKT330" s="56"/>
      <c r="AKU330" s="56"/>
      <c r="AKV330" s="56"/>
      <c r="AKW330" s="56"/>
      <c r="AKX330" s="56"/>
      <c r="AKY330" s="56"/>
      <c r="AKZ330" s="56"/>
      <c r="ALA330" s="56"/>
      <c r="ALB330" s="56"/>
      <c r="ALC330" s="56"/>
      <c r="ALD330" s="56"/>
      <c r="ALE330" s="56"/>
      <c r="ALF330" s="56"/>
      <c r="ALG330" s="56"/>
      <c r="ALH330" s="56"/>
      <c r="ALI330" s="56"/>
      <c r="ALJ330" s="56"/>
      <c r="ALK330" s="56"/>
      <c r="ALL330" s="56"/>
      <c r="ALM330" s="56"/>
      <c r="ALN330" s="56"/>
      <c r="ALO330" s="56"/>
      <c r="ALP330" s="56"/>
      <c r="ALQ330" s="56"/>
      <c r="ALR330" s="56"/>
      <c r="ALS330" s="56"/>
      <c r="ALT330" s="56"/>
      <c r="ALU330" s="56"/>
      <c r="ALV330" s="56"/>
      <c r="ALW330" s="56"/>
      <c r="ALX330" s="56"/>
      <c r="ALY330" s="56"/>
      <c r="ALZ330" s="56"/>
      <c r="AMA330" s="56"/>
      <c r="AMB330" s="56"/>
      <c r="AMC330" s="56"/>
      <c r="AMD330" s="56"/>
      <c r="AME330" s="56"/>
      <c r="AMF330" s="56"/>
      <c r="AMG330" s="56"/>
      <c r="AMH330" s="56"/>
      <c r="AMI330" s="56"/>
      <c r="AMJ330" s="56"/>
      <c r="AMK330" s="56"/>
      <c r="AML330" s="56"/>
      <c r="AMM330" s="56"/>
      <c r="AMN330" s="56"/>
      <c r="AMO330" s="56"/>
      <c r="AMP330" s="56"/>
      <c r="AMQ330" s="56"/>
    </row>
    <row r="331" spans="1:1031" ht="18" customHeight="1" x14ac:dyDescent="0.7">
      <c r="A331" s="44" t="s">
        <v>1056</v>
      </c>
      <c r="B331" s="1" t="s">
        <v>674</v>
      </c>
      <c r="J331" s="2" t="s">
        <v>73</v>
      </c>
      <c r="K331" s="2" t="s">
        <v>61</v>
      </c>
      <c r="L331" s="2">
        <v>1</v>
      </c>
      <c r="N331" s="2">
        <v>1</v>
      </c>
      <c r="U331" s="2">
        <v>1</v>
      </c>
      <c r="AJ331" s="2">
        <v>1</v>
      </c>
    </row>
    <row r="332" spans="1:1031" ht="18" customHeight="1" x14ac:dyDescent="0.7">
      <c r="A332" s="44" t="s">
        <v>1058</v>
      </c>
      <c r="B332" s="1" t="s">
        <v>676</v>
      </c>
      <c r="J332" s="2" t="s">
        <v>272</v>
      </c>
      <c r="K332" s="55">
        <v>43727</v>
      </c>
      <c r="L332" s="2">
        <v>1</v>
      </c>
      <c r="N332" s="2">
        <v>1</v>
      </c>
      <c r="O332" s="2">
        <v>1</v>
      </c>
      <c r="Y332" s="2">
        <v>1</v>
      </c>
      <c r="AE332" s="2">
        <v>1</v>
      </c>
      <c r="AP332" s="2">
        <v>1</v>
      </c>
    </row>
    <row r="333" spans="1:1031" ht="18" customHeight="1" x14ac:dyDescent="0.7">
      <c r="A333" s="44" t="s">
        <v>1060</v>
      </c>
      <c r="B333" s="1" t="s">
        <v>678</v>
      </c>
      <c r="J333" s="2" t="s">
        <v>272</v>
      </c>
      <c r="K333" s="55">
        <v>43706</v>
      </c>
      <c r="L333" s="2">
        <v>1</v>
      </c>
      <c r="N333" s="2">
        <v>1</v>
      </c>
      <c r="T333" s="2">
        <v>1</v>
      </c>
      <c r="X333" s="2">
        <v>1</v>
      </c>
      <c r="Y333" s="2">
        <v>1</v>
      </c>
      <c r="AE333" s="2">
        <v>1</v>
      </c>
    </row>
    <row r="334" spans="1:1031" ht="18" customHeight="1" x14ac:dyDescent="0.7">
      <c r="A334" s="44" t="s">
        <v>1062</v>
      </c>
      <c r="B334" s="1" t="s">
        <v>680</v>
      </c>
      <c r="J334" s="2" t="s">
        <v>73</v>
      </c>
      <c r="K334" s="55">
        <v>43756</v>
      </c>
      <c r="L334" s="2">
        <v>1</v>
      </c>
      <c r="M334" s="2">
        <v>1</v>
      </c>
      <c r="U334" s="2">
        <v>1</v>
      </c>
      <c r="W334" s="2">
        <v>1</v>
      </c>
      <c r="AA334" s="2">
        <v>1</v>
      </c>
      <c r="AP334" s="2">
        <v>1</v>
      </c>
    </row>
    <row r="335" spans="1:1031" ht="18" customHeight="1" x14ac:dyDescent="0.7">
      <c r="A335" s="44" t="s">
        <v>1064</v>
      </c>
      <c r="B335" s="1" t="s">
        <v>682</v>
      </c>
      <c r="J335" s="2" t="s">
        <v>256</v>
      </c>
      <c r="K335" s="55">
        <v>43719</v>
      </c>
      <c r="O335" s="2">
        <v>1</v>
      </c>
      <c r="Q335" s="2">
        <v>1</v>
      </c>
      <c r="S335" s="2">
        <v>1</v>
      </c>
      <c r="AC335" s="2">
        <v>1</v>
      </c>
      <c r="AJ335" s="2">
        <v>1</v>
      </c>
    </row>
    <row r="336" spans="1:1031" ht="18" customHeight="1" x14ac:dyDescent="0.7">
      <c r="A336" s="44" t="s">
        <v>1066</v>
      </c>
      <c r="B336" s="1" t="s">
        <v>684</v>
      </c>
      <c r="J336" s="2" t="s">
        <v>460</v>
      </c>
      <c r="K336" s="2" t="s">
        <v>61</v>
      </c>
      <c r="L336" s="2">
        <v>1</v>
      </c>
      <c r="N336" s="2">
        <v>1</v>
      </c>
      <c r="T336" s="2">
        <v>1</v>
      </c>
      <c r="Z336" s="2">
        <v>1</v>
      </c>
      <c r="AJ336" s="2">
        <v>1</v>
      </c>
      <c r="AP336" s="2">
        <v>1</v>
      </c>
    </row>
    <row r="337" spans="1:42" ht="18" customHeight="1" x14ac:dyDescent="0.7">
      <c r="A337" s="44" t="s">
        <v>1068</v>
      </c>
      <c r="B337" s="1" t="s">
        <v>686</v>
      </c>
      <c r="J337" s="2" t="s">
        <v>155</v>
      </c>
      <c r="K337" s="55">
        <v>43672</v>
      </c>
      <c r="L337" s="2" t="s">
        <v>61</v>
      </c>
    </row>
    <row r="338" spans="1:42" ht="18" customHeight="1" x14ac:dyDescent="0.7">
      <c r="A338" s="44" t="s">
        <v>1070</v>
      </c>
      <c r="B338" s="1" t="s">
        <v>688</v>
      </c>
      <c r="J338" s="2" t="s">
        <v>73</v>
      </c>
      <c r="K338" s="55">
        <v>43732</v>
      </c>
      <c r="L338" s="2">
        <v>2</v>
      </c>
      <c r="N338" s="2">
        <v>1</v>
      </c>
      <c r="AA338" s="2">
        <v>1</v>
      </c>
      <c r="AB338" s="2">
        <v>1</v>
      </c>
    </row>
    <row r="339" spans="1:42" ht="18" customHeight="1" x14ac:dyDescent="0.7">
      <c r="A339" s="44" t="s">
        <v>1072</v>
      </c>
      <c r="B339" s="1" t="s">
        <v>690</v>
      </c>
      <c r="J339" s="2" t="s">
        <v>73</v>
      </c>
      <c r="K339" s="55">
        <v>43734</v>
      </c>
      <c r="L339" s="2">
        <v>1</v>
      </c>
      <c r="N339" s="2">
        <v>1</v>
      </c>
      <c r="R339" s="2">
        <v>1</v>
      </c>
      <c r="AB339" s="2">
        <v>1</v>
      </c>
      <c r="AP339" s="2">
        <v>2</v>
      </c>
    </row>
    <row r="340" spans="1:42" ht="18" customHeight="1" x14ac:dyDescent="0.7">
      <c r="A340" s="44" t="s">
        <v>1074</v>
      </c>
      <c r="B340" s="1" t="s">
        <v>692</v>
      </c>
      <c r="J340" s="55" t="s">
        <v>73</v>
      </c>
      <c r="K340" s="55">
        <v>43735</v>
      </c>
      <c r="U340" s="2">
        <v>1</v>
      </c>
      <c r="X340" s="2">
        <v>1</v>
      </c>
      <c r="Y340" s="2">
        <v>1</v>
      </c>
      <c r="Z340" s="2">
        <v>1</v>
      </c>
      <c r="AC340" s="2">
        <v>1</v>
      </c>
      <c r="AJ340" s="2">
        <v>1</v>
      </c>
      <c r="AP340" s="2">
        <v>2</v>
      </c>
    </row>
    <row r="341" spans="1:42" ht="18" customHeight="1" x14ac:dyDescent="0.7">
      <c r="A341" s="44" t="s">
        <v>1076</v>
      </c>
      <c r="B341" s="1" t="s">
        <v>694</v>
      </c>
      <c r="J341" s="55" t="s">
        <v>73</v>
      </c>
      <c r="K341" s="55">
        <v>43801</v>
      </c>
      <c r="L341" s="2">
        <v>1</v>
      </c>
      <c r="N341" s="2">
        <v>1</v>
      </c>
      <c r="U341" s="2">
        <v>1</v>
      </c>
      <c r="AC341" s="2">
        <v>1</v>
      </c>
      <c r="AE341" s="2">
        <v>1</v>
      </c>
    </row>
    <row r="342" spans="1:42" ht="18" customHeight="1" x14ac:dyDescent="0.7">
      <c r="A342" s="44" t="s">
        <v>1078</v>
      </c>
      <c r="B342" s="1" t="s">
        <v>696</v>
      </c>
      <c r="J342" s="2" t="s">
        <v>76</v>
      </c>
      <c r="K342" s="2" t="s">
        <v>61</v>
      </c>
      <c r="L342" s="2">
        <v>1</v>
      </c>
      <c r="M342" s="2">
        <v>1</v>
      </c>
      <c r="AC342" s="2">
        <v>1</v>
      </c>
      <c r="AG342" s="2">
        <v>1</v>
      </c>
      <c r="AJ342" s="2">
        <v>1</v>
      </c>
      <c r="AP342" s="2">
        <v>1</v>
      </c>
    </row>
    <row r="343" spans="1:42" ht="18" customHeight="1" x14ac:dyDescent="0.7">
      <c r="A343" s="44" t="s">
        <v>1080</v>
      </c>
      <c r="B343" s="1" t="s">
        <v>698</v>
      </c>
      <c r="J343" s="2" t="s">
        <v>101</v>
      </c>
      <c r="K343" s="55">
        <v>43727</v>
      </c>
      <c r="L343" s="2">
        <v>1</v>
      </c>
      <c r="N343" s="2">
        <v>1</v>
      </c>
      <c r="O343" s="2">
        <v>1</v>
      </c>
      <c r="P343" s="2">
        <v>1</v>
      </c>
      <c r="R343" s="2">
        <v>1</v>
      </c>
      <c r="S343" s="2">
        <v>1</v>
      </c>
      <c r="T343" s="2">
        <v>1</v>
      </c>
      <c r="U343" s="2">
        <v>1</v>
      </c>
      <c r="W343" s="2">
        <v>1</v>
      </c>
      <c r="X343" s="2">
        <v>1</v>
      </c>
      <c r="Z343" s="2">
        <v>1</v>
      </c>
      <c r="AI343" s="2">
        <v>1</v>
      </c>
      <c r="AJ343" s="2">
        <v>1</v>
      </c>
    </row>
    <row r="344" spans="1:42" ht="18" customHeight="1" x14ac:dyDescent="0.7">
      <c r="A344" s="44" t="s">
        <v>1082</v>
      </c>
      <c r="B344" s="1" t="s">
        <v>700</v>
      </c>
      <c r="J344" s="2" t="s">
        <v>101</v>
      </c>
      <c r="K344" s="55">
        <v>43766</v>
      </c>
      <c r="L344" s="2">
        <v>1</v>
      </c>
      <c r="T344" s="2">
        <v>1</v>
      </c>
      <c r="Y344" s="2">
        <v>1</v>
      </c>
      <c r="AD344" s="2">
        <v>1</v>
      </c>
      <c r="AG344" s="2">
        <v>1</v>
      </c>
      <c r="AJ344" s="2">
        <v>1</v>
      </c>
    </row>
    <row r="345" spans="1:42" ht="18" customHeight="1" x14ac:dyDescent="0.7">
      <c r="A345" s="44" t="s">
        <v>1085</v>
      </c>
      <c r="B345" s="1" t="s">
        <v>702</v>
      </c>
      <c r="J345" s="2" t="s">
        <v>73</v>
      </c>
      <c r="K345" s="55">
        <v>43817</v>
      </c>
      <c r="L345" s="2">
        <v>1</v>
      </c>
      <c r="N345" s="2">
        <v>1</v>
      </c>
      <c r="P345" s="2">
        <v>1</v>
      </c>
      <c r="U345" s="2">
        <v>1</v>
      </c>
      <c r="AJ345" s="2">
        <v>1</v>
      </c>
      <c r="AP345" s="2">
        <v>1</v>
      </c>
    </row>
    <row r="346" spans="1:42" ht="18" customHeight="1" x14ac:dyDescent="0.7">
      <c r="A346" s="44" t="s">
        <v>1087</v>
      </c>
      <c r="B346" s="1" t="s">
        <v>704</v>
      </c>
      <c r="J346" s="2" t="s">
        <v>155</v>
      </c>
      <c r="K346" s="55">
        <v>43735</v>
      </c>
      <c r="L346" s="2">
        <v>1</v>
      </c>
      <c r="Z346" s="2">
        <v>1</v>
      </c>
      <c r="AE346" s="2">
        <v>1</v>
      </c>
      <c r="AG346" s="2">
        <v>1</v>
      </c>
      <c r="AJ346" s="2">
        <v>1</v>
      </c>
    </row>
    <row r="347" spans="1:42" ht="18" customHeight="1" x14ac:dyDescent="0.7">
      <c r="A347" s="44" t="s">
        <v>1089</v>
      </c>
      <c r="B347" s="1" t="s">
        <v>706</v>
      </c>
      <c r="J347" s="2" t="s">
        <v>73</v>
      </c>
      <c r="K347" s="55">
        <v>43732</v>
      </c>
      <c r="N347" s="2">
        <v>1</v>
      </c>
      <c r="O347" s="2">
        <v>1</v>
      </c>
      <c r="Q347" s="2">
        <v>1</v>
      </c>
      <c r="Z347" s="2">
        <v>1</v>
      </c>
      <c r="AJ347" s="2">
        <v>1</v>
      </c>
      <c r="AP347" s="2">
        <v>1</v>
      </c>
    </row>
    <row r="349" spans="1:42" ht="18" customHeight="1" x14ac:dyDescent="0.7">
      <c r="C349" s="2">
        <f t="shared" ref="C349:I349" si="2">COUNTA(C11:C347)</f>
        <v>6</v>
      </c>
      <c r="D349" s="57">
        <f t="shared" si="2"/>
        <v>9</v>
      </c>
      <c r="E349" s="57">
        <f t="shared" si="2"/>
        <v>8</v>
      </c>
      <c r="F349" s="57">
        <f t="shared" si="2"/>
        <v>8</v>
      </c>
      <c r="G349" s="57">
        <f t="shared" si="2"/>
        <v>4</v>
      </c>
      <c r="H349" s="57">
        <f t="shared" si="2"/>
        <v>7</v>
      </c>
      <c r="I349" s="57">
        <f t="shared" si="2"/>
        <v>2</v>
      </c>
    </row>
  </sheetData>
  <mergeCells count="42">
    <mergeCell ref="L1:AB1"/>
    <mergeCell ref="AC1:AF1"/>
    <mergeCell ref="AG1:AH1"/>
    <mergeCell ref="AI1:AK1"/>
    <mergeCell ref="AL1:AO1"/>
    <mergeCell ref="L2:AB3"/>
    <mergeCell ref="AC2:AF3"/>
    <mergeCell ref="AG2:AH3"/>
    <mergeCell ref="AI2:AK3"/>
    <mergeCell ref="AL2:AO3"/>
    <mergeCell ref="AP2:AP3"/>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H4:AH7"/>
    <mergeCell ref="AI4:AI7"/>
    <mergeCell ref="AJ4:AJ7"/>
    <mergeCell ref="AP4:AP7"/>
    <mergeCell ref="AK4:AK7"/>
    <mergeCell ref="AL4:AL7"/>
    <mergeCell ref="AM4:AM7"/>
    <mergeCell ref="AN4:AN7"/>
    <mergeCell ref="AO4:AO7"/>
  </mergeCells>
  <phoneticPr fontId="6"/>
  <pageMargins left="0.7" right="0.7" top="0.75" bottom="0.75" header="0.51180555555555496" footer="0.51180555555555496"/>
  <pageSetup paperSize="9" firstPageNumber="0" orientation="portrait" horizontalDpi="300" verticalDpi="300" r:id="rId1"/>
  <ignoredErrors>
    <ignoredError sqref="A11:A170 A171:A347" numberStoredAsText="1"/>
    <ignoredError sqref="M8:AP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Q537"/>
  <sheetViews>
    <sheetView zoomScale="60" zoomScaleNormal="60" zoomScalePageLayoutView="50" workbookViewId="0">
      <pane xSplit="2" ySplit="10" topLeftCell="C11" activePane="bottomRight" state="frozen"/>
      <selection pane="topRight" activeCell="C1" sqref="C1"/>
      <selection pane="bottomLeft" activeCell="A114" sqref="A114"/>
      <selection pane="bottomRight" activeCell="B520" sqref="B520"/>
    </sheetView>
  </sheetViews>
  <sheetFormatPr defaultColWidth="9" defaultRowHeight="17.649999999999999" x14ac:dyDescent="0.7"/>
  <cols>
    <col min="1" max="1" width="9" style="44"/>
    <col min="2" max="2" width="50.5625" style="1" customWidth="1"/>
    <col min="3" max="3" width="10.5625" style="2" customWidth="1"/>
    <col min="4" max="9" width="10.5625" style="57" customWidth="1"/>
    <col min="10" max="10" width="9.5625" style="2" customWidth="1"/>
    <col min="11" max="11" width="10.5625" style="2" customWidth="1"/>
    <col min="12" max="42" width="12.5625" style="2" customWidth="1"/>
    <col min="43" max="43" width="5.5625" style="58" customWidth="1"/>
    <col min="44" max="88" width="5.5625" style="1" customWidth="1"/>
    <col min="89" max="1031" width="9" style="1"/>
  </cols>
  <sheetData>
    <row r="1" spans="1:1031" ht="18" customHeight="1" x14ac:dyDescent="0.7">
      <c r="B1" s="45" t="s">
        <v>707</v>
      </c>
      <c r="C1" s="46"/>
      <c r="D1" s="46"/>
      <c r="E1" s="46"/>
      <c r="F1" s="46"/>
      <c r="G1" s="46"/>
      <c r="H1" s="46"/>
      <c r="I1" s="46"/>
      <c r="L1" s="107" t="s">
        <v>0</v>
      </c>
      <c r="M1" s="107"/>
      <c r="N1" s="107"/>
      <c r="O1" s="107"/>
      <c r="P1" s="107"/>
      <c r="Q1" s="107"/>
      <c r="R1" s="107"/>
      <c r="S1" s="107"/>
      <c r="T1" s="107"/>
      <c r="U1" s="107"/>
      <c r="V1" s="107"/>
      <c r="W1" s="107"/>
      <c r="X1" s="107"/>
      <c r="Y1" s="107"/>
      <c r="Z1" s="107"/>
      <c r="AA1" s="107"/>
      <c r="AB1" s="107"/>
      <c r="AC1" s="108" t="s">
        <v>1</v>
      </c>
      <c r="AD1" s="108"/>
      <c r="AE1" s="108"/>
      <c r="AF1" s="108"/>
      <c r="AG1" s="111" t="s">
        <v>2</v>
      </c>
      <c r="AH1" s="111"/>
      <c r="AI1" s="110" t="s">
        <v>3</v>
      </c>
      <c r="AJ1" s="110"/>
      <c r="AK1" s="110"/>
      <c r="AL1" s="104" t="s">
        <v>4</v>
      </c>
      <c r="AM1" s="104"/>
      <c r="AN1" s="104"/>
      <c r="AO1" s="104"/>
      <c r="AP1" s="47" t="s">
        <v>5</v>
      </c>
    </row>
    <row r="2" spans="1:1031" ht="18" customHeight="1" x14ac:dyDescent="0.7">
      <c r="L2" s="107" t="s">
        <v>6</v>
      </c>
      <c r="M2" s="107"/>
      <c r="N2" s="107"/>
      <c r="O2" s="107"/>
      <c r="P2" s="107"/>
      <c r="Q2" s="107"/>
      <c r="R2" s="107"/>
      <c r="S2" s="107"/>
      <c r="T2" s="107"/>
      <c r="U2" s="107"/>
      <c r="V2" s="107"/>
      <c r="W2" s="107"/>
      <c r="X2" s="107"/>
      <c r="Y2" s="107"/>
      <c r="Z2" s="107"/>
      <c r="AA2" s="107"/>
      <c r="AB2" s="107"/>
      <c r="AC2" s="108" t="s">
        <v>7</v>
      </c>
      <c r="AD2" s="108"/>
      <c r="AE2" s="108"/>
      <c r="AF2" s="108"/>
      <c r="AG2" s="109" t="s">
        <v>8</v>
      </c>
      <c r="AH2" s="109"/>
      <c r="AI2" s="110" t="s">
        <v>9</v>
      </c>
      <c r="AJ2" s="110"/>
      <c r="AK2" s="110"/>
      <c r="AL2" s="112" t="s">
        <v>10</v>
      </c>
      <c r="AM2" s="112"/>
      <c r="AN2" s="112"/>
      <c r="AO2" s="112"/>
      <c r="AP2" s="106" t="s">
        <v>11</v>
      </c>
    </row>
    <row r="3" spans="1:1031" ht="18" customHeight="1" x14ac:dyDescent="0.7">
      <c r="A3" s="44" t="s">
        <v>60</v>
      </c>
      <c r="B3" s="1">
        <v>525</v>
      </c>
      <c r="L3" s="107"/>
      <c r="M3" s="107"/>
      <c r="N3" s="107"/>
      <c r="O3" s="107"/>
      <c r="P3" s="107"/>
      <c r="Q3" s="107"/>
      <c r="R3" s="107"/>
      <c r="S3" s="107"/>
      <c r="T3" s="107"/>
      <c r="U3" s="107"/>
      <c r="V3" s="107"/>
      <c r="W3" s="107"/>
      <c r="X3" s="107"/>
      <c r="Y3" s="107"/>
      <c r="Z3" s="107"/>
      <c r="AA3" s="107"/>
      <c r="AB3" s="107"/>
      <c r="AC3" s="108"/>
      <c r="AD3" s="108"/>
      <c r="AE3" s="108"/>
      <c r="AF3" s="108"/>
      <c r="AG3" s="109"/>
      <c r="AH3" s="109"/>
      <c r="AI3" s="110"/>
      <c r="AJ3" s="110"/>
      <c r="AK3" s="110"/>
      <c r="AL3" s="112"/>
      <c r="AM3" s="112"/>
      <c r="AN3" s="112"/>
      <c r="AO3" s="112"/>
      <c r="AP3" s="106"/>
    </row>
    <row r="4" spans="1:1031" ht="18" customHeight="1" x14ac:dyDescent="0.7">
      <c r="A4" s="44" t="s">
        <v>61</v>
      </c>
      <c r="B4" s="1">
        <f>COUNTIF(L11:L852,"なし")</f>
        <v>33</v>
      </c>
      <c r="L4" s="105" t="s">
        <v>12</v>
      </c>
      <c r="M4" s="105" t="s">
        <v>13</v>
      </c>
      <c r="N4" s="105" t="s">
        <v>14</v>
      </c>
      <c r="O4" s="105" t="s">
        <v>15</v>
      </c>
      <c r="P4" s="105" t="s">
        <v>16</v>
      </c>
      <c r="Q4" s="105" t="s">
        <v>17</v>
      </c>
      <c r="R4" s="105" t="s">
        <v>18</v>
      </c>
      <c r="S4" s="105" t="s">
        <v>19</v>
      </c>
      <c r="T4" s="105" t="s">
        <v>20</v>
      </c>
      <c r="U4" s="105" t="s">
        <v>21</v>
      </c>
      <c r="V4" s="105" t="s">
        <v>22</v>
      </c>
      <c r="W4" s="105" t="s">
        <v>23</v>
      </c>
      <c r="X4" s="105" t="s">
        <v>24</v>
      </c>
      <c r="Y4" s="105" t="s">
        <v>25</v>
      </c>
      <c r="Z4" s="105" t="s">
        <v>26</v>
      </c>
      <c r="AA4" s="105" t="s">
        <v>27</v>
      </c>
      <c r="AB4" s="105" t="s">
        <v>28</v>
      </c>
      <c r="AC4" s="105" t="s">
        <v>29</v>
      </c>
      <c r="AD4" s="105" t="s">
        <v>30</v>
      </c>
      <c r="AE4" s="105" t="s">
        <v>31</v>
      </c>
      <c r="AF4" s="105" t="s">
        <v>32</v>
      </c>
      <c r="AG4" s="105" t="s">
        <v>33</v>
      </c>
      <c r="AH4" s="105" t="s">
        <v>34</v>
      </c>
      <c r="AI4" s="105" t="s">
        <v>35</v>
      </c>
      <c r="AJ4" s="105" t="s">
        <v>36</v>
      </c>
      <c r="AK4" s="105" t="s">
        <v>37</v>
      </c>
      <c r="AL4" s="105" t="s">
        <v>38</v>
      </c>
      <c r="AM4" s="105" t="s">
        <v>708</v>
      </c>
      <c r="AN4" s="105" t="s">
        <v>40</v>
      </c>
      <c r="AO4" s="105" t="s">
        <v>41</v>
      </c>
      <c r="AP4" s="105" t="s">
        <v>11</v>
      </c>
    </row>
    <row r="5" spans="1:1031" ht="18" customHeight="1" x14ac:dyDescent="0.7">
      <c r="A5" s="44" t="s">
        <v>62</v>
      </c>
      <c r="B5" s="1">
        <f>B3-B4</f>
        <v>492</v>
      </c>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row>
    <row r="6" spans="1:1031" ht="18" customHeight="1" x14ac:dyDescent="0.7">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row>
    <row r="7" spans="1:1031" ht="18" customHeight="1" x14ac:dyDescent="0.7">
      <c r="A7" s="48" t="s">
        <v>60</v>
      </c>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row>
    <row r="8" spans="1:1031" ht="18" customHeight="1" x14ac:dyDescent="0.7">
      <c r="A8" s="49">
        <f>B5</f>
        <v>492</v>
      </c>
      <c r="K8" s="50" t="s">
        <v>63</v>
      </c>
      <c r="L8" s="51">
        <f t="shared" ref="L8:AP8" si="0">COUNT(L11:L852)</f>
        <v>405</v>
      </c>
      <c r="M8" s="51">
        <f t="shared" si="0"/>
        <v>32</v>
      </c>
      <c r="N8" s="51">
        <f t="shared" si="0"/>
        <v>241</v>
      </c>
      <c r="O8" s="51">
        <f t="shared" si="0"/>
        <v>40</v>
      </c>
      <c r="P8" s="51">
        <f t="shared" si="0"/>
        <v>28</v>
      </c>
      <c r="Q8" s="51">
        <f t="shared" si="0"/>
        <v>39</v>
      </c>
      <c r="R8" s="51">
        <f t="shared" si="0"/>
        <v>49</v>
      </c>
      <c r="S8" s="51">
        <f t="shared" si="0"/>
        <v>37</v>
      </c>
      <c r="T8" s="51">
        <f t="shared" si="0"/>
        <v>22</v>
      </c>
      <c r="U8" s="51">
        <f t="shared" si="0"/>
        <v>24</v>
      </c>
      <c r="V8" s="51">
        <f t="shared" si="0"/>
        <v>152</v>
      </c>
      <c r="W8" s="51">
        <f t="shared" si="0"/>
        <v>23</v>
      </c>
      <c r="X8" s="51">
        <f t="shared" si="0"/>
        <v>21</v>
      </c>
      <c r="Y8" s="51">
        <f t="shared" si="0"/>
        <v>114</v>
      </c>
      <c r="Z8" s="51">
        <f t="shared" si="0"/>
        <v>26</v>
      </c>
      <c r="AA8" s="51">
        <f t="shared" si="0"/>
        <v>9</v>
      </c>
      <c r="AB8" s="51">
        <f t="shared" si="0"/>
        <v>41</v>
      </c>
      <c r="AC8" s="51">
        <f t="shared" si="0"/>
        <v>272</v>
      </c>
      <c r="AD8" s="51">
        <f t="shared" si="0"/>
        <v>120</v>
      </c>
      <c r="AE8" s="51">
        <f t="shared" si="0"/>
        <v>35</v>
      </c>
      <c r="AF8" s="51">
        <f t="shared" si="0"/>
        <v>33</v>
      </c>
      <c r="AG8" s="51">
        <f t="shared" si="0"/>
        <v>140</v>
      </c>
      <c r="AH8" s="51">
        <f t="shared" si="0"/>
        <v>94</v>
      </c>
      <c r="AI8" s="51">
        <f t="shared" si="0"/>
        <v>293</v>
      </c>
      <c r="AJ8" s="51">
        <f t="shared" si="0"/>
        <v>333</v>
      </c>
      <c r="AK8" s="51">
        <f t="shared" si="0"/>
        <v>6</v>
      </c>
      <c r="AL8" s="51">
        <f t="shared" si="0"/>
        <v>8</v>
      </c>
      <c r="AM8" s="51">
        <f t="shared" si="0"/>
        <v>14</v>
      </c>
      <c r="AN8" s="2">
        <f t="shared" si="0"/>
        <v>2</v>
      </c>
      <c r="AO8" s="2">
        <f t="shared" si="0"/>
        <v>1</v>
      </c>
      <c r="AP8" s="51">
        <f t="shared" si="0"/>
        <v>277</v>
      </c>
    </row>
    <row r="9" spans="1:1031" ht="18" customHeight="1" x14ac:dyDescent="0.7">
      <c r="C9" s="2" t="s">
        <v>64</v>
      </c>
      <c r="D9" s="57" t="s">
        <v>1387</v>
      </c>
      <c r="E9" s="57" t="s">
        <v>1540</v>
      </c>
      <c r="F9" s="57" t="s">
        <v>1652</v>
      </c>
      <c r="G9" s="57" t="s">
        <v>1695</v>
      </c>
      <c r="H9" s="57" t="s">
        <v>1781</v>
      </c>
      <c r="I9" s="57" t="s">
        <v>1833</v>
      </c>
      <c r="K9" s="50" t="s">
        <v>65</v>
      </c>
      <c r="L9" s="52">
        <f t="shared" ref="L9:AP9" si="1">L8/$A$8</f>
        <v>0.82317073170731703</v>
      </c>
      <c r="M9" s="52">
        <f t="shared" si="1"/>
        <v>6.5040650406504072E-2</v>
      </c>
      <c r="N9" s="52">
        <f t="shared" si="1"/>
        <v>0.48983739837398371</v>
      </c>
      <c r="O9" s="52">
        <f t="shared" si="1"/>
        <v>8.1300813008130079E-2</v>
      </c>
      <c r="P9" s="52">
        <f t="shared" si="1"/>
        <v>5.6910569105691054E-2</v>
      </c>
      <c r="Q9" s="52">
        <f t="shared" si="1"/>
        <v>7.926829268292683E-2</v>
      </c>
      <c r="R9" s="52">
        <f t="shared" si="1"/>
        <v>9.959349593495935E-2</v>
      </c>
      <c r="S9" s="52">
        <f t="shared" si="1"/>
        <v>7.5203252032520332E-2</v>
      </c>
      <c r="T9" s="52">
        <f t="shared" si="1"/>
        <v>4.4715447154471545E-2</v>
      </c>
      <c r="U9" s="52">
        <f t="shared" si="1"/>
        <v>4.878048780487805E-2</v>
      </c>
      <c r="V9" s="52">
        <f t="shared" si="1"/>
        <v>0.30894308943089432</v>
      </c>
      <c r="W9" s="52">
        <f t="shared" si="1"/>
        <v>4.6747967479674794E-2</v>
      </c>
      <c r="X9" s="52">
        <f t="shared" si="1"/>
        <v>4.2682926829268296E-2</v>
      </c>
      <c r="Y9" s="52">
        <f t="shared" si="1"/>
        <v>0.23170731707317074</v>
      </c>
      <c r="Z9" s="52">
        <f t="shared" si="1"/>
        <v>5.2845528455284556E-2</v>
      </c>
      <c r="AA9" s="52">
        <f t="shared" si="1"/>
        <v>1.8292682926829267E-2</v>
      </c>
      <c r="AB9" s="52">
        <f t="shared" si="1"/>
        <v>8.3333333333333329E-2</v>
      </c>
      <c r="AC9" s="52">
        <f t="shared" si="1"/>
        <v>0.55284552845528456</v>
      </c>
      <c r="AD9" s="52">
        <f t="shared" si="1"/>
        <v>0.24390243902439024</v>
      </c>
      <c r="AE9" s="52">
        <f t="shared" si="1"/>
        <v>7.113821138211382E-2</v>
      </c>
      <c r="AF9" s="52">
        <f t="shared" si="1"/>
        <v>6.7073170731707321E-2</v>
      </c>
      <c r="AG9" s="52">
        <f t="shared" si="1"/>
        <v>0.28455284552845528</v>
      </c>
      <c r="AH9" s="52">
        <f t="shared" si="1"/>
        <v>0.1910569105691057</v>
      </c>
      <c r="AI9" s="52">
        <f t="shared" si="1"/>
        <v>0.59552845528455289</v>
      </c>
      <c r="AJ9" s="52">
        <f t="shared" si="1"/>
        <v>0.67682926829268297</v>
      </c>
      <c r="AK9" s="52">
        <f t="shared" si="1"/>
        <v>1.2195121951219513E-2</v>
      </c>
      <c r="AL9" s="52">
        <f t="shared" si="1"/>
        <v>1.6260162601626018E-2</v>
      </c>
      <c r="AM9" s="52">
        <f t="shared" si="1"/>
        <v>2.8455284552845527E-2</v>
      </c>
      <c r="AN9" s="53">
        <f t="shared" si="1"/>
        <v>4.0650406504065045E-3</v>
      </c>
      <c r="AO9" s="53">
        <f t="shared" si="1"/>
        <v>2.0325203252032522E-3</v>
      </c>
      <c r="AP9" s="52">
        <f t="shared" si="1"/>
        <v>0.56300813008130079</v>
      </c>
    </row>
    <row r="10" spans="1:1031" ht="18" customHeight="1" x14ac:dyDescent="0.7">
      <c r="A10" s="44" t="s">
        <v>66</v>
      </c>
      <c r="B10" s="2" t="s">
        <v>67</v>
      </c>
      <c r="C10" s="2" t="s">
        <v>68</v>
      </c>
      <c r="D10" s="57" t="s">
        <v>1388</v>
      </c>
      <c r="E10" s="57" t="s">
        <v>1541</v>
      </c>
      <c r="F10" s="57" t="s">
        <v>1653</v>
      </c>
      <c r="G10" s="57" t="s">
        <v>1696</v>
      </c>
      <c r="H10" s="57" t="s">
        <v>1765</v>
      </c>
      <c r="I10" s="57" t="s">
        <v>1828</v>
      </c>
      <c r="J10" s="2" t="s">
        <v>69</v>
      </c>
      <c r="K10" s="2" t="s">
        <v>70</v>
      </c>
      <c r="L10" s="54">
        <v>1</v>
      </c>
      <c r="M10" s="54">
        <v>2</v>
      </c>
      <c r="N10" s="54">
        <v>3</v>
      </c>
      <c r="O10" s="54">
        <v>4</v>
      </c>
      <c r="P10" s="54">
        <v>5</v>
      </c>
      <c r="Q10" s="54">
        <v>6</v>
      </c>
      <c r="R10" s="54">
        <v>7</v>
      </c>
      <c r="S10" s="54">
        <v>8</v>
      </c>
      <c r="T10" s="54">
        <v>9</v>
      </c>
      <c r="U10" s="54">
        <v>10</v>
      </c>
      <c r="V10" s="54">
        <v>11</v>
      </c>
      <c r="W10" s="54">
        <v>12</v>
      </c>
      <c r="X10" s="54">
        <v>13</v>
      </c>
      <c r="Y10" s="54">
        <v>14</v>
      </c>
      <c r="Z10" s="54">
        <v>15</v>
      </c>
      <c r="AA10" s="54">
        <v>16</v>
      </c>
      <c r="AB10" s="54">
        <v>17</v>
      </c>
      <c r="AC10" s="54">
        <v>1</v>
      </c>
      <c r="AD10" s="54">
        <v>2</v>
      </c>
      <c r="AE10" s="54">
        <v>3</v>
      </c>
      <c r="AF10" s="54">
        <v>4</v>
      </c>
      <c r="AG10" s="54">
        <v>1</v>
      </c>
      <c r="AH10" s="54">
        <v>2</v>
      </c>
      <c r="AI10" s="54">
        <v>1</v>
      </c>
      <c r="AJ10" s="54">
        <v>2</v>
      </c>
      <c r="AK10" s="54">
        <v>3</v>
      </c>
      <c r="AL10" s="54">
        <v>1</v>
      </c>
      <c r="AM10" s="54">
        <v>2</v>
      </c>
      <c r="AN10" s="54">
        <v>3</v>
      </c>
      <c r="AO10" s="54">
        <v>4</v>
      </c>
      <c r="AP10" s="54">
        <v>1</v>
      </c>
    </row>
    <row r="11" spans="1:1031" s="63" customFormat="1" ht="18" customHeight="1" x14ac:dyDescent="0.7">
      <c r="A11" s="44" t="s">
        <v>1460</v>
      </c>
      <c r="B11" s="58" t="s">
        <v>1389</v>
      </c>
      <c r="C11" s="57"/>
      <c r="D11" s="57" t="s">
        <v>1393</v>
      </c>
      <c r="E11" s="57"/>
      <c r="F11" s="57"/>
      <c r="G11" s="57"/>
      <c r="H11" s="57"/>
      <c r="I11" s="57"/>
      <c r="J11" s="57" t="s">
        <v>1390</v>
      </c>
      <c r="K11" s="62">
        <v>43899</v>
      </c>
      <c r="L11" s="61">
        <v>1</v>
      </c>
      <c r="M11" s="61"/>
      <c r="N11" s="61"/>
      <c r="O11" s="61"/>
      <c r="P11" s="61">
        <v>1</v>
      </c>
      <c r="Q11" s="61"/>
      <c r="R11" s="61"/>
      <c r="S11" s="61"/>
      <c r="T11" s="61"/>
      <c r="U11" s="61"/>
      <c r="V11" s="61"/>
      <c r="W11" s="61"/>
      <c r="X11" s="61"/>
      <c r="Y11" s="61">
        <v>1</v>
      </c>
      <c r="Z11" s="61"/>
      <c r="AA11" s="61"/>
      <c r="AB11" s="61"/>
      <c r="AC11" s="61"/>
      <c r="AD11" s="61"/>
      <c r="AE11" s="61"/>
      <c r="AF11" s="61"/>
      <c r="AG11" s="61"/>
      <c r="AH11" s="61"/>
      <c r="AI11" s="61">
        <v>1</v>
      </c>
      <c r="AJ11" s="61">
        <v>1</v>
      </c>
      <c r="AK11" s="61"/>
      <c r="AL11" s="61"/>
      <c r="AM11" s="61"/>
      <c r="AN11" s="61"/>
      <c r="AO11" s="61"/>
      <c r="AP11" s="61">
        <v>1</v>
      </c>
      <c r="AQ11" s="58"/>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c r="TF11" s="56"/>
      <c r="TG11" s="56"/>
      <c r="TH11" s="56"/>
      <c r="TI11" s="56"/>
      <c r="TJ11" s="56"/>
      <c r="TK11" s="56"/>
      <c r="TL11" s="56"/>
      <c r="TM11" s="56"/>
      <c r="TN11" s="56"/>
      <c r="TO11" s="56"/>
      <c r="TP11" s="56"/>
      <c r="TQ11" s="56"/>
      <c r="TR11" s="56"/>
      <c r="TS11" s="56"/>
      <c r="TT11" s="56"/>
      <c r="TU11" s="56"/>
      <c r="TV11" s="56"/>
      <c r="TW11" s="56"/>
      <c r="TX11" s="56"/>
      <c r="TY11" s="56"/>
      <c r="TZ11" s="56"/>
      <c r="UA11" s="56"/>
      <c r="UB11" s="56"/>
      <c r="UC11" s="56"/>
      <c r="UD11" s="56"/>
      <c r="UE11" s="56"/>
      <c r="UF11" s="56"/>
      <c r="UG11" s="56"/>
      <c r="UH11" s="56"/>
      <c r="UI11" s="56"/>
      <c r="UJ11" s="56"/>
      <c r="UK11" s="56"/>
      <c r="UL11" s="56"/>
      <c r="UM11" s="56"/>
      <c r="UN11" s="56"/>
      <c r="UO11" s="56"/>
      <c r="UP11" s="56"/>
      <c r="UQ11" s="56"/>
      <c r="UR11" s="56"/>
      <c r="US11" s="56"/>
      <c r="UT11" s="56"/>
      <c r="UU11" s="56"/>
      <c r="UV11" s="56"/>
      <c r="UW11" s="56"/>
      <c r="UX11" s="56"/>
      <c r="UY11" s="56"/>
      <c r="UZ11" s="56"/>
      <c r="VA11" s="56"/>
      <c r="VB11" s="56"/>
      <c r="VC11" s="56"/>
      <c r="VD11" s="56"/>
      <c r="VE11" s="56"/>
      <c r="VF11" s="56"/>
      <c r="VG11" s="56"/>
      <c r="VH11" s="56"/>
      <c r="VI11" s="56"/>
      <c r="VJ11" s="56"/>
      <c r="VK11" s="56"/>
      <c r="VL11" s="56"/>
      <c r="VM11" s="56"/>
      <c r="VN11" s="56"/>
      <c r="VO11" s="56"/>
      <c r="VP11" s="56"/>
      <c r="VQ11" s="56"/>
      <c r="VR11" s="56"/>
      <c r="VS11" s="56"/>
      <c r="VT11" s="56"/>
      <c r="VU11" s="56"/>
      <c r="VV11" s="56"/>
      <c r="VW11" s="56"/>
      <c r="VX11" s="56"/>
      <c r="VY11" s="56"/>
      <c r="VZ11" s="56"/>
      <c r="WA11" s="56"/>
      <c r="WB11" s="56"/>
      <c r="WC11" s="56"/>
      <c r="WD11" s="56"/>
      <c r="WE11" s="56"/>
      <c r="WF11" s="56"/>
      <c r="WG11" s="56"/>
      <c r="WH11" s="56"/>
      <c r="WI11" s="56"/>
      <c r="WJ11" s="56"/>
      <c r="WK11" s="56"/>
      <c r="WL11" s="56"/>
      <c r="WM11" s="56"/>
      <c r="WN11" s="56"/>
      <c r="WO11" s="56"/>
      <c r="WP11" s="56"/>
      <c r="WQ11" s="56"/>
      <c r="WR11" s="56"/>
      <c r="WS11" s="56"/>
      <c r="WT11" s="56"/>
      <c r="WU11" s="56"/>
      <c r="WV11" s="56"/>
      <c r="WW11" s="56"/>
      <c r="WX11" s="56"/>
      <c r="WY11" s="56"/>
      <c r="WZ11" s="56"/>
      <c r="XA11" s="56"/>
      <c r="XB11" s="56"/>
      <c r="XC11" s="56"/>
      <c r="XD11" s="56"/>
      <c r="XE11" s="56"/>
      <c r="XF11" s="56"/>
      <c r="XG11" s="56"/>
      <c r="XH11" s="56"/>
      <c r="XI11" s="56"/>
      <c r="XJ11" s="56"/>
      <c r="XK11" s="56"/>
      <c r="XL11" s="56"/>
      <c r="XM11" s="56"/>
      <c r="XN11" s="56"/>
      <c r="XO11" s="56"/>
      <c r="XP11" s="56"/>
      <c r="XQ11" s="56"/>
      <c r="XR11" s="56"/>
      <c r="XS11" s="56"/>
      <c r="XT11" s="56"/>
      <c r="XU11" s="56"/>
      <c r="XV11" s="56"/>
      <c r="XW11" s="56"/>
      <c r="XX11" s="56"/>
      <c r="XY11" s="56"/>
      <c r="XZ11" s="56"/>
      <c r="YA11" s="56"/>
      <c r="YB11" s="56"/>
      <c r="YC11" s="56"/>
      <c r="YD11" s="56"/>
      <c r="YE11" s="56"/>
      <c r="YF11" s="56"/>
      <c r="YG11" s="56"/>
      <c r="YH11" s="56"/>
      <c r="YI11" s="56"/>
      <c r="YJ11" s="56"/>
      <c r="YK11" s="56"/>
      <c r="YL11" s="56"/>
      <c r="YM11" s="56"/>
      <c r="YN11" s="56"/>
      <c r="YO11" s="56"/>
      <c r="YP11" s="56"/>
      <c r="YQ11" s="56"/>
      <c r="YR11" s="56"/>
      <c r="YS11" s="56"/>
      <c r="YT11" s="56"/>
      <c r="YU11" s="56"/>
      <c r="YV11" s="56"/>
      <c r="YW11" s="56"/>
      <c r="YX11" s="56"/>
      <c r="YY11" s="56"/>
      <c r="YZ11" s="56"/>
      <c r="ZA11" s="56"/>
      <c r="ZB11" s="56"/>
      <c r="ZC11" s="56"/>
      <c r="ZD11" s="56"/>
      <c r="ZE11" s="56"/>
      <c r="ZF11" s="56"/>
      <c r="ZG11" s="56"/>
      <c r="ZH11" s="56"/>
      <c r="ZI11" s="56"/>
      <c r="ZJ11" s="56"/>
      <c r="ZK11" s="56"/>
      <c r="ZL11" s="56"/>
      <c r="ZM11" s="56"/>
      <c r="ZN11" s="56"/>
      <c r="ZO11" s="56"/>
      <c r="ZP11" s="56"/>
      <c r="ZQ11" s="56"/>
      <c r="ZR11" s="56"/>
      <c r="ZS11" s="56"/>
      <c r="ZT11" s="56"/>
      <c r="ZU11" s="56"/>
      <c r="ZV11" s="56"/>
      <c r="ZW11" s="56"/>
      <c r="ZX11" s="56"/>
      <c r="ZY11" s="56"/>
      <c r="ZZ11" s="56"/>
      <c r="AAA11" s="56"/>
      <c r="AAB11" s="56"/>
      <c r="AAC11" s="56"/>
      <c r="AAD11" s="56"/>
      <c r="AAE11" s="56"/>
      <c r="AAF11" s="56"/>
      <c r="AAG11" s="56"/>
      <c r="AAH11" s="56"/>
      <c r="AAI11" s="56"/>
      <c r="AAJ11" s="56"/>
      <c r="AAK11" s="56"/>
      <c r="AAL11" s="56"/>
      <c r="AAM11" s="56"/>
      <c r="AAN11" s="56"/>
      <c r="AAO11" s="56"/>
      <c r="AAP11" s="56"/>
      <c r="AAQ11" s="56"/>
      <c r="AAR11" s="56"/>
      <c r="AAS11" s="56"/>
      <c r="AAT11" s="56"/>
      <c r="AAU11" s="56"/>
      <c r="AAV11" s="56"/>
      <c r="AAW11" s="56"/>
      <c r="AAX11" s="56"/>
      <c r="AAY11" s="56"/>
      <c r="AAZ11" s="56"/>
      <c r="ABA11" s="56"/>
      <c r="ABB11" s="56"/>
      <c r="ABC11" s="56"/>
      <c r="ABD11" s="56"/>
      <c r="ABE11" s="56"/>
      <c r="ABF11" s="56"/>
      <c r="ABG11" s="56"/>
      <c r="ABH11" s="56"/>
      <c r="ABI11" s="56"/>
      <c r="ABJ11" s="56"/>
      <c r="ABK11" s="56"/>
      <c r="ABL11" s="56"/>
      <c r="ABM11" s="56"/>
      <c r="ABN11" s="56"/>
      <c r="ABO11" s="56"/>
      <c r="ABP11" s="56"/>
      <c r="ABQ11" s="56"/>
      <c r="ABR11" s="56"/>
      <c r="ABS11" s="56"/>
      <c r="ABT11" s="56"/>
      <c r="ABU11" s="56"/>
      <c r="ABV11" s="56"/>
      <c r="ABW11" s="56"/>
      <c r="ABX11" s="56"/>
      <c r="ABY11" s="56"/>
      <c r="ABZ11" s="56"/>
      <c r="ACA11" s="56"/>
      <c r="ACB11" s="56"/>
      <c r="ACC11" s="56"/>
      <c r="ACD11" s="56"/>
      <c r="ACE11" s="56"/>
      <c r="ACF11" s="56"/>
      <c r="ACG11" s="56"/>
      <c r="ACH11" s="56"/>
      <c r="ACI11" s="56"/>
      <c r="ACJ11" s="56"/>
      <c r="ACK11" s="56"/>
      <c r="ACL11" s="56"/>
      <c r="ACM11" s="56"/>
      <c r="ACN11" s="56"/>
      <c r="ACO11" s="56"/>
      <c r="ACP11" s="56"/>
      <c r="ACQ11" s="56"/>
      <c r="ACR11" s="56"/>
      <c r="ACS11" s="56"/>
      <c r="ACT11" s="56"/>
      <c r="ACU11" s="56"/>
      <c r="ACV11" s="56"/>
      <c r="ACW11" s="56"/>
      <c r="ACX11" s="56"/>
      <c r="ACY11" s="56"/>
      <c r="ACZ11" s="56"/>
      <c r="ADA11" s="56"/>
      <c r="ADB11" s="56"/>
      <c r="ADC11" s="56"/>
      <c r="ADD11" s="56"/>
      <c r="ADE11" s="56"/>
      <c r="ADF11" s="56"/>
      <c r="ADG11" s="56"/>
      <c r="ADH11" s="56"/>
      <c r="ADI11" s="56"/>
      <c r="ADJ11" s="56"/>
      <c r="ADK11" s="56"/>
      <c r="ADL11" s="56"/>
      <c r="ADM11" s="56"/>
      <c r="ADN11" s="56"/>
      <c r="ADO11" s="56"/>
      <c r="ADP11" s="56"/>
      <c r="ADQ11" s="56"/>
      <c r="ADR11" s="56"/>
      <c r="ADS11" s="56"/>
      <c r="ADT11" s="56"/>
      <c r="ADU11" s="56"/>
      <c r="ADV11" s="56"/>
      <c r="ADW11" s="56"/>
      <c r="ADX11" s="56"/>
      <c r="ADY11" s="56"/>
      <c r="ADZ11" s="56"/>
      <c r="AEA11" s="56"/>
      <c r="AEB11" s="56"/>
      <c r="AEC11" s="56"/>
      <c r="AED11" s="56"/>
      <c r="AEE11" s="56"/>
      <c r="AEF11" s="56"/>
      <c r="AEG11" s="56"/>
      <c r="AEH11" s="56"/>
      <c r="AEI11" s="56"/>
      <c r="AEJ11" s="56"/>
      <c r="AEK11" s="56"/>
      <c r="AEL11" s="56"/>
      <c r="AEM11" s="56"/>
      <c r="AEN11" s="56"/>
      <c r="AEO11" s="56"/>
      <c r="AEP11" s="56"/>
      <c r="AEQ11" s="56"/>
      <c r="AER11" s="56"/>
      <c r="AES11" s="56"/>
      <c r="AET11" s="56"/>
      <c r="AEU11" s="56"/>
      <c r="AEV11" s="56"/>
      <c r="AEW11" s="56"/>
      <c r="AEX11" s="56"/>
      <c r="AEY11" s="56"/>
      <c r="AEZ11" s="56"/>
      <c r="AFA11" s="56"/>
      <c r="AFB11" s="56"/>
      <c r="AFC11" s="56"/>
      <c r="AFD11" s="56"/>
      <c r="AFE11" s="56"/>
      <c r="AFF11" s="56"/>
      <c r="AFG11" s="56"/>
      <c r="AFH11" s="56"/>
      <c r="AFI11" s="56"/>
      <c r="AFJ11" s="56"/>
      <c r="AFK11" s="56"/>
      <c r="AFL11" s="56"/>
      <c r="AFM11" s="56"/>
      <c r="AFN11" s="56"/>
      <c r="AFO11" s="56"/>
      <c r="AFP11" s="56"/>
      <c r="AFQ11" s="56"/>
      <c r="AFR11" s="56"/>
      <c r="AFS11" s="56"/>
      <c r="AFT11" s="56"/>
      <c r="AFU11" s="56"/>
      <c r="AFV11" s="56"/>
      <c r="AFW11" s="56"/>
      <c r="AFX11" s="56"/>
      <c r="AFY11" s="56"/>
      <c r="AFZ11" s="56"/>
      <c r="AGA11" s="56"/>
      <c r="AGB11" s="56"/>
      <c r="AGC11" s="56"/>
      <c r="AGD11" s="56"/>
      <c r="AGE11" s="56"/>
      <c r="AGF11" s="56"/>
      <c r="AGG11" s="56"/>
      <c r="AGH11" s="56"/>
      <c r="AGI11" s="56"/>
      <c r="AGJ11" s="56"/>
      <c r="AGK11" s="56"/>
      <c r="AGL11" s="56"/>
      <c r="AGM11" s="56"/>
      <c r="AGN11" s="56"/>
      <c r="AGO11" s="56"/>
      <c r="AGP11" s="56"/>
      <c r="AGQ11" s="56"/>
      <c r="AGR11" s="56"/>
      <c r="AGS11" s="56"/>
      <c r="AGT11" s="56"/>
      <c r="AGU11" s="56"/>
      <c r="AGV11" s="56"/>
      <c r="AGW11" s="56"/>
      <c r="AGX11" s="56"/>
      <c r="AGY11" s="56"/>
      <c r="AGZ11" s="56"/>
      <c r="AHA11" s="56"/>
      <c r="AHB11" s="56"/>
      <c r="AHC11" s="56"/>
      <c r="AHD11" s="56"/>
      <c r="AHE11" s="56"/>
      <c r="AHF11" s="56"/>
      <c r="AHG11" s="56"/>
      <c r="AHH11" s="56"/>
      <c r="AHI11" s="56"/>
      <c r="AHJ11" s="56"/>
      <c r="AHK11" s="56"/>
      <c r="AHL11" s="56"/>
      <c r="AHM11" s="56"/>
      <c r="AHN11" s="56"/>
      <c r="AHO11" s="56"/>
      <c r="AHP11" s="56"/>
      <c r="AHQ11" s="56"/>
      <c r="AHR11" s="56"/>
      <c r="AHS11" s="56"/>
      <c r="AHT11" s="56"/>
      <c r="AHU11" s="56"/>
      <c r="AHV11" s="56"/>
      <c r="AHW11" s="56"/>
      <c r="AHX11" s="56"/>
      <c r="AHY11" s="56"/>
      <c r="AHZ11" s="56"/>
      <c r="AIA11" s="56"/>
      <c r="AIB11" s="56"/>
      <c r="AIC11" s="56"/>
      <c r="AID11" s="56"/>
      <c r="AIE11" s="56"/>
      <c r="AIF11" s="56"/>
      <c r="AIG11" s="56"/>
      <c r="AIH11" s="56"/>
      <c r="AII11" s="56"/>
      <c r="AIJ11" s="56"/>
      <c r="AIK11" s="56"/>
      <c r="AIL11" s="56"/>
      <c r="AIM11" s="56"/>
      <c r="AIN11" s="56"/>
      <c r="AIO11" s="56"/>
      <c r="AIP11" s="56"/>
      <c r="AIQ11" s="56"/>
      <c r="AIR11" s="56"/>
      <c r="AIS11" s="56"/>
      <c r="AIT11" s="56"/>
      <c r="AIU11" s="56"/>
      <c r="AIV11" s="56"/>
      <c r="AIW11" s="56"/>
      <c r="AIX11" s="56"/>
      <c r="AIY11" s="56"/>
      <c r="AIZ11" s="56"/>
      <c r="AJA11" s="56"/>
      <c r="AJB11" s="56"/>
      <c r="AJC11" s="56"/>
      <c r="AJD11" s="56"/>
      <c r="AJE11" s="56"/>
      <c r="AJF11" s="56"/>
      <c r="AJG11" s="56"/>
      <c r="AJH11" s="56"/>
      <c r="AJI11" s="56"/>
      <c r="AJJ11" s="56"/>
      <c r="AJK11" s="56"/>
      <c r="AJL11" s="56"/>
      <c r="AJM11" s="56"/>
      <c r="AJN11" s="56"/>
      <c r="AJO11" s="56"/>
      <c r="AJP11" s="56"/>
      <c r="AJQ11" s="56"/>
      <c r="AJR11" s="56"/>
      <c r="AJS11" s="56"/>
      <c r="AJT11" s="56"/>
      <c r="AJU11" s="56"/>
      <c r="AJV11" s="56"/>
      <c r="AJW11" s="56"/>
      <c r="AJX11" s="56"/>
      <c r="AJY11" s="56"/>
      <c r="AJZ11" s="56"/>
      <c r="AKA11" s="56"/>
      <c r="AKB11" s="56"/>
      <c r="AKC11" s="56"/>
      <c r="AKD11" s="56"/>
      <c r="AKE11" s="56"/>
      <c r="AKF11" s="56"/>
      <c r="AKG11" s="56"/>
      <c r="AKH11" s="56"/>
      <c r="AKI11" s="56"/>
      <c r="AKJ11" s="56"/>
      <c r="AKK11" s="56"/>
      <c r="AKL11" s="56"/>
      <c r="AKM11" s="56"/>
      <c r="AKN11" s="56"/>
      <c r="AKO11" s="56"/>
      <c r="AKP11" s="56"/>
      <c r="AKQ11" s="56"/>
      <c r="AKR11" s="56"/>
      <c r="AKS11" s="56"/>
      <c r="AKT11" s="56"/>
      <c r="AKU11" s="56"/>
      <c r="AKV11" s="56"/>
      <c r="AKW11" s="56"/>
      <c r="AKX11" s="56"/>
      <c r="AKY11" s="56"/>
      <c r="AKZ11" s="56"/>
      <c r="ALA11" s="56"/>
      <c r="ALB11" s="56"/>
      <c r="ALC11" s="56"/>
      <c r="ALD11" s="56"/>
      <c r="ALE11" s="56"/>
      <c r="ALF11" s="56"/>
      <c r="ALG11" s="56"/>
      <c r="ALH11" s="56"/>
      <c r="ALI11" s="56"/>
      <c r="ALJ11" s="56"/>
      <c r="ALK11" s="56"/>
      <c r="ALL11" s="56"/>
      <c r="ALM11" s="56"/>
      <c r="ALN11" s="56"/>
      <c r="ALO11" s="56"/>
      <c r="ALP11" s="56"/>
      <c r="ALQ11" s="56"/>
      <c r="ALR11" s="56"/>
      <c r="ALS11" s="56"/>
      <c r="ALT11" s="56"/>
      <c r="ALU11" s="56"/>
      <c r="ALV11" s="56"/>
      <c r="ALW11" s="56"/>
      <c r="ALX11" s="56"/>
      <c r="ALY11" s="56"/>
      <c r="ALZ11" s="56"/>
      <c r="AMA11" s="56"/>
      <c r="AMB11" s="56"/>
      <c r="AMC11" s="56"/>
      <c r="AMD11" s="56"/>
      <c r="AME11" s="56"/>
      <c r="AMF11" s="56"/>
      <c r="AMG11" s="56"/>
      <c r="AMH11" s="56"/>
      <c r="AMI11" s="56"/>
      <c r="AMJ11" s="56"/>
      <c r="AMK11" s="56"/>
      <c r="AML11" s="56"/>
      <c r="AMM11" s="56"/>
      <c r="AMN11" s="56"/>
      <c r="AMO11" s="56"/>
      <c r="AMP11" s="56"/>
      <c r="AMQ11" s="56"/>
    </row>
    <row r="12" spans="1:1031" ht="18" customHeight="1" x14ac:dyDescent="0.7">
      <c r="A12" s="44" t="s">
        <v>74</v>
      </c>
      <c r="B12" s="1" t="s">
        <v>709</v>
      </c>
      <c r="J12" s="2" t="s">
        <v>73</v>
      </c>
      <c r="K12" s="55">
        <v>43665</v>
      </c>
      <c r="L12" s="2">
        <v>1</v>
      </c>
      <c r="N12" s="2">
        <v>1</v>
      </c>
      <c r="O12" s="2">
        <v>1</v>
      </c>
      <c r="AC12" s="2">
        <v>1</v>
      </c>
      <c r="AG12" s="2">
        <v>1</v>
      </c>
      <c r="AI12" s="2">
        <v>1</v>
      </c>
    </row>
    <row r="13" spans="1:1031" ht="18" customHeight="1" x14ac:dyDescent="0.7">
      <c r="A13" s="44" t="s">
        <v>77</v>
      </c>
      <c r="B13" s="56" t="s">
        <v>1391</v>
      </c>
      <c r="C13" s="57"/>
      <c r="D13" s="57" t="s">
        <v>1393</v>
      </c>
      <c r="J13" s="57" t="s">
        <v>1392</v>
      </c>
      <c r="K13" s="55">
        <v>43893</v>
      </c>
      <c r="L13" s="57">
        <v>1</v>
      </c>
      <c r="M13" s="57"/>
      <c r="N13" s="57"/>
      <c r="O13" s="57"/>
      <c r="P13" s="57"/>
      <c r="Q13" s="57"/>
      <c r="R13" s="57"/>
      <c r="S13" s="57"/>
      <c r="T13" s="57"/>
      <c r="U13" s="57"/>
      <c r="V13" s="57"/>
      <c r="W13" s="57"/>
      <c r="X13" s="57"/>
      <c r="Y13" s="57"/>
      <c r="Z13" s="57"/>
      <c r="AA13" s="57"/>
      <c r="AB13" s="57"/>
      <c r="AC13" s="57">
        <v>1</v>
      </c>
      <c r="AD13" s="57">
        <v>1</v>
      </c>
      <c r="AE13" s="57"/>
      <c r="AF13" s="57"/>
      <c r="AG13" s="57">
        <v>1</v>
      </c>
      <c r="AH13" s="57"/>
      <c r="AI13" s="57"/>
      <c r="AJ13" s="57">
        <v>1</v>
      </c>
      <c r="AK13" s="57"/>
      <c r="AL13" s="57"/>
      <c r="AM13" s="57"/>
      <c r="AN13" s="57"/>
      <c r="AO13" s="57"/>
      <c r="AP13" s="57">
        <v>1</v>
      </c>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c r="AMN13" s="56"/>
      <c r="AMO13" s="56"/>
      <c r="AMP13" s="56"/>
      <c r="AMQ13" s="56"/>
    </row>
    <row r="14" spans="1:1031" ht="18" customHeight="1" x14ac:dyDescent="0.7">
      <c r="A14" s="44" t="s">
        <v>79</v>
      </c>
      <c r="B14" s="1" t="s">
        <v>710</v>
      </c>
      <c r="J14" s="2" t="s">
        <v>76</v>
      </c>
      <c r="K14" s="55" t="s">
        <v>61</v>
      </c>
      <c r="L14" s="2">
        <v>1</v>
      </c>
      <c r="AK14" s="2">
        <v>1</v>
      </c>
      <c r="AP14" s="2">
        <v>1</v>
      </c>
      <c r="AQ14" s="59"/>
    </row>
    <row r="15" spans="1:1031" ht="18" customHeight="1" x14ac:dyDescent="0.7">
      <c r="A15" s="44" t="s">
        <v>82</v>
      </c>
      <c r="B15" s="1" t="s">
        <v>711</v>
      </c>
      <c r="J15" s="2" t="s">
        <v>133</v>
      </c>
      <c r="K15" s="55">
        <v>43829</v>
      </c>
      <c r="O15" s="2">
        <v>1</v>
      </c>
      <c r="V15" s="2">
        <v>1</v>
      </c>
      <c r="AC15" s="2">
        <v>1</v>
      </c>
      <c r="AD15" s="2">
        <v>1</v>
      </c>
      <c r="AF15" s="2">
        <v>1</v>
      </c>
      <c r="AJ15" s="2">
        <v>1</v>
      </c>
      <c r="AQ15" s="59"/>
    </row>
    <row r="16" spans="1:1031" ht="18" customHeight="1" x14ac:dyDescent="0.7">
      <c r="A16" s="44" t="s">
        <v>84</v>
      </c>
      <c r="B16" s="1" t="s">
        <v>712</v>
      </c>
      <c r="J16" s="2" t="s">
        <v>486</v>
      </c>
      <c r="K16" s="55" t="s">
        <v>61</v>
      </c>
      <c r="L16" s="2">
        <v>1</v>
      </c>
      <c r="N16" s="2">
        <v>1</v>
      </c>
      <c r="X16" s="2">
        <v>1</v>
      </c>
      <c r="Z16" s="2">
        <v>1</v>
      </c>
      <c r="AJ16" s="2">
        <v>1</v>
      </c>
      <c r="AQ16" s="59"/>
    </row>
    <row r="17" spans="1:1031" ht="18" customHeight="1" x14ac:dyDescent="0.7">
      <c r="A17" s="44" t="s">
        <v>86</v>
      </c>
      <c r="B17" s="56" t="s">
        <v>1394</v>
      </c>
      <c r="C17" s="57"/>
      <c r="D17" s="57" t="s">
        <v>1393</v>
      </c>
      <c r="J17" s="57" t="s">
        <v>1395</v>
      </c>
      <c r="K17" s="55">
        <v>43917</v>
      </c>
      <c r="L17" s="57">
        <v>1</v>
      </c>
      <c r="M17" s="57"/>
      <c r="N17" s="57">
        <v>1</v>
      </c>
      <c r="O17" s="57"/>
      <c r="P17" s="57"/>
      <c r="Q17" s="57"/>
      <c r="R17" s="57"/>
      <c r="S17" s="57"/>
      <c r="T17" s="57"/>
      <c r="U17" s="57"/>
      <c r="V17" s="57"/>
      <c r="W17" s="57"/>
      <c r="X17" s="57"/>
      <c r="Y17" s="57"/>
      <c r="Z17" s="57"/>
      <c r="AA17" s="57"/>
      <c r="AB17" s="57"/>
      <c r="AC17" s="57"/>
      <c r="AD17" s="57"/>
      <c r="AE17" s="57">
        <v>1</v>
      </c>
      <c r="AF17" s="57"/>
      <c r="AG17" s="57">
        <v>1</v>
      </c>
      <c r="AH17" s="57"/>
      <c r="AI17" s="57">
        <v>1</v>
      </c>
      <c r="AJ17" s="57"/>
      <c r="AK17" s="57"/>
      <c r="AL17" s="57"/>
      <c r="AM17" s="57"/>
      <c r="AN17" s="57"/>
      <c r="AO17" s="57"/>
      <c r="AP17" s="57">
        <v>1</v>
      </c>
      <c r="AQ17" s="59"/>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c r="AMN17" s="56"/>
      <c r="AMO17" s="56"/>
      <c r="AMP17" s="56"/>
      <c r="AMQ17" s="56"/>
    </row>
    <row r="18" spans="1:1031" ht="18" customHeight="1" x14ac:dyDescent="0.7">
      <c r="A18" s="44" t="s">
        <v>89</v>
      </c>
      <c r="B18" s="1" t="s">
        <v>713</v>
      </c>
      <c r="J18" s="2" t="s">
        <v>76</v>
      </c>
      <c r="K18" s="55">
        <v>43847</v>
      </c>
      <c r="L18" s="2">
        <v>1</v>
      </c>
      <c r="V18" s="2">
        <v>1</v>
      </c>
      <c r="AC18" s="2">
        <v>1</v>
      </c>
      <c r="AH18" s="2">
        <v>1</v>
      </c>
      <c r="AJ18" s="2">
        <v>1</v>
      </c>
      <c r="AL18" s="2">
        <v>1</v>
      </c>
      <c r="AP18" s="2">
        <v>1</v>
      </c>
      <c r="AQ18" s="59"/>
    </row>
    <row r="19" spans="1:1031" ht="18" customHeight="1" x14ac:dyDescent="0.7">
      <c r="A19" s="44" t="s">
        <v>91</v>
      </c>
      <c r="B19" s="1" t="s">
        <v>714</v>
      </c>
      <c r="J19" s="2" t="s">
        <v>107</v>
      </c>
      <c r="K19" s="55" t="s">
        <v>61</v>
      </c>
      <c r="L19" s="2">
        <v>1</v>
      </c>
      <c r="U19" s="2">
        <v>1</v>
      </c>
      <c r="V19" s="2">
        <v>1</v>
      </c>
      <c r="AJ19" s="2">
        <v>1</v>
      </c>
      <c r="AP19" s="2">
        <v>2</v>
      </c>
      <c r="AQ19" s="59"/>
    </row>
    <row r="20" spans="1:1031" ht="18" customHeight="1" x14ac:dyDescent="0.7">
      <c r="A20" s="44" t="s">
        <v>93</v>
      </c>
      <c r="B20" s="1" t="s">
        <v>715</v>
      </c>
      <c r="J20" s="2" t="s">
        <v>303</v>
      </c>
      <c r="K20" s="55">
        <v>43644</v>
      </c>
      <c r="L20" s="2">
        <v>1</v>
      </c>
      <c r="N20" s="2">
        <v>1</v>
      </c>
      <c r="AC20" s="2">
        <v>1</v>
      </c>
      <c r="AG20" s="2">
        <v>1</v>
      </c>
      <c r="AH20" s="2">
        <v>1</v>
      </c>
      <c r="AI20" s="2">
        <v>1</v>
      </c>
    </row>
    <row r="21" spans="1:1031" ht="18" customHeight="1" x14ac:dyDescent="0.7">
      <c r="A21" s="44" t="s">
        <v>95</v>
      </c>
      <c r="B21" s="56" t="s">
        <v>1396</v>
      </c>
      <c r="C21" s="57"/>
      <c r="D21" s="57" t="s">
        <v>1393</v>
      </c>
      <c r="J21" s="57" t="s">
        <v>1392</v>
      </c>
      <c r="K21" s="55">
        <v>43815</v>
      </c>
      <c r="L21" s="57">
        <v>1</v>
      </c>
      <c r="M21" s="57"/>
      <c r="N21" s="57"/>
      <c r="O21" s="57"/>
      <c r="P21" s="57"/>
      <c r="Q21" s="57"/>
      <c r="R21" s="57"/>
      <c r="S21" s="57"/>
      <c r="T21" s="57"/>
      <c r="U21" s="57"/>
      <c r="V21" s="57"/>
      <c r="W21" s="57"/>
      <c r="X21" s="57"/>
      <c r="Y21" s="57">
        <v>1</v>
      </c>
      <c r="Z21" s="57"/>
      <c r="AA21" s="57"/>
      <c r="AB21" s="57">
        <v>1</v>
      </c>
      <c r="AC21" s="57">
        <v>1</v>
      </c>
      <c r="AD21" s="57"/>
      <c r="AE21" s="57"/>
      <c r="AF21" s="57"/>
      <c r="AG21" s="57"/>
      <c r="AH21" s="57">
        <v>1</v>
      </c>
      <c r="AI21" s="57"/>
      <c r="AJ21" s="57">
        <v>1</v>
      </c>
      <c r="AK21" s="57"/>
      <c r="AL21" s="57"/>
      <c r="AM21" s="57"/>
      <c r="AN21" s="57"/>
      <c r="AO21" s="57"/>
      <c r="AP21" s="57"/>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c r="JE21" s="56"/>
      <c r="JF21" s="56"/>
      <c r="JG21" s="56"/>
      <c r="JH21" s="56"/>
      <c r="JI21" s="56"/>
      <c r="JJ21" s="56"/>
      <c r="JK21" s="56"/>
      <c r="JL21" s="56"/>
      <c r="JM21" s="56"/>
      <c r="JN21" s="56"/>
      <c r="JO21" s="56"/>
      <c r="JP21" s="56"/>
      <c r="JQ21" s="56"/>
      <c r="JR21" s="56"/>
      <c r="JS21" s="56"/>
      <c r="JT21" s="56"/>
      <c r="JU21" s="56"/>
      <c r="JV21" s="56"/>
      <c r="JW21" s="56"/>
      <c r="JX21" s="56"/>
      <c r="JY21" s="56"/>
      <c r="JZ21" s="56"/>
      <c r="KA21" s="56"/>
      <c r="KB21" s="56"/>
      <c r="KC21" s="56"/>
      <c r="KD21" s="56"/>
      <c r="KE21" s="56"/>
      <c r="KF21" s="56"/>
      <c r="KG21" s="56"/>
      <c r="KH21" s="56"/>
      <c r="KI21" s="56"/>
      <c r="KJ21" s="56"/>
      <c r="KK21" s="56"/>
      <c r="KL21" s="56"/>
      <c r="KM21" s="56"/>
      <c r="KN21" s="56"/>
      <c r="KO21" s="56"/>
      <c r="KP21" s="56"/>
      <c r="KQ21" s="56"/>
      <c r="KR21" s="56"/>
      <c r="KS21" s="56"/>
      <c r="KT21" s="56"/>
      <c r="KU21" s="56"/>
      <c r="KV21" s="56"/>
      <c r="KW21" s="56"/>
      <c r="KX21" s="56"/>
      <c r="KY21" s="56"/>
      <c r="KZ21" s="56"/>
      <c r="LA21" s="56"/>
      <c r="LB21" s="56"/>
      <c r="LC21" s="56"/>
      <c r="LD21" s="56"/>
      <c r="LE21" s="56"/>
      <c r="LF21" s="56"/>
      <c r="LG21" s="56"/>
      <c r="LH21" s="56"/>
      <c r="LI21" s="56"/>
      <c r="LJ21" s="56"/>
      <c r="LK21" s="56"/>
      <c r="LL21" s="56"/>
      <c r="LM21" s="56"/>
      <c r="LN21" s="56"/>
      <c r="LO21" s="56"/>
      <c r="LP21" s="56"/>
      <c r="LQ21" s="56"/>
      <c r="LR21" s="56"/>
      <c r="LS21" s="56"/>
      <c r="LT21" s="56"/>
      <c r="LU21" s="56"/>
      <c r="LV21" s="56"/>
      <c r="LW21" s="56"/>
      <c r="LX21" s="56"/>
      <c r="LY21" s="56"/>
      <c r="LZ21" s="56"/>
      <c r="MA21" s="56"/>
      <c r="MB21" s="56"/>
      <c r="MC21" s="56"/>
      <c r="MD21" s="56"/>
      <c r="ME21" s="56"/>
      <c r="MF21" s="56"/>
      <c r="MG21" s="56"/>
      <c r="MH21" s="56"/>
      <c r="MI21" s="56"/>
      <c r="MJ21" s="56"/>
      <c r="MK21" s="56"/>
      <c r="ML21" s="56"/>
      <c r="MM21" s="56"/>
      <c r="MN21" s="56"/>
      <c r="MO21" s="56"/>
      <c r="MP21" s="56"/>
      <c r="MQ21" s="56"/>
      <c r="MR21" s="56"/>
      <c r="MS21" s="56"/>
      <c r="MT21" s="56"/>
      <c r="MU21" s="56"/>
      <c r="MV21" s="56"/>
      <c r="MW21" s="56"/>
      <c r="MX21" s="56"/>
      <c r="MY21" s="56"/>
      <c r="MZ21" s="56"/>
      <c r="NA21" s="56"/>
      <c r="NB21" s="56"/>
      <c r="NC21" s="56"/>
      <c r="ND21" s="56"/>
      <c r="NE21" s="56"/>
      <c r="NF21" s="56"/>
      <c r="NG21" s="56"/>
      <c r="NH21" s="56"/>
      <c r="NI21" s="56"/>
      <c r="NJ21" s="56"/>
      <c r="NK21" s="56"/>
      <c r="NL21" s="56"/>
      <c r="NM21" s="56"/>
      <c r="NN21" s="56"/>
      <c r="NO21" s="56"/>
      <c r="NP21" s="56"/>
      <c r="NQ21" s="56"/>
      <c r="NR21" s="56"/>
      <c r="NS21" s="56"/>
      <c r="NT21" s="56"/>
      <c r="NU21" s="56"/>
      <c r="NV21" s="56"/>
      <c r="NW21" s="56"/>
      <c r="NX21" s="56"/>
      <c r="NY21" s="56"/>
      <c r="NZ21" s="56"/>
      <c r="OA21" s="56"/>
      <c r="OB21" s="56"/>
      <c r="OC21" s="56"/>
      <c r="OD21" s="56"/>
      <c r="OE21" s="56"/>
      <c r="OF21" s="56"/>
      <c r="OG21" s="56"/>
      <c r="OH21" s="56"/>
      <c r="OI21" s="56"/>
      <c r="OJ21" s="56"/>
      <c r="OK21" s="56"/>
      <c r="OL21" s="56"/>
      <c r="OM21" s="56"/>
      <c r="ON21" s="56"/>
      <c r="OO21" s="56"/>
      <c r="OP21" s="56"/>
      <c r="OQ21" s="56"/>
      <c r="OR21" s="56"/>
      <c r="OS21" s="56"/>
      <c r="OT21" s="56"/>
      <c r="OU21" s="56"/>
      <c r="OV21" s="56"/>
      <c r="OW21" s="56"/>
      <c r="OX21" s="56"/>
      <c r="OY21" s="56"/>
      <c r="OZ21" s="56"/>
      <c r="PA21" s="56"/>
      <c r="PB21" s="56"/>
      <c r="PC21" s="56"/>
      <c r="PD21" s="56"/>
      <c r="PE21" s="56"/>
      <c r="PF21" s="56"/>
      <c r="PG21" s="56"/>
      <c r="PH21" s="56"/>
      <c r="PI21" s="56"/>
      <c r="PJ21" s="56"/>
      <c r="PK21" s="56"/>
      <c r="PL21" s="56"/>
      <c r="PM21" s="56"/>
      <c r="PN21" s="56"/>
      <c r="PO21" s="56"/>
      <c r="PP21" s="56"/>
      <c r="PQ21" s="56"/>
      <c r="PR21" s="56"/>
      <c r="PS21" s="56"/>
      <c r="PT21" s="56"/>
      <c r="PU21" s="56"/>
      <c r="PV21" s="56"/>
      <c r="PW21" s="56"/>
      <c r="PX21" s="56"/>
      <c r="PY21" s="56"/>
      <c r="PZ21" s="56"/>
      <c r="QA21" s="56"/>
      <c r="QB21" s="56"/>
      <c r="QC21" s="56"/>
      <c r="QD21" s="56"/>
      <c r="QE21" s="56"/>
      <c r="QF21" s="56"/>
      <c r="QG21" s="56"/>
      <c r="QH21" s="56"/>
      <c r="QI21" s="56"/>
      <c r="QJ21" s="56"/>
      <c r="QK21" s="56"/>
      <c r="QL21" s="56"/>
      <c r="QM21" s="56"/>
      <c r="QN21" s="56"/>
      <c r="QO21" s="56"/>
      <c r="QP21" s="56"/>
      <c r="QQ21" s="56"/>
      <c r="QR21" s="56"/>
      <c r="QS21" s="56"/>
      <c r="QT21" s="56"/>
      <c r="QU21" s="56"/>
      <c r="QV21" s="56"/>
      <c r="QW21" s="56"/>
      <c r="QX21" s="56"/>
      <c r="QY21" s="56"/>
      <c r="QZ21" s="56"/>
      <c r="RA21" s="56"/>
      <c r="RB21" s="56"/>
      <c r="RC21" s="56"/>
      <c r="RD21" s="56"/>
      <c r="RE21" s="56"/>
      <c r="RF21" s="56"/>
      <c r="RG21" s="56"/>
      <c r="RH21" s="56"/>
      <c r="RI21" s="56"/>
      <c r="RJ21" s="56"/>
      <c r="RK21" s="56"/>
      <c r="RL21" s="56"/>
      <c r="RM21" s="56"/>
      <c r="RN21" s="56"/>
      <c r="RO21" s="56"/>
      <c r="RP21" s="56"/>
      <c r="RQ21" s="56"/>
      <c r="RR21" s="56"/>
      <c r="RS21" s="56"/>
      <c r="RT21" s="56"/>
      <c r="RU21" s="56"/>
      <c r="RV21" s="56"/>
      <c r="RW21" s="56"/>
      <c r="RX21" s="56"/>
      <c r="RY21" s="56"/>
      <c r="RZ21" s="56"/>
      <c r="SA21" s="56"/>
      <c r="SB21" s="56"/>
      <c r="SC21" s="56"/>
      <c r="SD21" s="56"/>
      <c r="SE21" s="56"/>
      <c r="SF21" s="56"/>
      <c r="SG21" s="56"/>
      <c r="SH21" s="56"/>
      <c r="SI21" s="56"/>
      <c r="SJ21" s="56"/>
      <c r="SK21" s="56"/>
      <c r="SL21" s="56"/>
      <c r="SM21" s="56"/>
      <c r="SN21" s="56"/>
      <c r="SO21" s="56"/>
      <c r="SP21" s="56"/>
      <c r="SQ21" s="56"/>
      <c r="SR21" s="56"/>
      <c r="SS21" s="56"/>
      <c r="ST21" s="56"/>
      <c r="SU21" s="56"/>
      <c r="SV21" s="56"/>
      <c r="SW21" s="56"/>
      <c r="SX21" s="56"/>
      <c r="SY21" s="56"/>
      <c r="SZ21" s="56"/>
      <c r="TA21" s="56"/>
      <c r="TB21" s="56"/>
      <c r="TC21" s="56"/>
      <c r="TD21" s="56"/>
      <c r="TE21" s="56"/>
      <c r="TF21" s="56"/>
      <c r="TG21" s="56"/>
      <c r="TH21" s="56"/>
      <c r="TI21" s="56"/>
      <c r="TJ21" s="56"/>
      <c r="TK21" s="56"/>
      <c r="TL21" s="56"/>
      <c r="TM21" s="56"/>
      <c r="TN21" s="56"/>
      <c r="TO21" s="56"/>
      <c r="TP21" s="56"/>
      <c r="TQ21" s="56"/>
      <c r="TR21" s="56"/>
      <c r="TS21" s="56"/>
      <c r="TT21" s="56"/>
      <c r="TU21" s="56"/>
      <c r="TV21" s="56"/>
      <c r="TW21" s="56"/>
      <c r="TX21" s="56"/>
      <c r="TY21" s="56"/>
      <c r="TZ21" s="56"/>
      <c r="UA21" s="56"/>
      <c r="UB21" s="56"/>
      <c r="UC21" s="56"/>
      <c r="UD21" s="56"/>
      <c r="UE21" s="56"/>
      <c r="UF21" s="56"/>
      <c r="UG21" s="56"/>
      <c r="UH21" s="56"/>
      <c r="UI21" s="56"/>
      <c r="UJ21" s="56"/>
      <c r="UK21" s="56"/>
      <c r="UL21" s="56"/>
      <c r="UM21" s="56"/>
      <c r="UN21" s="56"/>
      <c r="UO21" s="56"/>
      <c r="UP21" s="56"/>
      <c r="UQ21" s="56"/>
      <c r="UR21" s="56"/>
      <c r="US21" s="56"/>
      <c r="UT21" s="56"/>
      <c r="UU21" s="56"/>
      <c r="UV21" s="56"/>
      <c r="UW21" s="56"/>
      <c r="UX21" s="56"/>
      <c r="UY21" s="56"/>
      <c r="UZ21" s="56"/>
      <c r="VA21" s="56"/>
      <c r="VB21" s="56"/>
      <c r="VC21" s="56"/>
      <c r="VD21" s="56"/>
      <c r="VE21" s="56"/>
      <c r="VF21" s="56"/>
      <c r="VG21" s="56"/>
      <c r="VH21" s="56"/>
      <c r="VI21" s="56"/>
      <c r="VJ21" s="56"/>
      <c r="VK21" s="56"/>
      <c r="VL21" s="56"/>
      <c r="VM21" s="56"/>
      <c r="VN21" s="56"/>
      <c r="VO21" s="56"/>
      <c r="VP21" s="56"/>
      <c r="VQ21" s="56"/>
      <c r="VR21" s="56"/>
      <c r="VS21" s="56"/>
      <c r="VT21" s="56"/>
      <c r="VU21" s="56"/>
      <c r="VV21" s="56"/>
      <c r="VW21" s="56"/>
      <c r="VX21" s="56"/>
      <c r="VY21" s="56"/>
      <c r="VZ21" s="56"/>
      <c r="WA21" s="56"/>
      <c r="WB21" s="56"/>
      <c r="WC21" s="56"/>
      <c r="WD21" s="56"/>
      <c r="WE21" s="56"/>
      <c r="WF21" s="56"/>
      <c r="WG21" s="56"/>
      <c r="WH21" s="56"/>
      <c r="WI21" s="56"/>
      <c r="WJ21" s="56"/>
      <c r="WK21" s="56"/>
      <c r="WL21" s="56"/>
      <c r="WM21" s="56"/>
      <c r="WN21" s="56"/>
      <c r="WO21" s="56"/>
      <c r="WP21" s="56"/>
      <c r="WQ21" s="56"/>
      <c r="WR21" s="56"/>
      <c r="WS21" s="56"/>
      <c r="WT21" s="56"/>
      <c r="WU21" s="56"/>
      <c r="WV21" s="56"/>
      <c r="WW21" s="56"/>
      <c r="WX21" s="56"/>
      <c r="WY21" s="56"/>
      <c r="WZ21" s="56"/>
      <c r="XA21" s="56"/>
      <c r="XB21" s="56"/>
      <c r="XC21" s="56"/>
      <c r="XD21" s="56"/>
      <c r="XE21" s="56"/>
      <c r="XF21" s="56"/>
      <c r="XG21" s="56"/>
      <c r="XH21" s="56"/>
      <c r="XI21" s="56"/>
      <c r="XJ21" s="56"/>
      <c r="XK21" s="56"/>
      <c r="XL21" s="56"/>
      <c r="XM21" s="56"/>
      <c r="XN21" s="56"/>
      <c r="XO21" s="56"/>
      <c r="XP21" s="56"/>
      <c r="XQ21" s="56"/>
      <c r="XR21" s="56"/>
      <c r="XS21" s="56"/>
      <c r="XT21" s="56"/>
      <c r="XU21" s="56"/>
      <c r="XV21" s="56"/>
      <c r="XW21" s="56"/>
      <c r="XX21" s="56"/>
      <c r="XY21" s="56"/>
      <c r="XZ21" s="56"/>
      <c r="YA21" s="56"/>
      <c r="YB21" s="56"/>
      <c r="YC21" s="56"/>
      <c r="YD21" s="56"/>
      <c r="YE21" s="56"/>
      <c r="YF21" s="56"/>
      <c r="YG21" s="56"/>
      <c r="YH21" s="56"/>
      <c r="YI21" s="56"/>
      <c r="YJ21" s="56"/>
      <c r="YK21" s="56"/>
      <c r="YL21" s="56"/>
      <c r="YM21" s="56"/>
      <c r="YN21" s="56"/>
      <c r="YO21" s="56"/>
      <c r="YP21" s="56"/>
      <c r="YQ21" s="56"/>
      <c r="YR21" s="56"/>
      <c r="YS21" s="56"/>
      <c r="YT21" s="56"/>
      <c r="YU21" s="56"/>
      <c r="YV21" s="56"/>
      <c r="YW21" s="56"/>
      <c r="YX21" s="56"/>
      <c r="YY21" s="56"/>
      <c r="YZ21" s="56"/>
      <c r="ZA21" s="56"/>
      <c r="ZB21" s="56"/>
      <c r="ZC21" s="56"/>
      <c r="ZD21" s="56"/>
      <c r="ZE21" s="56"/>
      <c r="ZF21" s="56"/>
      <c r="ZG21" s="56"/>
      <c r="ZH21" s="56"/>
      <c r="ZI21" s="56"/>
      <c r="ZJ21" s="56"/>
      <c r="ZK21" s="56"/>
      <c r="ZL21" s="56"/>
      <c r="ZM21" s="56"/>
      <c r="ZN21" s="56"/>
      <c r="ZO21" s="56"/>
      <c r="ZP21" s="56"/>
      <c r="ZQ21" s="56"/>
      <c r="ZR21" s="56"/>
      <c r="ZS21" s="56"/>
      <c r="ZT21" s="56"/>
      <c r="ZU21" s="56"/>
      <c r="ZV21" s="56"/>
      <c r="ZW21" s="56"/>
      <c r="ZX21" s="56"/>
      <c r="ZY21" s="56"/>
      <c r="ZZ21" s="56"/>
      <c r="AAA21" s="56"/>
      <c r="AAB21" s="56"/>
      <c r="AAC21" s="56"/>
      <c r="AAD21" s="56"/>
      <c r="AAE21" s="56"/>
      <c r="AAF21" s="56"/>
      <c r="AAG21" s="56"/>
      <c r="AAH21" s="56"/>
      <c r="AAI21" s="56"/>
      <c r="AAJ21" s="56"/>
      <c r="AAK21" s="56"/>
      <c r="AAL21" s="56"/>
      <c r="AAM21" s="56"/>
      <c r="AAN21" s="56"/>
      <c r="AAO21" s="56"/>
      <c r="AAP21" s="56"/>
      <c r="AAQ21" s="56"/>
      <c r="AAR21" s="56"/>
      <c r="AAS21" s="56"/>
      <c r="AAT21" s="56"/>
      <c r="AAU21" s="56"/>
      <c r="AAV21" s="56"/>
      <c r="AAW21" s="56"/>
      <c r="AAX21" s="56"/>
      <c r="AAY21" s="56"/>
      <c r="AAZ21" s="56"/>
      <c r="ABA21" s="56"/>
      <c r="ABB21" s="56"/>
      <c r="ABC21" s="56"/>
      <c r="ABD21" s="56"/>
      <c r="ABE21" s="56"/>
      <c r="ABF21" s="56"/>
      <c r="ABG21" s="56"/>
      <c r="ABH21" s="56"/>
      <c r="ABI21" s="56"/>
      <c r="ABJ21" s="56"/>
      <c r="ABK21" s="56"/>
      <c r="ABL21" s="56"/>
      <c r="ABM21" s="56"/>
      <c r="ABN21" s="56"/>
      <c r="ABO21" s="56"/>
      <c r="ABP21" s="56"/>
      <c r="ABQ21" s="56"/>
      <c r="ABR21" s="56"/>
      <c r="ABS21" s="56"/>
      <c r="ABT21" s="56"/>
      <c r="ABU21" s="56"/>
      <c r="ABV21" s="56"/>
      <c r="ABW21" s="56"/>
      <c r="ABX21" s="56"/>
      <c r="ABY21" s="56"/>
      <c r="ABZ21" s="56"/>
      <c r="ACA21" s="56"/>
      <c r="ACB21" s="56"/>
      <c r="ACC21" s="56"/>
      <c r="ACD21" s="56"/>
      <c r="ACE21" s="56"/>
      <c r="ACF21" s="56"/>
      <c r="ACG21" s="56"/>
      <c r="ACH21" s="56"/>
      <c r="ACI21" s="56"/>
      <c r="ACJ21" s="56"/>
      <c r="ACK21" s="56"/>
      <c r="ACL21" s="56"/>
      <c r="ACM21" s="56"/>
      <c r="ACN21" s="56"/>
      <c r="ACO21" s="56"/>
      <c r="ACP21" s="56"/>
      <c r="ACQ21" s="56"/>
      <c r="ACR21" s="56"/>
      <c r="ACS21" s="56"/>
      <c r="ACT21" s="56"/>
      <c r="ACU21" s="56"/>
      <c r="ACV21" s="56"/>
      <c r="ACW21" s="56"/>
      <c r="ACX21" s="56"/>
      <c r="ACY21" s="56"/>
      <c r="ACZ21" s="56"/>
      <c r="ADA21" s="56"/>
      <c r="ADB21" s="56"/>
      <c r="ADC21" s="56"/>
      <c r="ADD21" s="56"/>
      <c r="ADE21" s="56"/>
      <c r="ADF21" s="56"/>
      <c r="ADG21" s="56"/>
      <c r="ADH21" s="56"/>
      <c r="ADI21" s="56"/>
      <c r="ADJ21" s="56"/>
      <c r="ADK21" s="56"/>
      <c r="ADL21" s="56"/>
      <c r="ADM21" s="56"/>
      <c r="ADN21" s="56"/>
      <c r="ADO21" s="56"/>
      <c r="ADP21" s="56"/>
      <c r="ADQ21" s="56"/>
      <c r="ADR21" s="56"/>
      <c r="ADS21" s="56"/>
      <c r="ADT21" s="56"/>
      <c r="ADU21" s="56"/>
      <c r="ADV21" s="56"/>
      <c r="ADW21" s="56"/>
      <c r="ADX21" s="56"/>
      <c r="ADY21" s="56"/>
      <c r="ADZ21" s="56"/>
      <c r="AEA21" s="56"/>
      <c r="AEB21" s="56"/>
      <c r="AEC21" s="56"/>
      <c r="AED21" s="56"/>
      <c r="AEE21" s="56"/>
      <c r="AEF21" s="56"/>
      <c r="AEG21" s="56"/>
      <c r="AEH21" s="56"/>
      <c r="AEI21" s="56"/>
      <c r="AEJ21" s="56"/>
      <c r="AEK21" s="56"/>
      <c r="AEL21" s="56"/>
      <c r="AEM21" s="56"/>
      <c r="AEN21" s="56"/>
      <c r="AEO21" s="56"/>
      <c r="AEP21" s="56"/>
      <c r="AEQ21" s="56"/>
      <c r="AER21" s="56"/>
      <c r="AES21" s="56"/>
      <c r="AET21" s="56"/>
      <c r="AEU21" s="56"/>
      <c r="AEV21" s="56"/>
      <c r="AEW21" s="56"/>
      <c r="AEX21" s="56"/>
      <c r="AEY21" s="56"/>
      <c r="AEZ21" s="56"/>
      <c r="AFA21" s="56"/>
      <c r="AFB21" s="56"/>
      <c r="AFC21" s="56"/>
      <c r="AFD21" s="56"/>
      <c r="AFE21" s="56"/>
      <c r="AFF21" s="56"/>
      <c r="AFG21" s="56"/>
      <c r="AFH21" s="56"/>
      <c r="AFI21" s="56"/>
      <c r="AFJ21" s="56"/>
      <c r="AFK21" s="56"/>
      <c r="AFL21" s="56"/>
      <c r="AFM21" s="56"/>
      <c r="AFN21" s="56"/>
      <c r="AFO21" s="56"/>
      <c r="AFP21" s="56"/>
      <c r="AFQ21" s="56"/>
      <c r="AFR21" s="56"/>
      <c r="AFS21" s="56"/>
      <c r="AFT21" s="56"/>
      <c r="AFU21" s="56"/>
      <c r="AFV21" s="56"/>
      <c r="AFW21" s="56"/>
      <c r="AFX21" s="56"/>
      <c r="AFY21" s="56"/>
      <c r="AFZ21" s="56"/>
      <c r="AGA21" s="56"/>
      <c r="AGB21" s="56"/>
      <c r="AGC21" s="56"/>
      <c r="AGD21" s="56"/>
      <c r="AGE21" s="56"/>
      <c r="AGF21" s="56"/>
      <c r="AGG21" s="56"/>
      <c r="AGH21" s="56"/>
      <c r="AGI21" s="56"/>
      <c r="AGJ21" s="56"/>
      <c r="AGK21" s="56"/>
      <c r="AGL21" s="56"/>
      <c r="AGM21" s="56"/>
      <c r="AGN21" s="56"/>
      <c r="AGO21" s="56"/>
      <c r="AGP21" s="56"/>
      <c r="AGQ21" s="56"/>
      <c r="AGR21" s="56"/>
      <c r="AGS21" s="56"/>
      <c r="AGT21" s="56"/>
      <c r="AGU21" s="56"/>
      <c r="AGV21" s="56"/>
      <c r="AGW21" s="56"/>
      <c r="AGX21" s="56"/>
      <c r="AGY21" s="56"/>
      <c r="AGZ21" s="56"/>
      <c r="AHA21" s="56"/>
      <c r="AHB21" s="56"/>
      <c r="AHC21" s="56"/>
      <c r="AHD21" s="56"/>
      <c r="AHE21" s="56"/>
      <c r="AHF21" s="56"/>
      <c r="AHG21" s="56"/>
      <c r="AHH21" s="56"/>
      <c r="AHI21" s="56"/>
      <c r="AHJ21" s="56"/>
      <c r="AHK21" s="56"/>
      <c r="AHL21" s="56"/>
      <c r="AHM21" s="56"/>
      <c r="AHN21" s="56"/>
      <c r="AHO21" s="56"/>
      <c r="AHP21" s="56"/>
      <c r="AHQ21" s="56"/>
      <c r="AHR21" s="56"/>
      <c r="AHS21" s="56"/>
      <c r="AHT21" s="56"/>
      <c r="AHU21" s="56"/>
      <c r="AHV21" s="56"/>
      <c r="AHW21" s="56"/>
      <c r="AHX21" s="56"/>
      <c r="AHY21" s="56"/>
      <c r="AHZ21" s="56"/>
      <c r="AIA21" s="56"/>
      <c r="AIB21" s="56"/>
      <c r="AIC21" s="56"/>
      <c r="AID21" s="56"/>
      <c r="AIE21" s="56"/>
      <c r="AIF21" s="56"/>
      <c r="AIG21" s="56"/>
      <c r="AIH21" s="56"/>
      <c r="AII21" s="56"/>
      <c r="AIJ21" s="56"/>
      <c r="AIK21" s="56"/>
      <c r="AIL21" s="56"/>
      <c r="AIM21" s="56"/>
      <c r="AIN21" s="56"/>
      <c r="AIO21" s="56"/>
      <c r="AIP21" s="56"/>
      <c r="AIQ21" s="56"/>
      <c r="AIR21" s="56"/>
      <c r="AIS21" s="56"/>
      <c r="AIT21" s="56"/>
      <c r="AIU21" s="56"/>
      <c r="AIV21" s="56"/>
      <c r="AIW21" s="56"/>
      <c r="AIX21" s="56"/>
      <c r="AIY21" s="56"/>
      <c r="AIZ21" s="56"/>
      <c r="AJA21" s="56"/>
      <c r="AJB21" s="56"/>
      <c r="AJC21" s="56"/>
      <c r="AJD21" s="56"/>
      <c r="AJE21" s="56"/>
      <c r="AJF21" s="56"/>
      <c r="AJG21" s="56"/>
      <c r="AJH21" s="56"/>
      <c r="AJI21" s="56"/>
      <c r="AJJ21" s="56"/>
      <c r="AJK21" s="56"/>
      <c r="AJL21" s="56"/>
      <c r="AJM21" s="56"/>
      <c r="AJN21" s="56"/>
      <c r="AJO21" s="56"/>
      <c r="AJP21" s="56"/>
      <c r="AJQ21" s="56"/>
      <c r="AJR21" s="56"/>
      <c r="AJS21" s="56"/>
      <c r="AJT21" s="56"/>
      <c r="AJU21" s="56"/>
      <c r="AJV21" s="56"/>
      <c r="AJW21" s="56"/>
      <c r="AJX21" s="56"/>
      <c r="AJY21" s="56"/>
      <c r="AJZ21" s="56"/>
      <c r="AKA21" s="56"/>
      <c r="AKB21" s="56"/>
      <c r="AKC21" s="56"/>
      <c r="AKD21" s="56"/>
      <c r="AKE21" s="56"/>
      <c r="AKF21" s="56"/>
      <c r="AKG21" s="56"/>
      <c r="AKH21" s="56"/>
      <c r="AKI21" s="56"/>
      <c r="AKJ21" s="56"/>
      <c r="AKK21" s="56"/>
      <c r="AKL21" s="56"/>
      <c r="AKM21" s="56"/>
      <c r="AKN21" s="56"/>
      <c r="AKO21" s="56"/>
      <c r="AKP21" s="56"/>
      <c r="AKQ21" s="56"/>
      <c r="AKR21" s="56"/>
      <c r="AKS21" s="56"/>
      <c r="AKT21" s="56"/>
      <c r="AKU21" s="56"/>
      <c r="AKV21" s="56"/>
      <c r="AKW21" s="56"/>
      <c r="AKX21" s="56"/>
      <c r="AKY21" s="56"/>
      <c r="AKZ21" s="56"/>
      <c r="ALA21" s="56"/>
      <c r="ALB21" s="56"/>
      <c r="ALC21" s="56"/>
      <c r="ALD21" s="56"/>
      <c r="ALE21" s="56"/>
      <c r="ALF21" s="56"/>
      <c r="ALG21" s="56"/>
      <c r="ALH21" s="56"/>
      <c r="ALI21" s="56"/>
      <c r="ALJ21" s="56"/>
      <c r="ALK21" s="56"/>
      <c r="ALL21" s="56"/>
      <c r="ALM21" s="56"/>
      <c r="ALN21" s="56"/>
      <c r="ALO21" s="56"/>
      <c r="ALP21" s="56"/>
      <c r="ALQ21" s="56"/>
      <c r="ALR21" s="56"/>
      <c r="ALS21" s="56"/>
      <c r="ALT21" s="56"/>
      <c r="ALU21" s="56"/>
      <c r="ALV21" s="56"/>
      <c r="ALW21" s="56"/>
      <c r="ALX21" s="56"/>
      <c r="ALY21" s="56"/>
      <c r="ALZ21" s="56"/>
      <c r="AMA21" s="56"/>
      <c r="AMB21" s="56"/>
      <c r="AMC21" s="56"/>
      <c r="AMD21" s="56"/>
      <c r="AME21" s="56"/>
      <c r="AMF21" s="56"/>
      <c r="AMG21" s="56"/>
      <c r="AMH21" s="56"/>
      <c r="AMI21" s="56"/>
      <c r="AMJ21" s="56"/>
      <c r="AMK21" s="56"/>
      <c r="AML21" s="56"/>
      <c r="AMM21" s="56"/>
      <c r="AMN21" s="56"/>
      <c r="AMO21" s="56"/>
      <c r="AMP21" s="56"/>
      <c r="AMQ21" s="56"/>
    </row>
    <row r="22" spans="1:1031" ht="18" customHeight="1" x14ac:dyDescent="0.7">
      <c r="A22" s="44" t="s">
        <v>97</v>
      </c>
      <c r="B22" s="1" t="s">
        <v>716</v>
      </c>
      <c r="J22" s="2" t="s">
        <v>104</v>
      </c>
      <c r="K22" s="55">
        <v>43796</v>
      </c>
      <c r="L22" s="2">
        <v>1</v>
      </c>
      <c r="Y22" s="2">
        <v>1</v>
      </c>
      <c r="AE22" s="2">
        <v>1</v>
      </c>
      <c r="AG22" s="2">
        <v>1</v>
      </c>
      <c r="AI22" s="2">
        <v>1</v>
      </c>
      <c r="AJ22" s="2">
        <v>1</v>
      </c>
    </row>
    <row r="23" spans="1:1031" ht="18" customHeight="1" x14ac:dyDescent="0.7">
      <c r="A23" s="44" t="s">
        <v>99</v>
      </c>
      <c r="B23" s="1" t="s">
        <v>717</v>
      </c>
      <c r="J23" s="2" t="s">
        <v>88</v>
      </c>
      <c r="K23" s="55">
        <v>43710</v>
      </c>
      <c r="L23" s="2">
        <v>1</v>
      </c>
      <c r="N23" s="2">
        <v>1</v>
      </c>
      <c r="Y23" s="2">
        <v>1</v>
      </c>
      <c r="AC23" s="2">
        <v>1</v>
      </c>
      <c r="AD23" s="2">
        <v>1</v>
      </c>
      <c r="AI23" s="2">
        <v>1</v>
      </c>
      <c r="AJ23" s="2">
        <v>1</v>
      </c>
      <c r="AP23" s="2">
        <v>2</v>
      </c>
    </row>
    <row r="24" spans="1:1031" ht="18" customHeight="1" x14ac:dyDescent="0.7">
      <c r="A24" s="44" t="s">
        <v>102</v>
      </c>
      <c r="B24" s="56" t="s">
        <v>1780</v>
      </c>
      <c r="C24" s="57"/>
      <c r="H24" s="57" t="s">
        <v>1767</v>
      </c>
      <c r="J24" s="57" t="s">
        <v>1782</v>
      </c>
      <c r="K24" s="55" t="s">
        <v>1769</v>
      </c>
      <c r="L24" s="57"/>
      <c r="M24" s="57"/>
      <c r="N24" s="57">
        <v>1</v>
      </c>
      <c r="O24" s="57"/>
      <c r="P24" s="57"/>
      <c r="Q24" s="57"/>
      <c r="R24" s="57"/>
      <c r="S24" s="57"/>
      <c r="T24" s="57"/>
      <c r="U24" s="57"/>
      <c r="V24" s="57">
        <v>1</v>
      </c>
      <c r="W24" s="57"/>
      <c r="X24" s="57"/>
      <c r="Y24" s="57"/>
      <c r="Z24" s="57"/>
      <c r="AA24" s="57"/>
      <c r="AB24" s="57"/>
      <c r="AC24" s="57"/>
      <c r="AD24" s="57"/>
      <c r="AE24" s="57"/>
      <c r="AF24" s="57">
        <v>1</v>
      </c>
      <c r="AG24" s="57">
        <v>1</v>
      </c>
      <c r="AH24" s="57"/>
      <c r="AI24" s="57">
        <v>1</v>
      </c>
      <c r="AJ24" s="57">
        <v>1</v>
      </c>
      <c r="AK24" s="57"/>
      <c r="AL24" s="57"/>
      <c r="AM24" s="57"/>
      <c r="AN24" s="57"/>
      <c r="AO24" s="57"/>
      <c r="AP24" s="57"/>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c r="KN24" s="56"/>
      <c r="KO24" s="56"/>
      <c r="KP24" s="56"/>
      <c r="KQ24" s="56"/>
      <c r="KR24" s="56"/>
      <c r="KS24" s="56"/>
      <c r="KT24" s="56"/>
      <c r="KU24" s="56"/>
      <c r="KV24" s="56"/>
      <c r="KW24" s="56"/>
      <c r="KX24" s="56"/>
      <c r="KY24" s="56"/>
      <c r="KZ24" s="56"/>
      <c r="LA24" s="56"/>
      <c r="LB24" s="56"/>
      <c r="LC24" s="56"/>
      <c r="LD24" s="56"/>
      <c r="LE24" s="56"/>
      <c r="LF24" s="56"/>
      <c r="LG24" s="56"/>
      <c r="LH24" s="56"/>
      <c r="LI24" s="56"/>
      <c r="LJ24" s="56"/>
      <c r="LK24" s="56"/>
      <c r="LL24" s="56"/>
      <c r="LM24" s="56"/>
      <c r="LN24" s="56"/>
      <c r="LO24" s="56"/>
      <c r="LP24" s="56"/>
      <c r="LQ24" s="56"/>
      <c r="LR24" s="56"/>
      <c r="LS24" s="56"/>
      <c r="LT24" s="56"/>
      <c r="LU24" s="56"/>
      <c r="LV24" s="56"/>
      <c r="LW24" s="56"/>
      <c r="LX24" s="56"/>
      <c r="LY24" s="56"/>
      <c r="LZ24" s="56"/>
      <c r="MA24" s="56"/>
      <c r="MB24" s="56"/>
      <c r="MC24" s="56"/>
      <c r="MD24" s="56"/>
      <c r="ME24" s="56"/>
      <c r="MF24" s="56"/>
      <c r="MG24" s="56"/>
      <c r="MH24" s="56"/>
      <c r="MI24" s="56"/>
      <c r="MJ24" s="56"/>
      <c r="MK24" s="56"/>
      <c r="ML24" s="56"/>
      <c r="MM24" s="56"/>
      <c r="MN24" s="56"/>
      <c r="MO24" s="56"/>
      <c r="MP24" s="56"/>
      <c r="MQ24" s="56"/>
      <c r="MR24" s="56"/>
      <c r="MS24" s="56"/>
      <c r="MT24" s="56"/>
      <c r="MU24" s="56"/>
      <c r="MV24" s="56"/>
      <c r="MW24" s="56"/>
      <c r="MX24" s="56"/>
      <c r="MY24" s="56"/>
      <c r="MZ24" s="56"/>
      <c r="NA24" s="56"/>
      <c r="NB24" s="56"/>
      <c r="NC24" s="56"/>
      <c r="ND24" s="56"/>
      <c r="NE24" s="56"/>
      <c r="NF24" s="56"/>
      <c r="NG24" s="56"/>
      <c r="NH24" s="56"/>
      <c r="NI24" s="56"/>
      <c r="NJ24" s="56"/>
      <c r="NK24" s="56"/>
      <c r="NL24" s="56"/>
      <c r="NM24" s="56"/>
      <c r="NN24" s="56"/>
      <c r="NO24" s="56"/>
      <c r="NP24" s="56"/>
      <c r="NQ24" s="56"/>
      <c r="NR24" s="56"/>
      <c r="NS24" s="56"/>
      <c r="NT24" s="56"/>
      <c r="NU24" s="56"/>
      <c r="NV24" s="56"/>
      <c r="NW24" s="56"/>
      <c r="NX24" s="56"/>
      <c r="NY24" s="56"/>
      <c r="NZ24" s="56"/>
      <c r="OA24" s="56"/>
      <c r="OB24" s="56"/>
      <c r="OC24" s="56"/>
      <c r="OD24" s="56"/>
      <c r="OE24" s="56"/>
      <c r="OF24" s="56"/>
      <c r="OG24" s="56"/>
      <c r="OH24" s="56"/>
      <c r="OI24" s="56"/>
      <c r="OJ24" s="56"/>
      <c r="OK24" s="56"/>
      <c r="OL24" s="56"/>
      <c r="OM24" s="56"/>
      <c r="ON24" s="56"/>
      <c r="OO24" s="56"/>
      <c r="OP24" s="56"/>
      <c r="OQ24" s="56"/>
      <c r="OR24" s="56"/>
      <c r="OS24" s="56"/>
      <c r="OT24" s="56"/>
      <c r="OU24" s="56"/>
      <c r="OV24" s="56"/>
      <c r="OW24" s="56"/>
      <c r="OX24" s="56"/>
      <c r="OY24" s="56"/>
      <c r="OZ24" s="56"/>
      <c r="PA24" s="56"/>
      <c r="PB24" s="56"/>
      <c r="PC24" s="56"/>
      <c r="PD24" s="56"/>
      <c r="PE24" s="56"/>
      <c r="PF24" s="56"/>
      <c r="PG24" s="56"/>
      <c r="PH24" s="56"/>
      <c r="PI24" s="56"/>
      <c r="PJ24" s="56"/>
      <c r="PK24" s="56"/>
      <c r="PL24" s="56"/>
      <c r="PM24" s="56"/>
      <c r="PN24" s="56"/>
      <c r="PO24" s="56"/>
      <c r="PP24" s="56"/>
      <c r="PQ24" s="56"/>
      <c r="PR24" s="56"/>
      <c r="PS24" s="56"/>
      <c r="PT24" s="56"/>
      <c r="PU24" s="56"/>
      <c r="PV24" s="56"/>
      <c r="PW24" s="56"/>
      <c r="PX24" s="56"/>
      <c r="PY24" s="56"/>
      <c r="PZ24" s="56"/>
      <c r="QA24" s="56"/>
      <c r="QB24" s="56"/>
      <c r="QC24" s="56"/>
      <c r="QD24" s="56"/>
      <c r="QE24" s="56"/>
      <c r="QF24" s="56"/>
      <c r="QG24" s="56"/>
      <c r="QH24" s="56"/>
      <c r="QI24" s="56"/>
      <c r="QJ24" s="56"/>
      <c r="QK24" s="56"/>
      <c r="QL24" s="56"/>
      <c r="QM24" s="56"/>
      <c r="QN24" s="56"/>
      <c r="QO24" s="56"/>
      <c r="QP24" s="56"/>
      <c r="QQ24" s="56"/>
      <c r="QR24" s="56"/>
      <c r="QS24" s="56"/>
      <c r="QT24" s="56"/>
      <c r="QU24" s="56"/>
      <c r="QV24" s="56"/>
      <c r="QW24" s="56"/>
      <c r="QX24" s="56"/>
      <c r="QY24" s="56"/>
      <c r="QZ24" s="56"/>
      <c r="RA24" s="56"/>
      <c r="RB24" s="56"/>
      <c r="RC24" s="56"/>
      <c r="RD24" s="56"/>
      <c r="RE24" s="56"/>
      <c r="RF24" s="56"/>
      <c r="RG24" s="56"/>
      <c r="RH24" s="56"/>
      <c r="RI24" s="56"/>
      <c r="RJ24" s="56"/>
      <c r="RK24" s="56"/>
      <c r="RL24" s="56"/>
      <c r="RM24" s="56"/>
      <c r="RN24" s="56"/>
      <c r="RO24" s="56"/>
      <c r="RP24" s="56"/>
      <c r="RQ24" s="56"/>
      <c r="RR24" s="56"/>
      <c r="RS24" s="56"/>
      <c r="RT24" s="56"/>
      <c r="RU24" s="56"/>
      <c r="RV24" s="56"/>
      <c r="RW24" s="56"/>
      <c r="RX24" s="56"/>
      <c r="RY24" s="56"/>
      <c r="RZ24" s="56"/>
      <c r="SA24" s="56"/>
      <c r="SB24" s="56"/>
      <c r="SC24" s="56"/>
      <c r="SD24" s="56"/>
      <c r="SE24" s="56"/>
      <c r="SF24" s="56"/>
      <c r="SG24" s="56"/>
      <c r="SH24" s="56"/>
      <c r="SI24" s="56"/>
      <c r="SJ24" s="56"/>
      <c r="SK24" s="56"/>
      <c r="SL24" s="56"/>
      <c r="SM24" s="56"/>
      <c r="SN24" s="56"/>
      <c r="SO24" s="56"/>
      <c r="SP24" s="56"/>
      <c r="SQ24" s="56"/>
      <c r="SR24" s="56"/>
      <c r="SS24" s="56"/>
      <c r="ST24" s="56"/>
      <c r="SU24" s="56"/>
      <c r="SV24" s="56"/>
      <c r="SW24" s="56"/>
      <c r="SX24" s="56"/>
      <c r="SY24" s="56"/>
      <c r="SZ24" s="56"/>
      <c r="TA24" s="56"/>
      <c r="TB24" s="56"/>
      <c r="TC24" s="56"/>
      <c r="TD24" s="56"/>
      <c r="TE24" s="56"/>
      <c r="TF24" s="56"/>
      <c r="TG24" s="56"/>
      <c r="TH24" s="56"/>
      <c r="TI24" s="56"/>
      <c r="TJ24" s="56"/>
      <c r="TK24" s="56"/>
      <c r="TL24" s="56"/>
      <c r="TM24" s="56"/>
      <c r="TN24" s="56"/>
      <c r="TO24" s="56"/>
      <c r="TP24" s="56"/>
      <c r="TQ24" s="56"/>
      <c r="TR24" s="56"/>
      <c r="TS24" s="56"/>
      <c r="TT24" s="56"/>
      <c r="TU24" s="56"/>
      <c r="TV24" s="56"/>
      <c r="TW24" s="56"/>
      <c r="TX24" s="56"/>
      <c r="TY24" s="56"/>
      <c r="TZ24" s="56"/>
      <c r="UA24" s="56"/>
      <c r="UB24" s="56"/>
      <c r="UC24" s="56"/>
      <c r="UD24" s="56"/>
      <c r="UE24" s="56"/>
      <c r="UF24" s="56"/>
      <c r="UG24" s="56"/>
      <c r="UH24" s="56"/>
      <c r="UI24" s="56"/>
      <c r="UJ24" s="56"/>
      <c r="UK24" s="56"/>
      <c r="UL24" s="56"/>
      <c r="UM24" s="56"/>
      <c r="UN24" s="56"/>
      <c r="UO24" s="56"/>
      <c r="UP24" s="56"/>
      <c r="UQ24" s="56"/>
      <c r="UR24" s="56"/>
      <c r="US24" s="56"/>
      <c r="UT24" s="56"/>
      <c r="UU24" s="56"/>
      <c r="UV24" s="56"/>
      <c r="UW24" s="56"/>
      <c r="UX24" s="56"/>
      <c r="UY24" s="56"/>
      <c r="UZ24" s="56"/>
      <c r="VA24" s="56"/>
      <c r="VB24" s="56"/>
      <c r="VC24" s="56"/>
      <c r="VD24" s="56"/>
      <c r="VE24" s="56"/>
      <c r="VF24" s="56"/>
      <c r="VG24" s="56"/>
      <c r="VH24" s="56"/>
      <c r="VI24" s="56"/>
      <c r="VJ24" s="56"/>
      <c r="VK24" s="56"/>
      <c r="VL24" s="56"/>
      <c r="VM24" s="56"/>
      <c r="VN24" s="56"/>
      <c r="VO24" s="56"/>
      <c r="VP24" s="56"/>
      <c r="VQ24" s="56"/>
      <c r="VR24" s="56"/>
      <c r="VS24" s="56"/>
      <c r="VT24" s="56"/>
      <c r="VU24" s="56"/>
      <c r="VV24" s="56"/>
      <c r="VW24" s="56"/>
      <c r="VX24" s="56"/>
      <c r="VY24" s="56"/>
      <c r="VZ24" s="56"/>
      <c r="WA24" s="56"/>
      <c r="WB24" s="56"/>
      <c r="WC24" s="56"/>
      <c r="WD24" s="56"/>
      <c r="WE24" s="56"/>
      <c r="WF24" s="56"/>
      <c r="WG24" s="56"/>
      <c r="WH24" s="56"/>
      <c r="WI24" s="56"/>
      <c r="WJ24" s="56"/>
      <c r="WK24" s="56"/>
      <c r="WL24" s="56"/>
      <c r="WM24" s="56"/>
      <c r="WN24" s="56"/>
      <c r="WO24" s="56"/>
      <c r="WP24" s="56"/>
      <c r="WQ24" s="56"/>
      <c r="WR24" s="56"/>
      <c r="WS24" s="56"/>
      <c r="WT24" s="56"/>
      <c r="WU24" s="56"/>
      <c r="WV24" s="56"/>
      <c r="WW24" s="56"/>
      <c r="WX24" s="56"/>
      <c r="WY24" s="56"/>
      <c r="WZ24" s="56"/>
      <c r="XA24" s="56"/>
      <c r="XB24" s="56"/>
      <c r="XC24" s="56"/>
      <c r="XD24" s="56"/>
      <c r="XE24" s="56"/>
      <c r="XF24" s="56"/>
      <c r="XG24" s="56"/>
      <c r="XH24" s="56"/>
      <c r="XI24" s="56"/>
      <c r="XJ24" s="56"/>
      <c r="XK24" s="56"/>
      <c r="XL24" s="56"/>
      <c r="XM24" s="56"/>
      <c r="XN24" s="56"/>
      <c r="XO24" s="56"/>
      <c r="XP24" s="56"/>
      <c r="XQ24" s="56"/>
      <c r="XR24" s="56"/>
      <c r="XS24" s="56"/>
      <c r="XT24" s="56"/>
      <c r="XU24" s="56"/>
      <c r="XV24" s="56"/>
      <c r="XW24" s="56"/>
      <c r="XX24" s="56"/>
      <c r="XY24" s="56"/>
      <c r="XZ24" s="56"/>
      <c r="YA24" s="56"/>
      <c r="YB24" s="56"/>
      <c r="YC24" s="56"/>
      <c r="YD24" s="56"/>
      <c r="YE24" s="56"/>
      <c r="YF24" s="56"/>
      <c r="YG24" s="56"/>
      <c r="YH24" s="56"/>
      <c r="YI24" s="56"/>
      <c r="YJ24" s="56"/>
      <c r="YK24" s="56"/>
      <c r="YL24" s="56"/>
      <c r="YM24" s="56"/>
      <c r="YN24" s="56"/>
      <c r="YO24" s="56"/>
      <c r="YP24" s="56"/>
      <c r="YQ24" s="56"/>
      <c r="YR24" s="56"/>
      <c r="YS24" s="56"/>
      <c r="YT24" s="56"/>
      <c r="YU24" s="56"/>
      <c r="YV24" s="56"/>
      <c r="YW24" s="56"/>
      <c r="YX24" s="56"/>
      <c r="YY24" s="56"/>
      <c r="YZ24" s="56"/>
      <c r="ZA24" s="56"/>
      <c r="ZB24" s="56"/>
      <c r="ZC24" s="56"/>
      <c r="ZD24" s="56"/>
      <c r="ZE24" s="56"/>
      <c r="ZF24" s="56"/>
      <c r="ZG24" s="56"/>
      <c r="ZH24" s="56"/>
      <c r="ZI24" s="56"/>
      <c r="ZJ24" s="56"/>
      <c r="ZK24" s="56"/>
      <c r="ZL24" s="56"/>
      <c r="ZM24" s="56"/>
      <c r="ZN24" s="56"/>
      <c r="ZO24" s="56"/>
      <c r="ZP24" s="56"/>
      <c r="ZQ24" s="56"/>
      <c r="ZR24" s="56"/>
      <c r="ZS24" s="56"/>
      <c r="ZT24" s="56"/>
      <c r="ZU24" s="56"/>
      <c r="ZV24" s="56"/>
      <c r="ZW24" s="56"/>
      <c r="ZX24" s="56"/>
      <c r="ZY24" s="56"/>
      <c r="ZZ24" s="56"/>
      <c r="AAA24" s="56"/>
      <c r="AAB24" s="56"/>
      <c r="AAC24" s="56"/>
      <c r="AAD24" s="56"/>
      <c r="AAE24" s="56"/>
      <c r="AAF24" s="56"/>
      <c r="AAG24" s="56"/>
      <c r="AAH24" s="56"/>
      <c r="AAI24" s="56"/>
      <c r="AAJ24" s="56"/>
      <c r="AAK24" s="56"/>
      <c r="AAL24" s="56"/>
      <c r="AAM24" s="56"/>
      <c r="AAN24" s="56"/>
      <c r="AAO24" s="56"/>
      <c r="AAP24" s="56"/>
      <c r="AAQ24" s="56"/>
      <c r="AAR24" s="56"/>
      <c r="AAS24" s="56"/>
      <c r="AAT24" s="56"/>
      <c r="AAU24" s="56"/>
      <c r="AAV24" s="56"/>
      <c r="AAW24" s="56"/>
      <c r="AAX24" s="56"/>
      <c r="AAY24" s="56"/>
      <c r="AAZ24" s="56"/>
      <c r="ABA24" s="56"/>
      <c r="ABB24" s="56"/>
      <c r="ABC24" s="56"/>
      <c r="ABD24" s="56"/>
      <c r="ABE24" s="56"/>
      <c r="ABF24" s="56"/>
      <c r="ABG24" s="56"/>
      <c r="ABH24" s="56"/>
      <c r="ABI24" s="56"/>
      <c r="ABJ24" s="56"/>
      <c r="ABK24" s="56"/>
      <c r="ABL24" s="56"/>
      <c r="ABM24" s="56"/>
      <c r="ABN24" s="56"/>
      <c r="ABO24" s="56"/>
      <c r="ABP24" s="56"/>
      <c r="ABQ24" s="56"/>
      <c r="ABR24" s="56"/>
      <c r="ABS24" s="56"/>
      <c r="ABT24" s="56"/>
      <c r="ABU24" s="56"/>
      <c r="ABV24" s="56"/>
      <c r="ABW24" s="56"/>
      <c r="ABX24" s="56"/>
      <c r="ABY24" s="56"/>
      <c r="ABZ24" s="56"/>
      <c r="ACA24" s="56"/>
      <c r="ACB24" s="56"/>
      <c r="ACC24" s="56"/>
      <c r="ACD24" s="56"/>
      <c r="ACE24" s="56"/>
      <c r="ACF24" s="56"/>
      <c r="ACG24" s="56"/>
      <c r="ACH24" s="56"/>
      <c r="ACI24" s="56"/>
      <c r="ACJ24" s="56"/>
      <c r="ACK24" s="56"/>
      <c r="ACL24" s="56"/>
      <c r="ACM24" s="56"/>
      <c r="ACN24" s="56"/>
      <c r="ACO24" s="56"/>
      <c r="ACP24" s="56"/>
      <c r="ACQ24" s="56"/>
      <c r="ACR24" s="56"/>
      <c r="ACS24" s="56"/>
      <c r="ACT24" s="56"/>
      <c r="ACU24" s="56"/>
      <c r="ACV24" s="56"/>
      <c r="ACW24" s="56"/>
      <c r="ACX24" s="56"/>
      <c r="ACY24" s="56"/>
      <c r="ACZ24" s="56"/>
      <c r="ADA24" s="56"/>
      <c r="ADB24" s="56"/>
      <c r="ADC24" s="56"/>
      <c r="ADD24" s="56"/>
      <c r="ADE24" s="56"/>
      <c r="ADF24" s="56"/>
      <c r="ADG24" s="56"/>
      <c r="ADH24" s="56"/>
      <c r="ADI24" s="56"/>
      <c r="ADJ24" s="56"/>
      <c r="ADK24" s="56"/>
      <c r="ADL24" s="56"/>
      <c r="ADM24" s="56"/>
      <c r="ADN24" s="56"/>
      <c r="ADO24" s="56"/>
      <c r="ADP24" s="56"/>
      <c r="ADQ24" s="56"/>
      <c r="ADR24" s="56"/>
      <c r="ADS24" s="56"/>
      <c r="ADT24" s="56"/>
      <c r="ADU24" s="56"/>
      <c r="ADV24" s="56"/>
      <c r="ADW24" s="56"/>
      <c r="ADX24" s="56"/>
      <c r="ADY24" s="56"/>
      <c r="ADZ24" s="56"/>
      <c r="AEA24" s="56"/>
      <c r="AEB24" s="56"/>
      <c r="AEC24" s="56"/>
      <c r="AED24" s="56"/>
      <c r="AEE24" s="56"/>
      <c r="AEF24" s="56"/>
      <c r="AEG24" s="56"/>
      <c r="AEH24" s="56"/>
      <c r="AEI24" s="56"/>
      <c r="AEJ24" s="56"/>
      <c r="AEK24" s="56"/>
      <c r="AEL24" s="56"/>
      <c r="AEM24" s="56"/>
      <c r="AEN24" s="56"/>
      <c r="AEO24" s="56"/>
      <c r="AEP24" s="56"/>
      <c r="AEQ24" s="56"/>
      <c r="AER24" s="56"/>
      <c r="AES24" s="56"/>
      <c r="AET24" s="56"/>
      <c r="AEU24" s="56"/>
      <c r="AEV24" s="56"/>
      <c r="AEW24" s="56"/>
      <c r="AEX24" s="56"/>
      <c r="AEY24" s="56"/>
      <c r="AEZ24" s="56"/>
      <c r="AFA24" s="56"/>
      <c r="AFB24" s="56"/>
      <c r="AFC24" s="56"/>
      <c r="AFD24" s="56"/>
      <c r="AFE24" s="56"/>
      <c r="AFF24" s="56"/>
      <c r="AFG24" s="56"/>
      <c r="AFH24" s="56"/>
      <c r="AFI24" s="56"/>
      <c r="AFJ24" s="56"/>
      <c r="AFK24" s="56"/>
      <c r="AFL24" s="56"/>
      <c r="AFM24" s="56"/>
      <c r="AFN24" s="56"/>
      <c r="AFO24" s="56"/>
      <c r="AFP24" s="56"/>
      <c r="AFQ24" s="56"/>
      <c r="AFR24" s="56"/>
      <c r="AFS24" s="56"/>
      <c r="AFT24" s="56"/>
      <c r="AFU24" s="56"/>
      <c r="AFV24" s="56"/>
      <c r="AFW24" s="56"/>
      <c r="AFX24" s="56"/>
      <c r="AFY24" s="56"/>
      <c r="AFZ24" s="56"/>
      <c r="AGA24" s="56"/>
      <c r="AGB24" s="56"/>
      <c r="AGC24" s="56"/>
      <c r="AGD24" s="56"/>
      <c r="AGE24" s="56"/>
      <c r="AGF24" s="56"/>
      <c r="AGG24" s="56"/>
      <c r="AGH24" s="56"/>
      <c r="AGI24" s="56"/>
      <c r="AGJ24" s="56"/>
      <c r="AGK24" s="56"/>
      <c r="AGL24" s="56"/>
      <c r="AGM24" s="56"/>
      <c r="AGN24" s="56"/>
      <c r="AGO24" s="56"/>
      <c r="AGP24" s="56"/>
      <c r="AGQ24" s="56"/>
      <c r="AGR24" s="56"/>
      <c r="AGS24" s="56"/>
      <c r="AGT24" s="56"/>
      <c r="AGU24" s="56"/>
      <c r="AGV24" s="56"/>
      <c r="AGW24" s="56"/>
      <c r="AGX24" s="56"/>
      <c r="AGY24" s="56"/>
      <c r="AGZ24" s="56"/>
      <c r="AHA24" s="56"/>
      <c r="AHB24" s="56"/>
      <c r="AHC24" s="56"/>
      <c r="AHD24" s="56"/>
      <c r="AHE24" s="56"/>
      <c r="AHF24" s="56"/>
      <c r="AHG24" s="56"/>
      <c r="AHH24" s="56"/>
      <c r="AHI24" s="56"/>
      <c r="AHJ24" s="56"/>
      <c r="AHK24" s="56"/>
      <c r="AHL24" s="56"/>
      <c r="AHM24" s="56"/>
      <c r="AHN24" s="56"/>
      <c r="AHO24" s="56"/>
      <c r="AHP24" s="56"/>
      <c r="AHQ24" s="56"/>
      <c r="AHR24" s="56"/>
      <c r="AHS24" s="56"/>
      <c r="AHT24" s="56"/>
      <c r="AHU24" s="56"/>
      <c r="AHV24" s="56"/>
      <c r="AHW24" s="56"/>
      <c r="AHX24" s="56"/>
      <c r="AHY24" s="56"/>
      <c r="AHZ24" s="56"/>
      <c r="AIA24" s="56"/>
      <c r="AIB24" s="56"/>
      <c r="AIC24" s="56"/>
      <c r="AID24" s="56"/>
      <c r="AIE24" s="56"/>
      <c r="AIF24" s="56"/>
      <c r="AIG24" s="56"/>
      <c r="AIH24" s="56"/>
      <c r="AII24" s="56"/>
      <c r="AIJ24" s="56"/>
      <c r="AIK24" s="56"/>
      <c r="AIL24" s="56"/>
      <c r="AIM24" s="56"/>
      <c r="AIN24" s="56"/>
      <c r="AIO24" s="56"/>
      <c r="AIP24" s="56"/>
      <c r="AIQ24" s="56"/>
      <c r="AIR24" s="56"/>
      <c r="AIS24" s="56"/>
      <c r="AIT24" s="56"/>
      <c r="AIU24" s="56"/>
      <c r="AIV24" s="56"/>
      <c r="AIW24" s="56"/>
      <c r="AIX24" s="56"/>
      <c r="AIY24" s="56"/>
      <c r="AIZ24" s="56"/>
      <c r="AJA24" s="56"/>
      <c r="AJB24" s="56"/>
      <c r="AJC24" s="56"/>
      <c r="AJD24" s="56"/>
      <c r="AJE24" s="56"/>
      <c r="AJF24" s="56"/>
      <c r="AJG24" s="56"/>
      <c r="AJH24" s="56"/>
      <c r="AJI24" s="56"/>
      <c r="AJJ24" s="56"/>
      <c r="AJK24" s="56"/>
      <c r="AJL24" s="56"/>
      <c r="AJM24" s="56"/>
      <c r="AJN24" s="56"/>
      <c r="AJO24" s="56"/>
      <c r="AJP24" s="56"/>
      <c r="AJQ24" s="56"/>
      <c r="AJR24" s="56"/>
      <c r="AJS24" s="56"/>
      <c r="AJT24" s="56"/>
      <c r="AJU24" s="56"/>
      <c r="AJV24" s="56"/>
      <c r="AJW24" s="56"/>
      <c r="AJX24" s="56"/>
      <c r="AJY24" s="56"/>
      <c r="AJZ24" s="56"/>
      <c r="AKA24" s="56"/>
      <c r="AKB24" s="56"/>
      <c r="AKC24" s="56"/>
      <c r="AKD24" s="56"/>
      <c r="AKE24" s="56"/>
      <c r="AKF24" s="56"/>
      <c r="AKG24" s="56"/>
      <c r="AKH24" s="56"/>
      <c r="AKI24" s="56"/>
      <c r="AKJ24" s="56"/>
      <c r="AKK24" s="56"/>
      <c r="AKL24" s="56"/>
      <c r="AKM24" s="56"/>
      <c r="AKN24" s="56"/>
      <c r="AKO24" s="56"/>
      <c r="AKP24" s="56"/>
      <c r="AKQ24" s="56"/>
      <c r="AKR24" s="56"/>
      <c r="AKS24" s="56"/>
      <c r="AKT24" s="56"/>
      <c r="AKU24" s="56"/>
      <c r="AKV24" s="56"/>
      <c r="AKW24" s="56"/>
      <c r="AKX24" s="56"/>
      <c r="AKY24" s="56"/>
      <c r="AKZ24" s="56"/>
      <c r="ALA24" s="56"/>
      <c r="ALB24" s="56"/>
      <c r="ALC24" s="56"/>
      <c r="ALD24" s="56"/>
      <c r="ALE24" s="56"/>
      <c r="ALF24" s="56"/>
      <c r="ALG24" s="56"/>
      <c r="ALH24" s="56"/>
      <c r="ALI24" s="56"/>
      <c r="ALJ24" s="56"/>
      <c r="ALK24" s="56"/>
      <c r="ALL24" s="56"/>
      <c r="ALM24" s="56"/>
      <c r="ALN24" s="56"/>
      <c r="ALO24" s="56"/>
      <c r="ALP24" s="56"/>
      <c r="ALQ24" s="56"/>
      <c r="ALR24" s="56"/>
      <c r="ALS24" s="56"/>
      <c r="ALT24" s="56"/>
      <c r="ALU24" s="56"/>
      <c r="ALV24" s="56"/>
      <c r="ALW24" s="56"/>
      <c r="ALX24" s="56"/>
      <c r="ALY24" s="56"/>
      <c r="ALZ24" s="56"/>
      <c r="AMA24" s="56"/>
      <c r="AMB24" s="56"/>
      <c r="AMC24" s="56"/>
      <c r="AMD24" s="56"/>
      <c r="AME24" s="56"/>
      <c r="AMF24" s="56"/>
      <c r="AMG24" s="56"/>
      <c r="AMH24" s="56"/>
      <c r="AMI24" s="56"/>
      <c r="AMJ24" s="56"/>
      <c r="AMK24" s="56"/>
      <c r="AML24" s="56"/>
      <c r="AMM24" s="56"/>
      <c r="AMN24" s="56"/>
      <c r="AMO24" s="56"/>
      <c r="AMP24" s="56"/>
      <c r="AMQ24" s="56"/>
    </row>
    <row r="25" spans="1:1031" ht="18" customHeight="1" x14ac:dyDescent="0.7">
      <c r="A25" s="44" t="s">
        <v>105</v>
      </c>
      <c r="B25" s="1" t="s">
        <v>718</v>
      </c>
      <c r="C25" s="2" t="s">
        <v>213</v>
      </c>
      <c r="J25" s="2" t="s">
        <v>122</v>
      </c>
      <c r="K25" s="55" t="s">
        <v>61</v>
      </c>
      <c r="L25" s="2">
        <v>1</v>
      </c>
      <c r="M25" s="2">
        <v>1</v>
      </c>
      <c r="N25" s="2">
        <v>1</v>
      </c>
      <c r="S25" s="2">
        <v>1</v>
      </c>
      <c r="AI25" s="2">
        <v>1</v>
      </c>
      <c r="AP25" s="2">
        <v>1</v>
      </c>
    </row>
    <row r="26" spans="1:1031" ht="18" customHeight="1" x14ac:dyDescent="0.7">
      <c r="A26" s="44" t="s">
        <v>108</v>
      </c>
      <c r="B26" s="1" t="s">
        <v>719</v>
      </c>
      <c r="J26" s="2" t="s">
        <v>73</v>
      </c>
      <c r="K26" s="55" t="s">
        <v>61</v>
      </c>
      <c r="L26" s="2">
        <v>1</v>
      </c>
      <c r="T26" s="2">
        <v>1</v>
      </c>
      <c r="V26" s="2">
        <v>1</v>
      </c>
      <c r="AD26" s="2">
        <v>1</v>
      </c>
      <c r="AG26" s="2">
        <v>1</v>
      </c>
      <c r="AH26" s="2">
        <v>1</v>
      </c>
    </row>
    <row r="27" spans="1:1031" ht="18" customHeight="1" x14ac:dyDescent="0.7">
      <c r="A27" s="44" t="s">
        <v>110</v>
      </c>
      <c r="B27" s="1" t="s">
        <v>720</v>
      </c>
      <c r="C27" s="2" t="s">
        <v>213</v>
      </c>
      <c r="J27" s="2" t="s">
        <v>155</v>
      </c>
      <c r="K27" s="55">
        <v>43889</v>
      </c>
      <c r="L27" s="2">
        <v>1</v>
      </c>
      <c r="V27" s="2">
        <v>1</v>
      </c>
      <c r="AC27" s="2">
        <v>1</v>
      </c>
      <c r="AG27" s="2">
        <v>1</v>
      </c>
      <c r="AH27" s="2">
        <v>1</v>
      </c>
      <c r="AP27" s="2">
        <v>1</v>
      </c>
    </row>
    <row r="28" spans="1:1031" ht="18" customHeight="1" x14ac:dyDescent="0.7">
      <c r="A28" s="44" t="s">
        <v>112</v>
      </c>
      <c r="B28" s="1" t="s">
        <v>721</v>
      </c>
      <c r="J28" s="2" t="s">
        <v>104</v>
      </c>
      <c r="K28" s="55">
        <v>43690</v>
      </c>
      <c r="N28" s="2">
        <v>1</v>
      </c>
      <c r="Q28" s="2">
        <v>1</v>
      </c>
      <c r="AC28" s="2">
        <v>1</v>
      </c>
      <c r="AH28" s="2">
        <v>1</v>
      </c>
      <c r="AJ28" s="2">
        <v>1</v>
      </c>
      <c r="AP28" s="2">
        <v>1</v>
      </c>
    </row>
    <row r="29" spans="1:1031" ht="18" customHeight="1" x14ac:dyDescent="0.7">
      <c r="A29" s="44" t="s">
        <v>114</v>
      </c>
      <c r="B29" s="1" t="s">
        <v>722</v>
      </c>
      <c r="J29" s="2" t="s">
        <v>245</v>
      </c>
      <c r="K29" s="55">
        <v>43815</v>
      </c>
      <c r="L29" s="2">
        <v>1</v>
      </c>
      <c r="O29" s="2">
        <v>1</v>
      </c>
      <c r="AA29" s="2">
        <v>1</v>
      </c>
      <c r="AC29" s="2">
        <v>1</v>
      </c>
      <c r="AG29" s="2">
        <v>1</v>
      </c>
      <c r="AM29" s="2">
        <v>1</v>
      </c>
    </row>
    <row r="30" spans="1:1031" ht="18" customHeight="1" x14ac:dyDescent="0.7">
      <c r="A30" s="44" t="s">
        <v>116</v>
      </c>
      <c r="B30" s="1" t="s">
        <v>723</v>
      </c>
      <c r="J30" s="2" t="s">
        <v>192</v>
      </c>
      <c r="K30" s="55">
        <v>43766</v>
      </c>
      <c r="L30" s="2">
        <v>1</v>
      </c>
      <c r="N30" s="2">
        <v>1</v>
      </c>
      <c r="AI30" s="2">
        <v>1</v>
      </c>
      <c r="AJ30" s="2">
        <v>1</v>
      </c>
      <c r="AP30" s="2">
        <v>1</v>
      </c>
    </row>
    <row r="31" spans="1:1031" ht="18" customHeight="1" x14ac:dyDescent="0.7">
      <c r="A31" s="44" t="s">
        <v>118</v>
      </c>
      <c r="B31" s="1" t="s">
        <v>724</v>
      </c>
      <c r="J31" s="2" t="s">
        <v>73</v>
      </c>
      <c r="K31" s="55">
        <v>43704</v>
      </c>
      <c r="Q31" s="2">
        <v>1</v>
      </c>
      <c r="Y31" s="2">
        <v>1</v>
      </c>
      <c r="AC31" s="2">
        <v>1</v>
      </c>
      <c r="AG31" s="2">
        <v>1</v>
      </c>
      <c r="AI31" s="2">
        <v>1</v>
      </c>
      <c r="AP31" s="2">
        <v>1</v>
      </c>
    </row>
    <row r="32" spans="1:1031" ht="18" customHeight="1" x14ac:dyDescent="0.7">
      <c r="A32" s="44" t="s">
        <v>120</v>
      </c>
      <c r="B32" s="56" t="s">
        <v>1704</v>
      </c>
      <c r="C32" s="57"/>
      <c r="G32" s="57" t="s">
        <v>1697</v>
      </c>
      <c r="J32" s="57" t="s">
        <v>1734</v>
      </c>
      <c r="K32" s="55" t="s">
        <v>1702</v>
      </c>
      <c r="L32" s="57"/>
      <c r="M32" s="57"/>
      <c r="N32" s="57">
        <v>1</v>
      </c>
      <c r="O32" s="57"/>
      <c r="P32" s="57"/>
      <c r="Q32" s="57"/>
      <c r="R32" s="57"/>
      <c r="S32" s="57"/>
      <c r="T32" s="57"/>
      <c r="U32" s="57"/>
      <c r="V32" s="57"/>
      <c r="W32" s="57"/>
      <c r="X32" s="57"/>
      <c r="Y32" s="57"/>
      <c r="Z32" s="57"/>
      <c r="AA32" s="57"/>
      <c r="AB32" s="57"/>
      <c r="AC32" s="57">
        <v>1</v>
      </c>
      <c r="AD32" s="57">
        <v>1</v>
      </c>
      <c r="AE32" s="57"/>
      <c r="AF32" s="57"/>
      <c r="AG32" s="57"/>
      <c r="AH32" s="57"/>
      <c r="AI32" s="57"/>
      <c r="AJ32" s="57">
        <v>1</v>
      </c>
      <c r="AK32" s="57"/>
      <c r="AL32" s="57"/>
      <c r="AM32" s="57"/>
      <c r="AN32" s="57"/>
      <c r="AO32" s="57"/>
      <c r="AP32" s="57"/>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c r="IW32" s="56"/>
      <c r="IX32" s="56"/>
      <c r="IY32" s="56"/>
      <c r="IZ32" s="56"/>
      <c r="JA32" s="56"/>
      <c r="JB32" s="56"/>
      <c r="JC32" s="56"/>
      <c r="JD32" s="56"/>
      <c r="JE32" s="56"/>
      <c r="JF32" s="56"/>
      <c r="JG32" s="56"/>
      <c r="JH32" s="56"/>
      <c r="JI32" s="56"/>
      <c r="JJ32" s="56"/>
      <c r="JK32" s="56"/>
      <c r="JL32" s="56"/>
      <c r="JM32" s="56"/>
      <c r="JN32" s="56"/>
      <c r="JO32" s="56"/>
      <c r="JP32" s="56"/>
      <c r="JQ32" s="56"/>
      <c r="JR32" s="56"/>
      <c r="JS32" s="56"/>
      <c r="JT32" s="56"/>
      <c r="JU32" s="56"/>
      <c r="JV32" s="56"/>
      <c r="JW32" s="56"/>
      <c r="JX32" s="56"/>
      <c r="JY32" s="56"/>
      <c r="JZ32" s="56"/>
      <c r="KA32" s="56"/>
      <c r="KB32" s="56"/>
      <c r="KC32" s="56"/>
      <c r="KD32" s="56"/>
      <c r="KE32" s="56"/>
      <c r="KF32" s="56"/>
      <c r="KG32" s="56"/>
      <c r="KH32" s="56"/>
      <c r="KI32" s="56"/>
      <c r="KJ32" s="56"/>
      <c r="KK32" s="56"/>
      <c r="KL32" s="56"/>
      <c r="KM32" s="56"/>
      <c r="KN32" s="56"/>
      <c r="KO32" s="56"/>
      <c r="KP32" s="56"/>
      <c r="KQ32" s="56"/>
      <c r="KR32" s="56"/>
      <c r="KS32" s="56"/>
      <c r="KT32" s="56"/>
      <c r="KU32" s="56"/>
      <c r="KV32" s="56"/>
      <c r="KW32" s="56"/>
      <c r="KX32" s="56"/>
      <c r="KY32" s="56"/>
      <c r="KZ32" s="56"/>
      <c r="LA32" s="56"/>
      <c r="LB32" s="56"/>
      <c r="LC32" s="56"/>
      <c r="LD32" s="56"/>
      <c r="LE32" s="56"/>
      <c r="LF32" s="56"/>
      <c r="LG32" s="56"/>
      <c r="LH32" s="56"/>
      <c r="LI32" s="56"/>
      <c r="LJ32" s="56"/>
      <c r="LK32" s="56"/>
      <c r="LL32" s="56"/>
      <c r="LM32" s="56"/>
      <c r="LN32" s="56"/>
      <c r="LO32" s="56"/>
      <c r="LP32" s="56"/>
      <c r="LQ32" s="56"/>
      <c r="LR32" s="56"/>
      <c r="LS32" s="56"/>
      <c r="LT32" s="56"/>
      <c r="LU32" s="56"/>
      <c r="LV32" s="56"/>
      <c r="LW32" s="56"/>
      <c r="LX32" s="56"/>
      <c r="LY32" s="56"/>
      <c r="LZ32" s="56"/>
      <c r="MA32" s="56"/>
      <c r="MB32" s="56"/>
      <c r="MC32" s="56"/>
      <c r="MD32" s="56"/>
      <c r="ME32" s="56"/>
      <c r="MF32" s="56"/>
      <c r="MG32" s="56"/>
      <c r="MH32" s="56"/>
      <c r="MI32" s="56"/>
      <c r="MJ32" s="56"/>
      <c r="MK32" s="56"/>
      <c r="ML32" s="56"/>
      <c r="MM32" s="56"/>
      <c r="MN32" s="56"/>
      <c r="MO32" s="56"/>
      <c r="MP32" s="56"/>
      <c r="MQ32" s="56"/>
      <c r="MR32" s="56"/>
      <c r="MS32" s="56"/>
      <c r="MT32" s="56"/>
      <c r="MU32" s="56"/>
      <c r="MV32" s="56"/>
      <c r="MW32" s="56"/>
      <c r="MX32" s="56"/>
      <c r="MY32" s="56"/>
      <c r="MZ32" s="56"/>
      <c r="NA32" s="56"/>
      <c r="NB32" s="56"/>
      <c r="NC32" s="56"/>
      <c r="ND32" s="56"/>
      <c r="NE32" s="56"/>
      <c r="NF32" s="56"/>
      <c r="NG32" s="56"/>
      <c r="NH32" s="56"/>
      <c r="NI32" s="56"/>
      <c r="NJ32" s="56"/>
      <c r="NK32" s="56"/>
      <c r="NL32" s="56"/>
      <c r="NM32" s="56"/>
      <c r="NN32" s="56"/>
      <c r="NO32" s="56"/>
      <c r="NP32" s="56"/>
      <c r="NQ32" s="56"/>
      <c r="NR32" s="56"/>
      <c r="NS32" s="56"/>
      <c r="NT32" s="56"/>
      <c r="NU32" s="56"/>
      <c r="NV32" s="56"/>
      <c r="NW32" s="56"/>
      <c r="NX32" s="56"/>
      <c r="NY32" s="56"/>
      <c r="NZ32" s="56"/>
      <c r="OA32" s="56"/>
      <c r="OB32" s="56"/>
      <c r="OC32" s="56"/>
      <c r="OD32" s="56"/>
      <c r="OE32" s="56"/>
      <c r="OF32" s="56"/>
      <c r="OG32" s="56"/>
      <c r="OH32" s="56"/>
      <c r="OI32" s="56"/>
      <c r="OJ32" s="56"/>
      <c r="OK32" s="56"/>
      <c r="OL32" s="56"/>
      <c r="OM32" s="56"/>
      <c r="ON32" s="56"/>
      <c r="OO32" s="56"/>
      <c r="OP32" s="56"/>
      <c r="OQ32" s="56"/>
      <c r="OR32" s="56"/>
      <c r="OS32" s="56"/>
      <c r="OT32" s="56"/>
      <c r="OU32" s="56"/>
      <c r="OV32" s="56"/>
      <c r="OW32" s="56"/>
      <c r="OX32" s="56"/>
      <c r="OY32" s="56"/>
      <c r="OZ32" s="56"/>
      <c r="PA32" s="56"/>
      <c r="PB32" s="56"/>
      <c r="PC32" s="56"/>
      <c r="PD32" s="56"/>
      <c r="PE32" s="56"/>
      <c r="PF32" s="56"/>
      <c r="PG32" s="56"/>
      <c r="PH32" s="56"/>
      <c r="PI32" s="56"/>
      <c r="PJ32" s="56"/>
      <c r="PK32" s="56"/>
      <c r="PL32" s="56"/>
      <c r="PM32" s="56"/>
      <c r="PN32" s="56"/>
      <c r="PO32" s="56"/>
      <c r="PP32" s="56"/>
      <c r="PQ32" s="56"/>
      <c r="PR32" s="56"/>
      <c r="PS32" s="56"/>
      <c r="PT32" s="56"/>
      <c r="PU32" s="56"/>
      <c r="PV32" s="56"/>
      <c r="PW32" s="56"/>
      <c r="PX32" s="56"/>
      <c r="PY32" s="56"/>
      <c r="PZ32" s="56"/>
      <c r="QA32" s="56"/>
      <c r="QB32" s="56"/>
      <c r="QC32" s="56"/>
      <c r="QD32" s="56"/>
      <c r="QE32" s="56"/>
      <c r="QF32" s="56"/>
      <c r="QG32" s="56"/>
      <c r="QH32" s="56"/>
      <c r="QI32" s="56"/>
      <c r="QJ32" s="56"/>
      <c r="QK32" s="56"/>
      <c r="QL32" s="56"/>
      <c r="QM32" s="56"/>
      <c r="QN32" s="56"/>
      <c r="QO32" s="56"/>
      <c r="QP32" s="56"/>
      <c r="QQ32" s="56"/>
      <c r="QR32" s="56"/>
      <c r="QS32" s="56"/>
      <c r="QT32" s="56"/>
      <c r="QU32" s="56"/>
      <c r="QV32" s="56"/>
      <c r="QW32" s="56"/>
      <c r="QX32" s="56"/>
      <c r="QY32" s="56"/>
      <c r="QZ32" s="56"/>
      <c r="RA32" s="56"/>
      <c r="RB32" s="56"/>
      <c r="RC32" s="56"/>
      <c r="RD32" s="56"/>
      <c r="RE32" s="56"/>
      <c r="RF32" s="56"/>
      <c r="RG32" s="56"/>
      <c r="RH32" s="56"/>
      <c r="RI32" s="56"/>
      <c r="RJ32" s="56"/>
      <c r="RK32" s="56"/>
      <c r="RL32" s="56"/>
      <c r="RM32" s="56"/>
      <c r="RN32" s="56"/>
      <c r="RO32" s="56"/>
      <c r="RP32" s="56"/>
      <c r="RQ32" s="56"/>
      <c r="RR32" s="56"/>
      <c r="RS32" s="56"/>
      <c r="RT32" s="56"/>
      <c r="RU32" s="56"/>
      <c r="RV32" s="56"/>
      <c r="RW32" s="56"/>
      <c r="RX32" s="56"/>
      <c r="RY32" s="56"/>
      <c r="RZ32" s="56"/>
      <c r="SA32" s="56"/>
      <c r="SB32" s="56"/>
      <c r="SC32" s="56"/>
      <c r="SD32" s="56"/>
      <c r="SE32" s="56"/>
      <c r="SF32" s="56"/>
      <c r="SG32" s="56"/>
      <c r="SH32" s="56"/>
      <c r="SI32" s="56"/>
      <c r="SJ32" s="56"/>
      <c r="SK32" s="56"/>
      <c r="SL32" s="56"/>
      <c r="SM32" s="56"/>
      <c r="SN32" s="56"/>
      <c r="SO32" s="56"/>
      <c r="SP32" s="56"/>
      <c r="SQ32" s="56"/>
      <c r="SR32" s="56"/>
      <c r="SS32" s="56"/>
      <c r="ST32" s="56"/>
      <c r="SU32" s="56"/>
      <c r="SV32" s="56"/>
      <c r="SW32" s="56"/>
      <c r="SX32" s="56"/>
      <c r="SY32" s="56"/>
      <c r="SZ32" s="56"/>
      <c r="TA32" s="56"/>
      <c r="TB32" s="56"/>
      <c r="TC32" s="56"/>
      <c r="TD32" s="56"/>
      <c r="TE32" s="56"/>
      <c r="TF32" s="56"/>
      <c r="TG32" s="56"/>
      <c r="TH32" s="56"/>
      <c r="TI32" s="56"/>
      <c r="TJ32" s="56"/>
      <c r="TK32" s="56"/>
      <c r="TL32" s="56"/>
      <c r="TM32" s="56"/>
      <c r="TN32" s="56"/>
      <c r="TO32" s="56"/>
      <c r="TP32" s="56"/>
      <c r="TQ32" s="56"/>
      <c r="TR32" s="56"/>
      <c r="TS32" s="56"/>
      <c r="TT32" s="56"/>
      <c r="TU32" s="56"/>
      <c r="TV32" s="56"/>
      <c r="TW32" s="56"/>
      <c r="TX32" s="56"/>
      <c r="TY32" s="56"/>
      <c r="TZ32" s="56"/>
      <c r="UA32" s="56"/>
      <c r="UB32" s="56"/>
      <c r="UC32" s="56"/>
      <c r="UD32" s="56"/>
      <c r="UE32" s="56"/>
      <c r="UF32" s="56"/>
      <c r="UG32" s="56"/>
      <c r="UH32" s="56"/>
      <c r="UI32" s="56"/>
      <c r="UJ32" s="56"/>
      <c r="UK32" s="56"/>
      <c r="UL32" s="56"/>
      <c r="UM32" s="56"/>
      <c r="UN32" s="56"/>
      <c r="UO32" s="56"/>
      <c r="UP32" s="56"/>
      <c r="UQ32" s="56"/>
      <c r="UR32" s="56"/>
      <c r="US32" s="56"/>
      <c r="UT32" s="56"/>
      <c r="UU32" s="56"/>
      <c r="UV32" s="56"/>
      <c r="UW32" s="56"/>
      <c r="UX32" s="56"/>
      <c r="UY32" s="56"/>
      <c r="UZ32" s="56"/>
      <c r="VA32" s="56"/>
      <c r="VB32" s="56"/>
      <c r="VC32" s="56"/>
      <c r="VD32" s="56"/>
      <c r="VE32" s="56"/>
      <c r="VF32" s="56"/>
      <c r="VG32" s="56"/>
      <c r="VH32" s="56"/>
      <c r="VI32" s="56"/>
      <c r="VJ32" s="56"/>
      <c r="VK32" s="56"/>
      <c r="VL32" s="56"/>
      <c r="VM32" s="56"/>
      <c r="VN32" s="56"/>
      <c r="VO32" s="56"/>
      <c r="VP32" s="56"/>
      <c r="VQ32" s="56"/>
      <c r="VR32" s="56"/>
      <c r="VS32" s="56"/>
      <c r="VT32" s="56"/>
      <c r="VU32" s="56"/>
      <c r="VV32" s="56"/>
      <c r="VW32" s="56"/>
      <c r="VX32" s="56"/>
      <c r="VY32" s="56"/>
      <c r="VZ32" s="56"/>
      <c r="WA32" s="56"/>
      <c r="WB32" s="56"/>
      <c r="WC32" s="56"/>
      <c r="WD32" s="56"/>
      <c r="WE32" s="56"/>
      <c r="WF32" s="56"/>
      <c r="WG32" s="56"/>
      <c r="WH32" s="56"/>
      <c r="WI32" s="56"/>
      <c r="WJ32" s="56"/>
      <c r="WK32" s="56"/>
      <c r="WL32" s="56"/>
      <c r="WM32" s="56"/>
      <c r="WN32" s="56"/>
      <c r="WO32" s="56"/>
      <c r="WP32" s="56"/>
      <c r="WQ32" s="56"/>
      <c r="WR32" s="56"/>
      <c r="WS32" s="56"/>
      <c r="WT32" s="56"/>
      <c r="WU32" s="56"/>
      <c r="WV32" s="56"/>
      <c r="WW32" s="56"/>
      <c r="WX32" s="56"/>
      <c r="WY32" s="56"/>
      <c r="WZ32" s="56"/>
      <c r="XA32" s="56"/>
      <c r="XB32" s="56"/>
      <c r="XC32" s="56"/>
      <c r="XD32" s="56"/>
      <c r="XE32" s="56"/>
      <c r="XF32" s="56"/>
      <c r="XG32" s="56"/>
      <c r="XH32" s="56"/>
      <c r="XI32" s="56"/>
      <c r="XJ32" s="56"/>
      <c r="XK32" s="56"/>
      <c r="XL32" s="56"/>
      <c r="XM32" s="56"/>
      <c r="XN32" s="56"/>
      <c r="XO32" s="56"/>
      <c r="XP32" s="56"/>
      <c r="XQ32" s="56"/>
      <c r="XR32" s="56"/>
      <c r="XS32" s="56"/>
      <c r="XT32" s="56"/>
      <c r="XU32" s="56"/>
      <c r="XV32" s="56"/>
      <c r="XW32" s="56"/>
      <c r="XX32" s="56"/>
      <c r="XY32" s="56"/>
      <c r="XZ32" s="56"/>
      <c r="YA32" s="56"/>
      <c r="YB32" s="56"/>
      <c r="YC32" s="56"/>
      <c r="YD32" s="56"/>
      <c r="YE32" s="56"/>
      <c r="YF32" s="56"/>
      <c r="YG32" s="56"/>
      <c r="YH32" s="56"/>
      <c r="YI32" s="56"/>
      <c r="YJ32" s="56"/>
      <c r="YK32" s="56"/>
      <c r="YL32" s="56"/>
      <c r="YM32" s="56"/>
      <c r="YN32" s="56"/>
      <c r="YO32" s="56"/>
      <c r="YP32" s="56"/>
      <c r="YQ32" s="56"/>
      <c r="YR32" s="56"/>
      <c r="YS32" s="56"/>
      <c r="YT32" s="56"/>
      <c r="YU32" s="56"/>
      <c r="YV32" s="56"/>
      <c r="YW32" s="56"/>
      <c r="YX32" s="56"/>
      <c r="YY32" s="56"/>
      <c r="YZ32" s="56"/>
      <c r="ZA32" s="56"/>
      <c r="ZB32" s="56"/>
      <c r="ZC32" s="56"/>
      <c r="ZD32" s="56"/>
      <c r="ZE32" s="56"/>
      <c r="ZF32" s="56"/>
      <c r="ZG32" s="56"/>
      <c r="ZH32" s="56"/>
      <c r="ZI32" s="56"/>
      <c r="ZJ32" s="56"/>
      <c r="ZK32" s="56"/>
      <c r="ZL32" s="56"/>
      <c r="ZM32" s="56"/>
      <c r="ZN32" s="56"/>
      <c r="ZO32" s="56"/>
      <c r="ZP32" s="56"/>
      <c r="ZQ32" s="56"/>
      <c r="ZR32" s="56"/>
      <c r="ZS32" s="56"/>
      <c r="ZT32" s="56"/>
      <c r="ZU32" s="56"/>
      <c r="ZV32" s="56"/>
      <c r="ZW32" s="56"/>
      <c r="ZX32" s="56"/>
      <c r="ZY32" s="56"/>
      <c r="ZZ32" s="56"/>
      <c r="AAA32" s="56"/>
      <c r="AAB32" s="56"/>
      <c r="AAC32" s="56"/>
      <c r="AAD32" s="56"/>
      <c r="AAE32" s="56"/>
      <c r="AAF32" s="56"/>
      <c r="AAG32" s="56"/>
      <c r="AAH32" s="56"/>
      <c r="AAI32" s="56"/>
      <c r="AAJ32" s="56"/>
      <c r="AAK32" s="56"/>
      <c r="AAL32" s="56"/>
      <c r="AAM32" s="56"/>
      <c r="AAN32" s="56"/>
      <c r="AAO32" s="56"/>
      <c r="AAP32" s="56"/>
      <c r="AAQ32" s="56"/>
      <c r="AAR32" s="56"/>
      <c r="AAS32" s="56"/>
      <c r="AAT32" s="56"/>
      <c r="AAU32" s="56"/>
      <c r="AAV32" s="56"/>
      <c r="AAW32" s="56"/>
      <c r="AAX32" s="56"/>
      <c r="AAY32" s="56"/>
      <c r="AAZ32" s="56"/>
      <c r="ABA32" s="56"/>
      <c r="ABB32" s="56"/>
      <c r="ABC32" s="56"/>
      <c r="ABD32" s="56"/>
      <c r="ABE32" s="56"/>
      <c r="ABF32" s="56"/>
      <c r="ABG32" s="56"/>
      <c r="ABH32" s="56"/>
      <c r="ABI32" s="56"/>
      <c r="ABJ32" s="56"/>
      <c r="ABK32" s="56"/>
      <c r="ABL32" s="56"/>
      <c r="ABM32" s="56"/>
      <c r="ABN32" s="56"/>
      <c r="ABO32" s="56"/>
      <c r="ABP32" s="56"/>
      <c r="ABQ32" s="56"/>
      <c r="ABR32" s="56"/>
      <c r="ABS32" s="56"/>
      <c r="ABT32" s="56"/>
      <c r="ABU32" s="56"/>
      <c r="ABV32" s="56"/>
      <c r="ABW32" s="56"/>
      <c r="ABX32" s="56"/>
      <c r="ABY32" s="56"/>
      <c r="ABZ32" s="56"/>
      <c r="ACA32" s="56"/>
      <c r="ACB32" s="56"/>
      <c r="ACC32" s="56"/>
      <c r="ACD32" s="56"/>
      <c r="ACE32" s="56"/>
      <c r="ACF32" s="56"/>
      <c r="ACG32" s="56"/>
      <c r="ACH32" s="56"/>
      <c r="ACI32" s="56"/>
      <c r="ACJ32" s="56"/>
      <c r="ACK32" s="56"/>
      <c r="ACL32" s="56"/>
      <c r="ACM32" s="56"/>
      <c r="ACN32" s="56"/>
      <c r="ACO32" s="56"/>
      <c r="ACP32" s="56"/>
      <c r="ACQ32" s="56"/>
      <c r="ACR32" s="56"/>
      <c r="ACS32" s="56"/>
      <c r="ACT32" s="56"/>
      <c r="ACU32" s="56"/>
      <c r="ACV32" s="56"/>
      <c r="ACW32" s="56"/>
      <c r="ACX32" s="56"/>
      <c r="ACY32" s="56"/>
      <c r="ACZ32" s="56"/>
      <c r="ADA32" s="56"/>
      <c r="ADB32" s="56"/>
      <c r="ADC32" s="56"/>
      <c r="ADD32" s="56"/>
      <c r="ADE32" s="56"/>
      <c r="ADF32" s="56"/>
      <c r="ADG32" s="56"/>
      <c r="ADH32" s="56"/>
      <c r="ADI32" s="56"/>
      <c r="ADJ32" s="56"/>
      <c r="ADK32" s="56"/>
      <c r="ADL32" s="56"/>
      <c r="ADM32" s="56"/>
      <c r="ADN32" s="56"/>
      <c r="ADO32" s="56"/>
      <c r="ADP32" s="56"/>
      <c r="ADQ32" s="56"/>
      <c r="ADR32" s="56"/>
      <c r="ADS32" s="56"/>
      <c r="ADT32" s="56"/>
      <c r="ADU32" s="56"/>
      <c r="ADV32" s="56"/>
      <c r="ADW32" s="56"/>
      <c r="ADX32" s="56"/>
      <c r="ADY32" s="56"/>
      <c r="ADZ32" s="56"/>
      <c r="AEA32" s="56"/>
      <c r="AEB32" s="56"/>
      <c r="AEC32" s="56"/>
      <c r="AED32" s="56"/>
      <c r="AEE32" s="56"/>
      <c r="AEF32" s="56"/>
      <c r="AEG32" s="56"/>
      <c r="AEH32" s="56"/>
      <c r="AEI32" s="56"/>
      <c r="AEJ32" s="56"/>
      <c r="AEK32" s="56"/>
      <c r="AEL32" s="56"/>
      <c r="AEM32" s="56"/>
      <c r="AEN32" s="56"/>
      <c r="AEO32" s="56"/>
      <c r="AEP32" s="56"/>
      <c r="AEQ32" s="56"/>
      <c r="AER32" s="56"/>
      <c r="AES32" s="56"/>
      <c r="AET32" s="56"/>
      <c r="AEU32" s="56"/>
      <c r="AEV32" s="56"/>
      <c r="AEW32" s="56"/>
      <c r="AEX32" s="56"/>
      <c r="AEY32" s="56"/>
      <c r="AEZ32" s="56"/>
      <c r="AFA32" s="56"/>
      <c r="AFB32" s="56"/>
      <c r="AFC32" s="56"/>
      <c r="AFD32" s="56"/>
      <c r="AFE32" s="56"/>
      <c r="AFF32" s="56"/>
      <c r="AFG32" s="56"/>
      <c r="AFH32" s="56"/>
      <c r="AFI32" s="56"/>
      <c r="AFJ32" s="56"/>
      <c r="AFK32" s="56"/>
      <c r="AFL32" s="56"/>
      <c r="AFM32" s="56"/>
      <c r="AFN32" s="56"/>
      <c r="AFO32" s="56"/>
      <c r="AFP32" s="56"/>
      <c r="AFQ32" s="56"/>
      <c r="AFR32" s="56"/>
      <c r="AFS32" s="56"/>
      <c r="AFT32" s="56"/>
      <c r="AFU32" s="56"/>
      <c r="AFV32" s="56"/>
      <c r="AFW32" s="56"/>
      <c r="AFX32" s="56"/>
      <c r="AFY32" s="56"/>
      <c r="AFZ32" s="56"/>
      <c r="AGA32" s="56"/>
      <c r="AGB32" s="56"/>
      <c r="AGC32" s="56"/>
      <c r="AGD32" s="56"/>
      <c r="AGE32" s="56"/>
      <c r="AGF32" s="56"/>
      <c r="AGG32" s="56"/>
      <c r="AGH32" s="56"/>
      <c r="AGI32" s="56"/>
      <c r="AGJ32" s="56"/>
      <c r="AGK32" s="56"/>
      <c r="AGL32" s="56"/>
      <c r="AGM32" s="56"/>
      <c r="AGN32" s="56"/>
      <c r="AGO32" s="56"/>
      <c r="AGP32" s="56"/>
      <c r="AGQ32" s="56"/>
      <c r="AGR32" s="56"/>
      <c r="AGS32" s="56"/>
      <c r="AGT32" s="56"/>
      <c r="AGU32" s="56"/>
      <c r="AGV32" s="56"/>
      <c r="AGW32" s="56"/>
      <c r="AGX32" s="56"/>
      <c r="AGY32" s="56"/>
      <c r="AGZ32" s="56"/>
      <c r="AHA32" s="56"/>
      <c r="AHB32" s="56"/>
      <c r="AHC32" s="56"/>
      <c r="AHD32" s="56"/>
      <c r="AHE32" s="56"/>
      <c r="AHF32" s="56"/>
      <c r="AHG32" s="56"/>
      <c r="AHH32" s="56"/>
      <c r="AHI32" s="56"/>
      <c r="AHJ32" s="56"/>
      <c r="AHK32" s="56"/>
      <c r="AHL32" s="56"/>
      <c r="AHM32" s="56"/>
      <c r="AHN32" s="56"/>
      <c r="AHO32" s="56"/>
      <c r="AHP32" s="56"/>
      <c r="AHQ32" s="56"/>
      <c r="AHR32" s="56"/>
      <c r="AHS32" s="56"/>
      <c r="AHT32" s="56"/>
      <c r="AHU32" s="56"/>
      <c r="AHV32" s="56"/>
      <c r="AHW32" s="56"/>
      <c r="AHX32" s="56"/>
      <c r="AHY32" s="56"/>
      <c r="AHZ32" s="56"/>
      <c r="AIA32" s="56"/>
      <c r="AIB32" s="56"/>
      <c r="AIC32" s="56"/>
      <c r="AID32" s="56"/>
      <c r="AIE32" s="56"/>
      <c r="AIF32" s="56"/>
      <c r="AIG32" s="56"/>
      <c r="AIH32" s="56"/>
      <c r="AII32" s="56"/>
      <c r="AIJ32" s="56"/>
      <c r="AIK32" s="56"/>
      <c r="AIL32" s="56"/>
      <c r="AIM32" s="56"/>
      <c r="AIN32" s="56"/>
      <c r="AIO32" s="56"/>
      <c r="AIP32" s="56"/>
      <c r="AIQ32" s="56"/>
      <c r="AIR32" s="56"/>
      <c r="AIS32" s="56"/>
      <c r="AIT32" s="56"/>
      <c r="AIU32" s="56"/>
      <c r="AIV32" s="56"/>
      <c r="AIW32" s="56"/>
      <c r="AIX32" s="56"/>
      <c r="AIY32" s="56"/>
      <c r="AIZ32" s="56"/>
      <c r="AJA32" s="56"/>
      <c r="AJB32" s="56"/>
      <c r="AJC32" s="56"/>
      <c r="AJD32" s="56"/>
      <c r="AJE32" s="56"/>
      <c r="AJF32" s="56"/>
      <c r="AJG32" s="56"/>
      <c r="AJH32" s="56"/>
      <c r="AJI32" s="56"/>
      <c r="AJJ32" s="56"/>
      <c r="AJK32" s="56"/>
      <c r="AJL32" s="56"/>
      <c r="AJM32" s="56"/>
      <c r="AJN32" s="56"/>
      <c r="AJO32" s="56"/>
      <c r="AJP32" s="56"/>
      <c r="AJQ32" s="56"/>
      <c r="AJR32" s="56"/>
      <c r="AJS32" s="56"/>
      <c r="AJT32" s="56"/>
      <c r="AJU32" s="56"/>
      <c r="AJV32" s="56"/>
      <c r="AJW32" s="56"/>
      <c r="AJX32" s="56"/>
      <c r="AJY32" s="56"/>
      <c r="AJZ32" s="56"/>
      <c r="AKA32" s="56"/>
      <c r="AKB32" s="56"/>
      <c r="AKC32" s="56"/>
      <c r="AKD32" s="56"/>
      <c r="AKE32" s="56"/>
      <c r="AKF32" s="56"/>
      <c r="AKG32" s="56"/>
      <c r="AKH32" s="56"/>
      <c r="AKI32" s="56"/>
      <c r="AKJ32" s="56"/>
      <c r="AKK32" s="56"/>
      <c r="AKL32" s="56"/>
      <c r="AKM32" s="56"/>
      <c r="AKN32" s="56"/>
      <c r="AKO32" s="56"/>
      <c r="AKP32" s="56"/>
      <c r="AKQ32" s="56"/>
      <c r="AKR32" s="56"/>
      <c r="AKS32" s="56"/>
      <c r="AKT32" s="56"/>
      <c r="AKU32" s="56"/>
      <c r="AKV32" s="56"/>
      <c r="AKW32" s="56"/>
      <c r="AKX32" s="56"/>
      <c r="AKY32" s="56"/>
      <c r="AKZ32" s="56"/>
      <c r="ALA32" s="56"/>
      <c r="ALB32" s="56"/>
      <c r="ALC32" s="56"/>
      <c r="ALD32" s="56"/>
      <c r="ALE32" s="56"/>
      <c r="ALF32" s="56"/>
      <c r="ALG32" s="56"/>
      <c r="ALH32" s="56"/>
      <c r="ALI32" s="56"/>
      <c r="ALJ32" s="56"/>
      <c r="ALK32" s="56"/>
      <c r="ALL32" s="56"/>
      <c r="ALM32" s="56"/>
      <c r="ALN32" s="56"/>
      <c r="ALO32" s="56"/>
      <c r="ALP32" s="56"/>
      <c r="ALQ32" s="56"/>
      <c r="ALR32" s="56"/>
      <c r="ALS32" s="56"/>
      <c r="ALT32" s="56"/>
      <c r="ALU32" s="56"/>
      <c r="ALV32" s="56"/>
      <c r="ALW32" s="56"/>
      <c r="ALX32" s="56"/>
      <c r="ALY32" s="56"/>
      <c r="ALZ32" s="56"/>
      <c r="AMA32" s="56"/>
      <c r="AMB32" s="56"/>
      <c r="AMC32" s="56"/>
      <c r="AMD32" s="56"/>
      <c r="AME32" s="56"/>
      <c r="AMF32" s="56"/>
      <c r="AMG32" s="56"/>
      <c r="AMH32" s="56"/>
      <c r="AMI32" s="56"/>
      <c r="AMJ32" s="56"/>
      <c r="AMK32" s="56"/>
      <c r="AML32" s="56"/>
      <c r="AMM32" s="56"/>
      <c r="AMN32" s="56"/>
      <c r="AMO32" s="56"/>
      <c r="AMP32" s="56"/>
      <c r="AMQ32" s="56"/>
    </row>
    <row r="33" spans="1:1031" ht="18" customHeight="1" x14ac:dyDescent="0.7">
      <c r="A33" s="44" t="s">
        <v>123</v>
      </c>
      <c r="B33" s="1" t="s">
        <v>725</v>
      </c>
      <c r="C33" s="2" t="s">
        <v>213</v>
      </c>
      <c r="J33" s="2" t="s">
        <v>726</v>
      </c>
      <c r="K33" s="55" t="s">
        <v>61</v>
      </c>
      <c r="L33" s="2">
        <v>1</v>
      </c>
      <c r="N33" s="2">
        <v>1</v>
      </c>
      <c r="O33" s="2">
        <v>1</v>
      </c>
      <c r="V33" s="2">
        <v>1</v>
      </c>
      <c r="AC33" s="2">
        <v>1</v>
      </c>
      <c r="AD33" s="2">
        <v>1</v>
      </c>
      <c r="AG33" s="2">
        <v>1</v>
      </c>
      <c r="AH33" s="2">
        <v>1</v>
      </c>
      <c r="AI33" s="2">
        <v>1</v>
      </c>
      <c r="AJ33" s="2">
        <v>1</v>
      </c>
      <c r="AP33" s="2">
        <v>1</v>
      </c>
    </row>
    <row r="34" spans="1:1031" ht="18" customHeight="1" x14ac:dyDescent="0.7">
      <c r="A34" s="44" t="s">
        <v>125</v>
      </c>
      <c r="B34" s="1" t="s">
        <v>727</v>
      </c>
      <c r="C34" s="2" t="s">
        <v>213</v>
      </c>
      <c r="J34" s="2" t="s">
        <v>155</v>
      </c>
      <c r="K34" s="55">
        <v>43880</v>
      </c>
      <c r="L34" s="2">
        <v>1</v>
      </c>
      <c r="N34" s="2">
        <v>1</v>
      </c>
      <c r="AH34" s="2">
        <v>1</v>
      </c>
      <c r="AI34" s="2">
        <v>1</v>
      </c>
      <c r="AJ34" s="2">
        <v>1</v>
      </c>
    </row>
    <row r="35" spans="1:1031" ht="18" customHeight="1" x14ac:dyDescent="0.7">
      <c r="A35" s="44" t="s">
        <v>127</v>
      </c>
      <c r="B35" s="1" t="s">
        <v>728</v>
      </c>
      <c r="J35" s="2" t="s">
        <v>73</v>
      </c>
      <c r="K35" s="55" t="s">
        <v>61</v>
      </c>
      <c r="N35" s="2">
        <v>1</v>
      </c>
      <c r="AC35" s="2">
        <v>1</v>
      </c>
      <c r="AJ35" s="2">
        <v>1</v>
      </c>
      <c r="AP35" s="2">
        <v>1</v>
      </c>
    </row>
    <row r="36" spans="1:1031" ht="18" customHeight="1" x14ac:dyDescent="0.7">
      <c r="A36" s="44" t="s">
        <v>129</v>
      </c>
      <c r="B36" s="1" t="s">
        <v>729</v>
      </c>
      <c r="C36" s="2" t="s">
        <v>213</v>
      </c>
      <c r="J36" s="2" t="s">
        <v>155</v>
      </c>
      <c r="K36" s="55" t="s">
        <v>61</v>
      </c>
      <c r="L36" s="2">
        <v>1</v>
      </c>
      <c r="Q36" s="2">
        <v>1</v>
      </c>
      <c r="V36" s="2">
        <v>1</v>
      </c>
      <c r="AC36" s="2">
        <v>1</v>
      </c>
      <c r="AI36" s="2">
        <v>1</v>
      </c>
    </row>
    <row r="37" spans="1:1031" ht="18" customHeight="1" x14ac:dyDescent="0.7">
      <c r="A37" s="44" t="s">
        <v>131</v>
      </c>
      <c r="B37" s="56" t="s">
        <v>1397</v>
      </c>
      <c r="C37" s="57"/>
      <c r="D37" s="57" t="s">
        <v>1393</v>
      </c>
      <c r="J37" s="57" t="s">
        <v>1390</v>
      </c>
      <c r="K37" s="55">
        <v>43906</v>
      </c>
      <c r="L37" s="57"/>
      <c r="M37" s="57"/>
      <c r="N37" s="57"/>
      <c r="O37" s="57">
        <v>1</v>
      </c>
      <c r="P37" s="57"/>
      <c r="Q37" s="57">
        <v>1</v>
      </c>
      <c r="R37" s="57"/>
      <c r="S37" s="57"/>
      <c r="T37" s="57"/>
      <c r="U37" s="57">
        <v>1</v>
      </c>
      <c r="V37" s="57"/>
      <c r="W37" s="57">
        <v>1</v>
      </c>
      <c r="X37" s="57"/>
      <c r="Y37" s="57">
        <v>1</v>
      </c>
      <c r="Z37" s="57">
        <v>1</v>
      </c>
      <c r="AA37" s="57"/>
      <c r="AB37" s="57"/>
      <c r="AC37" s="57"/>
      <c r="AD37" s="57"/>
      <c r="AE37" s="57"/>
      <c r="AF37" s="57"/>
      <c r="AG37" s="57"/>
      <c r="AH37" s="57"/>
      <c r="AI37" s="57"/>
      <c r="AJ37" s="57"/>
      <c r="AK37" s="57"/>
      <c r="AL37" s="57"/>
      <c r="AM37" s="57"/>
      <c r="AN37" s="57"/>
      <c r="AO37" s="57"/>
      <c r="AP37" s="57"/>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c r="IY37" s="56"/>
      <c r="IZ37" s="56"/>
      <c r="JA37" s="56"/>
      <c r="JB37" s="56"/>
      <c r="JC37" s="56"/>
      <c r="JD37" s="56"/>
      <c r="JE37" s="56"/>
      <c r="JF37" s="56"/>
      <c r="JG37" s="56"/>
      <c r="JH37" s="56"/>
      <c r="JI37" s="56"/>
      <c r="JJ37" s="56"/>
      <c r="JK37" s="56"/>
      <c r="JL37" s="56"/>
      <c r="JM37" s="56"/>
      <c r="JN37" s="56"/>
      <c r="JO37" s="56"/>
      <c r="JP37" s="56"/>
      <c r="JQ37" s="56"/>
      <c r="JR37" s="56"/>
      <c r="JS37" s="56"/>
      <c r="JT37" s="56"/>
      <c r="JU37" s="56"/>
      <c r="JV37" s="56"/>
      <c r="JW37" s="56"/>
      <c r="JX37" s="56"/>
      <c r="JY37" s="56"/>
      <c r="JZ37" s="56"/>
      <c r="KA37" s="56"/>
      <c r="KB37" s="56"/>
      <c r="KC37" s="56"/>
      <c r="KD37" s="56"/>
      <c r="KE37" s="56"/>
      <c r="KF37" s="56"/>
      <c r="KG37" s="56"/>
      <c r="KH37" s="56"/>
      <c r="KI37" s="56"/>
      <c r="KJ37" s="56"/>
      <c r="KK37" s="56"/>
      <c r="KL37" s="56"/>
      <c r="KM37" s="56"/>
      <c r="KN37" s="56"/>
      <c r="KO37" s="56"/>
      <c r="KP37" s="56"/>
      <c r="KQ37" s="56"/>
      <c r="KR37" s="56"/>
      <c r="KS37" s="56"/>
      <c r="KT37" s="56"/>
      <c r="KU37" s="56"/>
      <c r="KV37" s="56"/>
      <c r="KW37" s="56"/>
      <c r="KX37" s="56"/>
      <c r="KY37" s="56"/>
      <c r="KZ37" s="56"/>
      <c r="LA37" s="56"/>
      <c r="LB37" s="56"/>
      <c r="LC37" s="56"/>
      <c r="LD37" s="56"/>
      <c r="LE37" s="56"/>
      <c r="LF37" s="56"/>
      <c r="LG37" s="56"/>
      <c r="LH37" s="56"/>
      <c r="LI37" s="56"/>
      <c r="LJ37" s="56"/>
      <c r="LK37" s="56"/>
      <c r="LL37" s="56"/>
      <c r="LM37" s="56"/>
      <c r="LN37" s="56"/>
      <c r="LO37" s="56"/>
      <c r="LP37" s="56"/>
      <c r="LQ37" s="56"/>
      <c r="LR37" s="56"/>
      <c r="LS37" s="56"/>
      <c r="LT37" s="56"/>
      <c r="LU37" s="56"/>
      <c r="LV37" s="56"/>
      <c r="LW37" s="56"/>
      <c r="LX37" s="56"/>
      <c r="LY37" s="56"/>
      <c r="LZ37" s="56"/>
      <c r="MA37" s="56"/>
      <c r="MB37" s="56"/>
      <c r="MC37" s="56"/>
      <c r="MD37" s="56"/>
      <c r="ME37" s="56"/>
      <c r="MF37" s="56"/>
      <c r="MG37" s="56"/>
      <c r="MH37" s="56"/>
      <c r="MI37" s="56"/>
      <c r="MJ37" s="56"/>
      <c r="MK37" s="56"/>
      <c r="ML37" s="56"/>
      <c r="MM37" s="56"/>
      <c r="MN37" s="56"/>
      <c r="MO37" s="56"/>
      <c r="MP37" s="56"/>
      <c r="MQ37" s="56"/>
      <c r="MR37" s="56"/>
      <c r="MS37" s="56"/>
      <c r="MT37" s="56"/>
      <c r="MU37" s="56"/>
      <c r="MV37" s="56"/>
      <c r="MW37" s="56"/>
      <c r="MX37" s="56"/>
      <c r="MY37" s="56"/>
      <c r="MZ37" s="56"/>
      <c r="NA37" s="56"/>
      <c r="NB37" s="56"/>
      <c r="NC37" s="56"/>
      <c r="ND37" s="56"/>
      <c r="NE37" s="56"/>
      <c r="NF37" s="56"/>
      <c r="NG37" s="56"/>
      <c r="NH37" s="56"/>
      <c r="NI37" s="56"/>
      <c r="NJ37" s="56"/>
      <c r="NK37" s="56"/>
      <c r="NL37" s="56"/>
      <c r="NM37" s="56"/>
      <c r="NN37" s="56"/>
      <c r="NO37" s="56"/>
      <c r="NP37" s="56"/>
      <c r="NQ37" s="56"/>
      <c r="NR37" s="56"/>
      <c r="NS37" s="56"/>
      <c r="NT37" s="56"/>
      <c r="NU37" s="56"/>
      <c r="NV37" s="56"/>
      <c r="NW37" s="56"/>
      <c r="NX37" s="56"/>
      <c r="NY37" s="56"/>
      <c r="NZ37" s="56"/>
      <c r="OA37" s="56"/>
      <c r="OB37" s="56"/>
      <c r="OC37" s="56"/>
      <c r="OD37" s="56"/>
      <c r="OE37" s="56"/>
      <c r="OF37" s="56"/>
      <c r="OG37" s="56"/>
      <c r="OH37" s="56"/>
      <c r="OI37" s="56"/>
      <c r="OJ37" s="56"/>
      <c r="OK37" s="56"/>
      <c r="OL37" s="56"/>
      <c r="OM37" s="56"/>
      <c r="ON37" s="56"/>
      <c r="OO37" s="56"/>
      <c r="OP37" s="56"/>
      <c r="OQ37" s="56"/>
      <c r="OR37" s="56"/>
      <c r="OS37" s="56"/>
      <c r="OT37" s="56"/>
      <c r="OU37" s="56"/>
      <c r="OV37" s="56"/>
      <c r="OW37" s="56"/>
      <c r="OX37" s="56"/>
      <c r="OY37" s="56"/>
      <c r="OZ37" s="56"/>
      <c r="PA37" s="56"/>
      <c r="PB37" s="56"/>
      <c r="PC37" s="56"/>
      <c r="PD37" s="56"/>
      <c r="PE37" s="56"/>
      <c r="PF37" s="56"/>
      <c r="PG37" s="56"/>
      <c r="PH37" s="56"/>
      <c r="PI37" s="56"/>
      <c r="PJ37" s="56"/>
      <c r="PK37" s="56"/>
      <c r="PL37" s="56"/>
      <c r="PM37" s="56"/>
      <c r="PN37" s="56"/>
      <c r="PO37" s="56"/>
      <c r="PP37" s="56"/>
      <c r="PQ37" s="56"/>
      <c r="PR37" s="56"/>
      <c r="PS37" s="56"/>
      <c r="PT37" s="56"/>
      <c r="PU37" s="56"/>
      <c r="PV37" s="56"/>
      <c r="PW37" s="56"/>
      <c r="PX37" s="56"/>
      <c r="PY37" s="56"/>
      <c r="PZ37" s="56"/>
      <c r="QA37" s="56"/>
      <c r="QB37" s="56"/>
      <c r="QC37" s="56"/>
      <c r="QD37" s="56"/>
      <c r="QE37" s="56"/>
      <c r="QF37" s="56"/>
      <c r="QG37" s="56"/>
      <c r="QH37" s="56"/>
      <c r="QI37" s="56"/>
      <c r="QJ37" s="56"/>
      <c r="QK37" s="56"/>
      <c r="QL37" s="56"/>
      <c r="QM37" s="56"/>
      <c r="QN37" s="56"/>
      <c r="QO37" s="56"/>
      <c r="QP37" s="56"/>
      <c r="QQ37" s="56"/>
      <c r="QR37" s="56"/>
      <c r="QS37" s="56"/>
      <c r="QT37" s="56"/>
      <c r="QU37" s="56"/>
      <c r="QV37" s="56"/>
      <c r="QW37" s="56"/>
      <c r="QX37" s="56"/>
      <c r="QY37" s="56"/>
      <c r="QZ37" s="56"/>
      <c r="RA37" s="56"/>
      <c r="RB37" s="56"/>
      <c r="RC37" s="56"/>
      <c r="RD37" s="56"/>
      <c r="RE37" s="56"/>
      <c r="RF37" s="56"/>
      <c r="RG37" s="56"/>
      <c r="RH37" s="56"/>
      <c r="RI37" s="56"/>
      <c r="RJ37" s="56"/>
      <c r="RK37" s="56"/>
      <c r="RL37" s="56"/>
      <c r="RM37" s="56"/>
      <c r="RN37" s="56"/>
      <c r="RO37" s="56"/>
      <c r="RP37" s="56"/>
      <c r="RQ37" s="56"/>
      <c r="RR37" s="56"/>
      <c r="RS37" s="56"/>
      <c r="RT37" s="56"/>
      <c r="RU37" s="56"/>
      <c r="RV37" s="56"/>
      <c r="RW37" s="56"/>
      <c r="RX37" s="56"/>
      <c r="RY37" s="56"/>
      <c r="RZ37" s="56"/>
      <c r="SA37" s="56"/>
      <c r="SB37" s="56"/>
      <c r="SC37" s="56"/>
      <c r="SD37" s="56"/>
      <c r="SE37" s="56"/>
      <c r="SF37" s="56"/>
      <c r="SG37" s="56"/>
      <c r="SH37" s="56"/>
      <c r="SI37" s="56"/>
      <c r="SJ37" s="56"/>
      <c r="SK37" s="56"/>
      <c r="SL37" s="56"/>
      <c r="SM37" s="56"/>
      <c r="SN37" s="56"/>
      <c r="SO37" s="56"/>
      <c r="SP37" s="56"/>
      <c r="SQ37" s="56"/>
      <c r="SR37" s="56"/>
      <c r="SS37" s="56"/>
      <c r="ST37" s="56"/>
      <c r="SU37" s="56"/>
      <c r="SV37" s="56"/>
      <c r="SW37" s="56"/>
      <c r="SX37" s="56"/>
      <c r="SY37" s="56"/>
      <c r="SZ37" s="56"/>
      <c r="TA37" s="56"/>
      <c r="TB37" s="56"/>
      <c r="TC37" s="56"/>
      <c r="TD37" s="56"/>
      <c r="TE37" s="56"/>
      <c r="TF37" s="56"/>
      <c r="TG37" s="56"/>
      <c r="TH37" s="56"/>
      <c r="TI37" s="56"/>
      <c r="TJ37" s="56"/>
      <c r="TK37" s="56"/>
      <c r="TL37" s="56"/>
      <c r="TM37" s="56"/>
      <c r="TN37" s="56"/>
      <c r="TO37" s="56"/>
      <c r="TP37" s="56"/>
      <c r="TQ37" s="56"/>
      <c r="TR37" s="56"/>
      <c r="TS37" s="56"/>
      <c r="TT37" s="56"/>
      <c r="TU37" s="56"/>
      <c r="TV37" s="56"/>
      <c r="TW37" s="56"/>
      <c r="TX37" s="56"/>
      <c r="TY37" s="56"/>
      <c r="TZ37" s="56"/>
      <c r="UA37" s="56"/>
      <c r="UB37" s="56"/>
      <c r="UC37" s="56"/>
      <c r="UD37" s="56"/>
      <c r="UE37" s="56"/>
      <c r="UF37" s="56"/>
      <c r="UG37" s="56"/>
      <c r="UH37" s="56"/>
      <c r="UI37" s="56"/>
      <c r="UJ37" s="56"/>
      <c r="UK37" s="56"/>
      <c r="UL37" s="56"/>
      <c r="UM37" s="56"/>
      <c r="UN37" s="56"/>
      <c r="UO37" s="56"/>
      <c r="UP37" s="56"/>
      <c r="UQ37" s="56"/>
      <c r="UR37" s="56"/>
      <c r="US37" s="56"/>
      <c r="UT37" s="56"/>
      <c r="UU37" s="56"/>
      <c r="UV37" s="56"/>
      <c r="UW37" s="56"/>
      <c r="UX37" s="56"/>
      <c r="UY37" s="56"/>
      <c r="UZ37" s="56"/>
      <c r="VA37" s="56"/>
      <c r="VB37" s="56"/>
      <c r="VC37" s="56"/>
      <c r="VD37" s="56"/>
      <c r="VE37" s="56"/>
      <c r="VF37" s="56"/>
      <c r="VG37" s="56"/>
      <c r="VH37" s="56"/>
      <c r="VI37" s="56"/>
      <c r="VJ37" s="56"/>
      <c r="VK37" s="56"/>
      <c r="VL37" s="56"/>
      <c r="VM37" s="56"/>
      <c r="VN37" s="56"/>
      <c r="VO37" s="56"/>
      <c r="VP37" s="56"/>
      <c r="VQ37" s="56"/>
      <c r="VR37" s="56"/>
      <c r="VS37" s="56"/>
      <c r="VT37" s="56"/>
      <c r="VU37" s="56"/>
      <c r="VV37" s="56"/>
      <c r="VW37" s="56"/>
      <c r="VX37" s="56"/>
      <c r="VY37" s="56"/>
      <c r="VZ37" s="56"/>
      <c r="WA37" s="56"/>
      <c r="WB37" s="56"/>
      <c r="WC37" s="56"/>
      <c r="WD37" s="56"/>
      <c r="WE37" s="56"/>
      <c r="WF37" s="56"/>
      <c r="WG37" s="56"/>
      <c r="WH37" s="56"/>
      <c r="WI37" s="56"/>
      <c r="WJ37" s="56"/>
      <c r="WK37" s="56"/>
      <c r="WL37" s="56"/>
      <c r="WM37" s="56"/>
      <c r="WN37" s="56"/>
      <c r="WO37" s="56"/>
      <c r="WP37" s="56"/>
      <c r="WQ37" s="56"/>
      <c r="WR37" s="56"/>
      <c r="WS37" s="56"/>
      <c r="WT37" s="56"/>
      <c r="WU37" s="56"/>
      <c r="WV37" s="56"/>
      <c r="WW37" s="56"/>
      <c r="WX37" s="56"/>
      <c r="WY37" s="56"/>
      <c r="WZ37" s="56"/>
      <c r="XA37" s="56"/>
      <c r="XB37" s="56"/>
      <c r="XC37" s="56"/>
      <c r="XD37" s="56"/>
      <c r="XE37" s="56"/>
      <c r="XF37" s="56"/>
      <c r="XG37" s="56"/>
      <c r="XH37" s="56"/>
      <c r="XI37" s="56"/>
      <c r="XJ37" s="56"/>
      <c r="XK37" s="56"/>
      <c r="XL37" s="56"/>
      <c r="XM37" s="56"/>
      <c r="XN37" s="56"/>
      <c r="XO37" s="56"/>
      <c r="XP37" s="56"/>
      <c r="XQ37" s="56"/>
      <c r="XR37" s="56"/>
      <c r="XS37" s="56"/>
      <c r="XT37" s="56"/>
      <c r="XU37" s="56"/>
      <c r="XV37" s="56"/>
      <c r="XW37" s="56"/>
      <c r="XX37" s="56"/>
      <c r="XY37" s="56"/>
      <c r="XZ37" s="56"/>
      <c r="YA37" s="56"/>
      <c r="YB37" s="56"/>
      <c r="YC37" s="56"/>
      <c r="YD37" s="56"/>
      <c r="YE37" s="56"/>
      <c r="YF37" s="56"/>
      <c r="YG37" s="56"/>
      <c r="YH37" s="56"/>
      <c r="YI37" s="56"/>
      <c r="YJ37" s="56"/>
      <c r="YK37" s="56"/>
      <c r="YL37" s="56"/>
      <c r="YM37" s="56"/>
      <c r="YN37" s="56"/>
      <c r="YO37" s="56"/>
      <c r="YP37" s="56"/>
      <c r="YQ37" s="56"/>
      <c r="YR37" s="56"/>
      <c r="YS37" s="56"/>
      <c r="YT37" s="56"/>
      <c r="YU37" s="56"/>
      <c r="YV37" s="56"/>
      <c r="YW37" s="56"/>
      <c r="YX37" s="56"/>
      <c r="YY37" s="56"/>
      <c r="YZ37" s="56"/>
      <c r="ZA37" s="56"/>
      <c r="ZB37" s="56"/>
      <c r="ZC37" s="56"/>
      <c r="ZD37" s="56"/>
      <c r="ZE37" s="56"/>
      <c r="ZF37" s="56"/>
      <c r="ZG37" s="56"/>
      <c r="ZH37" s="56"/>
      <c r="ZI37" s="56"/>
      <c r="ZJ37" s="56"/>
      <c r="ZK37" s="56"/>
      <c r="ZL37" s="56"/>
      <c r="ZM37" s="56"/>
      <c r="ZN37" s="56"/>
      <c r="ZO37" s="56"/>
      <c r="ZP37" s="56"/>
      <c r="ZQ37" s="56"/>
      <c r="ZR37" s="56"/>
      <c r="ZS37" s="56"/>
      <c r="ZT37" s="56"/>
      <c r="ZU37" s="56"/>
      <c r="ZV37" s="56"/>
      <c r="ZW37" s="56"/>
      <c r="ZX37" s="56"/>
      <c r="ZY37" s="56"/>
      <c r="ZZ37" s="56"/>
      <c r="AAA37" s="56"/>
      <c r="AAB37" s="56"/>
      <c r="AAC37" s="56"/>
      <c r="AAD37" s="56"/>
      <c r="AAE37" s="56"/>
      <c r="AAF37" s="56"/>
      <c r="AAG37" s="56"/>
      <c r="AAH37" s="56"/>
      <c r="AAI37" s="56"/>
      <c r="AAJ37" s="56"/>
      <c r="AAK37" s="56"/>
      <c r="AAL37" s="56"/>
      <c r="AAM37" s="56"/>
      <c r="AAN37" s="56"/>
      <c r="AAO37" s="56"/>
      <c r="AAP37" s="56"/>
      <c r="AAQ37" s="56"/>
      <c r="AAR37" s="56"/>
      <c r="AAS37" s="56"/>
      <c r="AAT37" s="56"/>
      <c r="AAU37" s="56"/>
      <c r="AAV37" s="56"/>
      <c r="AAW37" s="56"/>
      <c r="AAX37" s="56"/>
      <c r="AAY37" s="56"/>
      <c r="AAZ37" s="56"/>
      <c r="ABA37" s="56"/>
      <c r="ABB37" s="56"/>
      <c r="ABC37" s="56"/>
      <c r="ABD37" s="56"/>
      <c r="ABE37" s="56"/>
      <c r="ABF37" s="56"/>
      <c r="ABG37" s="56"/>
      <c r="ABH37" s="56"/>
      <c r="ABI37" s="56"/>
      <c r="ABJ37" s="56"/>
      <c r="ABK37" s="56"/>
      <c r="ABL37" s="56"/>
      <c r="ABM37" s="56"/>
      <c r="ABN37" s="56"/>
      <c r="ABO37" s="56"/>
      <c r="ABP37" s="56"/>
      <c r="ABQ37" s="56"/>
      <c r="ABR37" s="56"/>
      <c r="ABS37" s="56"/>
      <c r="ABT37" s="56"/>
      <c r="ABU37" s="56"/>
      <c r="ABV37" s="56"/>
      <c r="ABW37" s="56"/>
      <c r="ABX37" s="56"/>
      <c r="ABY37" s="56"/>
      <c r="ABZ37" s="56"/>
      <c r="ACA37" s="56"/>
      <c r="ACB37" s="56"/>
      <c r="ACC37" s="56"/>
      <c r="ACD37" s="56"/>
      <c r="ACE37" s="56"/>
      <c r="ACF37" s="56"/>
      <c r="ACG37" s="56"/>
      <c r="ACH37" s="56"/>
      <c r="ACI37" s="56"/>
      <c r="ACJ37" s="56"/>
      <c r="ACK37" s="56"/>
      <c r="ACL37" s="56"/>
      <c r="ACM37" s="56"/>
      <c r="ACN37" s="56"/>
      <c r="ACO37" s="56"/>
      <c r="ACP37" s="56"/>
      <c r="ACQ37" s="56"/>
      <c r="ACR37" s="56"/>
      <c r="ACS37" s="56"/>
      <c r="ACT37" s="56"/>
      <c r="ACU37" s="56"/>
      <c r="ACV37" s="56"/>
      <c r="ACW37" s="56"/>
      <c r="ACX37" s="56"/>
      <c r="ACY37" s="56"/>
      <c r="ACZ37" s="56"/>
      <c r="ADA37" s="56"/>
      <c r="ADB37" s="56"/>
      <c r="ADC37" s="56"/>
      <c r="ADD37" s="56"/>
      <c r="ADE37" s="56"/>
      <c r="ADF37" s="56"/>
      <c r="ADG37" s="56"/>
      <c r="ADH37" s="56"/>
      <c r="ADI37" s="56"/>
      <c r="ADJ37" s="56"/>
      <c r="ADK37" s="56"/>
      <c r="ADL37" s="56"/>
      <c r="ADM37" s="56"/>
      <c r="ADN37" s="56"/>
      <c r="ADO37" s="56"/>
      <c r="ADP37" s="56"/>
      <c r="ADQ37" s="56"/>
      <c r="ADR37" s="56"/>
      <c r="ADS37" s="56"/>
      <c r="ADT37" s="56"/>
      <c r="ADU37" s="56"/>
      <c r="ADV37" s="56"/>
      <c r="ADW37" s="56"/>
      <c r="ADX37" s="56"/>
      <c r="ADY37" s="56"/>
      <c r="ADZ37" s="56"/>
      <c r="AEA37" s="56"/>
      <c r="AEB37" s="56"/>
      <c r="AEC37" s="56"/>
      <c r="AED37" s="56"/>
      <c r="AEE37" s="56"/>
      <c r="AEF37" s="56"/>
      <c r="AEG37" s="56"/>
      <c r="AEH37" s="56"/>
      <c r="AEI37" s="56"/>
      <c r="AEJ37" s="56"/>
      <c r="AEK37" s="56"/>
      <c r="AEL37" s="56"/>
      <c r="AEM37" s="56"/>
      <c r="AEN37" s="56"/>
      <c r="AEO37" s="56"/>
      <c r="AEP37" s="56"/>
      <c r="AEQ37" s="56"/>
      <c r="AER37" s="56"/>
      <c r="AES37" s="56"/>
      <c r="AET37" s="56"/>
      <c r="AEU37" s="56"/>
      <c r="AEV37" s="56"/>
      <c r="AEW37" s="56"/>
      <c r="AEX37" s="56"/>
      <c r="AEY37" s="56"/>
      <c r="AEZ37" s="56"/>
      <c r="AFA37" s="56"/>
      <c r="AFB37" s="56"/>
      <c r="AFC37" s="56"/>
      <c r="AFD37" s="56"/>
      <c r="AFE37" s="56"/>
      <c r="AFF37" s="56"/>
      <c r="AFG37" s="56"/>
      <c r="AFH37" s="56"/>
      <c r="AFI37" s="56"/>
      <c r="AFJ37" s="56"/>
      <c r="AFK37" s="56"/>
      <c r="AFL37" s="56"/>
      <c r="AFM37" s="56"/>
      <c r="AFN37" s="56"/>
      <c r="AFO37" s="56"/>
      <c r="AFP37" s="56"/>
      <c r="AFQ37" s="56"/>
      <c r="AFR37" s="56"/>
      <c r="AFS37" s="56"/>
      <c r="AFT37" s="56"/>
      <c r="AFU37" s="56"/>
      <c r="AFV37" s="56"/>
      <c r="AFW37" s="56"/>
      <c r="AFX37" s="56"/>
      <c r="AFY37" s="56"/>
      <c r="AFZ37" s="56"/>
      <c r="AGA37" s="56"/>
      <c r="AGB37" s="56"/>
      <c r="AGC37" s="56"/>
      <c r="AGD37" s="56"/>
      <c r="AGE37" s="56"/>
      <c r="AGF37" s="56"/>
      <c r="AGG37" s="56"/>
      <c r="AGH37" s="56"/>
      <c r="AGI37" s="56"/>
      <c r="AGJ37" s="56"/>
      <c r="AGK37" s="56"/>
      <c r="AGL37" s="56"/>
      <c r="AGM37" s="56"/>
      <c r="AGN37" s="56"/>
      <c r="AGO37" s="56"/>
      <c r="AGP37" s="56"/>
      <c r="AGQ37" s="56"/>
      <c r="AGR37" s="56"/>
      <c r="AGS37" s="56"/>
      <c r="AGT37" s="56"/>
      <c r="AGU37" s="56"/>
      <c r="AGV37" s="56"/>
      <c r="AGW37" s="56"/>
      <c r="AGX37" s="56"/>
      <c r="AGY37" s="56"/>
      <c r="AGZ37" s="56"/>
      <c r="AHA37" s="56"/>
      <c r="AHB37" s="56"/>
      <c r="AHC37" s="56"/>
      <c r="AHD37" s="56"/>
      <c r="AHE37" s="56"/>
      <c r="AHF37" s="56"/>
      <c r="AHG37" s="56"/>
      <c r="AHH37" s="56"/>
      <c r="AHI37" s="56"/>
      <c r="AHJ37" s="56"/>
      <c r="AHK37" s="56"/>
      <c r="AHL37" s="56"/>
      <c r="AHM37" s="56"/>
      <c r="AHN37" s="56"/>
      <c r="AHO37" s="56"/>
      <c r="AHP37" s="56"/>
      <c r="AHQ37" s="56"/>
      <c r="AHR37" s="56"/>
      <c r="AHS37" s="56"/>
      <c r="AHT37" s="56"/>
      <c r="AHU37" s="56"/>
      <c r="AHV37" s="56"/>
      <c r="AHW37" s="56"/>
      <c r="AHX37" s="56"/>
      <c r="AHY37" s="56"/>
      <c r="AHZ37" s="56"/>
      <c r="AIA37" s="56"/>
      <c r="AIB37" s="56"/>
      <c r="AIC37" s="56"/>
      <c r="AID37" s="56"/>
      <c r="AIE37" s="56"/>
      <c r="AIF37" s="56"/>
      <c r="AIG37" s="56"/>
      <c r="AIH37" s="56"/>
      <c r="AII37" s="56"/>
      <c r="AIJ37" s="56"/>
      <c r="AIK37" s="56"/>
      <c r="AIL37" s="56"/>
      <c r="AIM37" s="56"/>
      <c r="AIN37" s="56"/>
      <c r="AIO37" s="56"/>
      <c r="AIP37" s="56"/>
      <c r="AIQ37" s="56"/>
      <c r="AIR37" s="56"/>
      <c r="AIS37" s="56"/>
      <c r="AIT37" s="56"/>
      <c r="AIU37" s="56"/>
      <c r="AIV37" s="56"/>
      <c r="AIW37" s="56"/>
      <c r="AIX37" s="56"/>
      <c r="AIY37" s="56"/>
      <c r="AIZ37" s="56"/>
      <c r="AJA37" s="56"/>
      <c r="AJB37" s="56"/>
      <c r="AJC37" s="56"/>
      <c r="AJD37" s="56"/>
      <c r="AJE37" s="56"/>
      <c r="AJF37" s="56"/>
      <c r="AJG37" s="56"/>
      <c r="AJH37" s="56"/>
      <c r="AJI37" s="56"/>
      <c r="AJJ37" s="56"/>
      <c r="AJK37" s="56"/>
      <c r="AJL37" s="56"/>
      <c r="AJM37" s="56"/>
      <c r="AJN37" s="56"/>
      <c r="AJO37" s="56"/>
      <c r="AJP37" s="56"/>
      <c r="AJQ37" s="56"/>
      <c r="AJR37" s="56"/>
      <c r="AJS37" s="56"/>
      <c r="AJT37" s="56"/>
      <c r="AJU37" s="56"/>
      <c r="AJV37" s="56"/>
      <c r="AJW37" s="56"/>
      <c r="AJX37" s="56"/>
      <c r="AJY37" s="56"/>
      <c r="AJZ37" s="56"/>
      <c r="AKA37" s="56"/>
      <c r="AKB37" s="56"/>
      <c r="AKC37" s="56"/>
      <c r="AKD37" s="56"/>
      <c r="AKE37" s="56"/>
      <c r="AKF37" s="56"/>
      <c r="AKG37" s="56"/>
      <c r="AKH37" s="56"/>
      <c r="AKI37" s="56"/>
      <c r="AKJ37" s="56"/>
      <c r="AKK37" s="56"/>
      <c r="AKL37" s="56"/>
      <c r="AKM37" s="56"/>
      <c r="AKN37" s="56"/>
      <c r="AKO37" s="56"/>
      <c r="AKP37" s="56"/>
      <c r="AKQ37" s="56"/>
      <c r="AKR37" s="56"/>
      <c r="AKS37" s="56"/>
      <c r="AKT37" s="56"/>
      <c r="AKU37" s="56"/>
      <c r="AKV37" s="56"/>
      <c r="AKW37" s="56"/>
      <c r="AKX37" s="56"/>
      <c r="AKY37" s="56"/>
      <c r="AKZ37" s="56"/>
      <c r="ALA37" s="56"/>
      <c r="ALB37" s="56"/>
      <c r="ALC37" s="56"/>
      <c r="ALD37" s="56"/>
      <c r="ALE37" s="56"/>
      <c r="ALF37" s="56"/>
      <c r="ALG37" s="56"/>
      <c r="ALH37" s="56"/>
      <c r="ALI37" s="56"/>
      <c r="ALJ37" s="56"/>
      <c r="ALK37" s="56"/>
      <c r="ALL37" s="56"/>
      <c r="ALM37" s="56"/>
      <c r="ALN37" s="56"/>
      <c r="ALO37" s="56"/>
      <c r="ALP37" s="56"/>
      <c r="ALQ37" s="56"/>
      <c r="ALR37" s="56"/>
      <c r="ALS37" s="56"/>
      <c r="ALT37" s="56"/>
      <c r="ALU37" s="56"/>
      <c r="ALV37" s="56"/>
      <c r="ALW37" s="56"/>
      <c r="ALX37" s="56"/>
      <c r="ALY37" s="56"/>
      <c r="ALZ37" s="56"/>
      <c r="AMA37" s="56"/>
      <c r="AMB37" s="56"/>
      <c r="AMC37" s="56"/>
      <c r="AMD37" s="56"/>
      <c r="AME37" s="56"/>
      <c r="AMF37" s="56"/>
      <c r="AMG37" s="56"/>
      <c r="AMH37" s="56"/>
      <c r="AMI37" s="56"/>
      <c r="AMJ37" s="56"/>
      <c r="AMK37" s="56"/>
      <c r="AML37" s="56"/>
      <c r="AMM37" s="56"/>
      <c r="AMN37" s="56"/>
      <c r="AMO37" s="56"/>
      <c r="AMP37" s="56"/>
      <c r="AMQ37" s="56"/>
    </row>
    <row r="38" spans="1:1031" ht="18" customHeight="1" x14ac:dyDescent="0.7">
      <c r="A38" s="44" t="s">
        <v>134</v>
      </c>
      <c r="B38" s="1" t="s">
        <v>730</v>
      </c>
      <c r="J38" s="2" t="s">
        <v>133</v>
      </c>
      <c r="K38" s="55">
        <v>43647</v>
      </c>
      <c r="L38" s="2" t="s">
        <v>61</v>
      </c>
    </row>
    <row r="39" spans="1:1031" ht="18" customHeight="1" x14ac:dyDescent="0.7">
      <c r="A39" s="44" t="s">
        <v>136</v>
      </c>
      <c r="B39" s="1" t="s">
        <v>731</v>
      </c>
      <c r="J39" s="2" t="s">
        <v>104</v>
      </c>
      <c r="K39" s="55">
        <v>43796</v>
      </c>
      <c r="L39" s="2">
        <v>1</v>
      </c>
      <c r="Y39" s="2">
        <v>1</v>
      </c>
      <c r="AE39" s="2">
        <v>1</v>
      </c>
      <c r="AG39" s="2">
        <v>1</v>
      </c>
      <c r="AI39" s="2">
        <v>1</v>
      </c>
      <c r="AJ39" s="2">
        <v>1</v>
      </c>
    </row>
    <row r="40" spans="1:1031" ht="18" customHeight="1" x14ac:dyDescent="0.7">
      <c r="A40" s="44" t="s">
        <v>138</v>
      </c>
      <c r="B40" s="1" t="s">
        <v>732</v>
      </c>
      <c r="C40" s="2" t="s">
        <v>213</v>
      </c>
      <c r="J40" s="2" t="s">
        <v>573</v>
      </c>
      <c r="K40" s="55">
        <v>43875</v>
      </c>
      <c r="L40" s="2">
        <v>1</v>
      </c>
      <c r="N40" s="2">
        <v>1</v>
      </c>
      <c r="P40" s="2">
        <v>1</v>
      </c>
      <c r="S40" s="2">
        <v>1</v>
      </c>
      <c r="V40" s="2">
        <v>1</v>
      </c>
      <c r="Y40" s="2">
        <v>1</v>
      </c>
      <c r="AB40" s="2">
        <v>1</v>
      </c>
      <c r="AC40" s="2">
        <v>1</v>
      </c>
      <c r="AD40" s="2">
        <v>1</v>
      </c>
      <c r="AG40" s="2">
        <v>1</v>
      </c>
      <c r="AI40" s="2">
        <v>1</v>
      </c>
      <c r="AJ40" s="2">
        <v>1</v>
      </c>
      <c r="AP40" s="2">
        <v>1</v>
      </c>
    </row>
    <row r="41" spans="1:1031" ht="18" customHeight="1" x14ac:dyDescent="0.7">
      <c r="A41" s="44" t="s">
        <v>140</v>
      </c>
      <c r="B41" s="1" t="s">
        <v>733</v>
      </c>
      <c r="J41" s="2" t="s">
        <v>73</v>
      </c>
      <c r="K41" s="55" t="s">
        <v>61</v>
      </c>
      <c r="L41" s="2">
        <v>1</v>
      </c>
      <c r="O41" s="2">
        <v>1</v>
      </c>
      <c r="AC41" s="2">
        <v>1</v>
      </c>
      <c r="AG41" s="2">
        <v>1</v>
      </c>
      <c r="AH41" s="2">
        <v>1</v>
      </c>
      <c r="AP41" s="2">
        <v>1</v>
      </c>
    </row>
    <row r="42" spans="1:1031" ht="18" customHeight="1" x14ac:dyDescent="0.7">
      <c r="A42" s="44" t="s">
        <v>142</v>
      </c>
      <c r="B42" s="1" t="s">
        <v>734</v>
      </c>
      <c r="J42" s="2" t="s">
        <v>104</v>
      </c>
      <c r="K42" s="55">
        <v>43764</v>
      </c>
      <c r="V42" s="2">
        <v>1</v>
      </c>
      <c r="Z42" s="2">
        <v>1</v>
      </c>
      <c r="AJ42" s="2">
        <v>1</v>
      </c>
    </row>
    <row r="43" spans="1:1031" ht="18" customHeight="1" x14ac:dyDescent="0.7">
      <c r="A43" s="44" t="s">
        <v>144</v>
      </c>
      <c r="B43" s="56" t="s">
        <v>1398</v>
      </c>
      <c r="C43" s="57"/>
      <c r="D43" s="57" t="s">
        <v>1393</v>
      </c>
      <c r="J43" s="57" t="s">
        <v>1399</v>
      </c>
      <c r="K43" s="55">
        <v>43895</v>
      </c>
      <c r="L43" s="57">
        <v>1</v>
      </c>
      <c r="M43" s="57"/>
      <c r="N43" s="57">
        <v>1</v>
      </c>
      <c r="O43" s="57">
        <v>1</v>
      </c>
      <c r="P43" s="57"/>
      <c r="Q43" s="57"/>
      <c r="R43" s="57"/>
      <c r="S43" s="57"/>
      <c r="T43" s="57"/>
      <c r="U43" s="57"/>
      <c r="V43" s="57"/>
      <c r="W43" s="57"/>
      <c r="X43" s="57"/>
      <c r="Y43" s="57"/>
      <c r="Z43" s="57"/>
      <c r="AA43" s="57"/>
      <c r="AB43" s="57"/>
      <c r="AC43" s="57">
        <v>1</v>
      </c>
      <c r="AD43" s="57">
        <v>1</v>
      </c>
      <c r="AE43" s="57"/>
      <c r="AF43" s="57">
        <v>1</v>
      </c>
      <c r="AG43" s="57">
        <v>1</v>
      </c>
      <c r="AH43" s="57">
        <v>1</v>
      </c>
      <c r="AI43" s="57">
        <v>1</v>
      </c>
      <c r="AJ43" s="57">
        <v>1</v>
      </c>
      <c r="AK43" s="57"/>
      <c r="AL43" s="57"/>
      <c r="AM43" s="57"/>
      <c r="AN43" s="57"/>
      <c r="AO43" s="57"/>
      <c r="AP43" s="57">
        <v>2</v>
      </c>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c r="IV43" s="56"/>
      <c r="IW43" s="56"/>
      <c r="IX43" s="56"/>
      <c r="IY43" s="56"/>
      <c r="IZ43" s="56"/>
      <c r="JA43" s="56"/>
      <c r="JB43" s="56"/>
      <c r="JC43" s="56"/>
      <c r="JD43" s="56"/>
      <c r="JE43" s="56"/>
      <c r="JF43" s="56"/>
      <c r="JG43" s="56"/>
      <c r="JH43" s="56"/>
      <c r="JI43" s="56"/>
      <c r="JJ43" s="56"/>
      <c r="JK43" s="56"/>
      <c r="JL43" s="56"/>
      <c r="JM43" s="56"/>
      <c r="JN43" s="56"/>
      <c r="JO43" s="56"/>
      <c r="JP43" s="56"/>
      <c r="JQ43" s="56"/>
      <c r="JR43" s="56"/>
      <c r="JS43" s="56"/>
      <c r="JT43" s="56"/>
      <c r="JU43" s="56"/>
      <c r="JV43" s="56"/>
      <c r="JW43" s="56"/>
      <c r="JX43" s="56"/>
      <c r="JY43" s="56"/>
      <c r="JZ43" s="56"/>
      <c r="KA43" s="56"/>
      <c r="KB43" s="56"/>
      <c r="KC43" s="56"/>
      <c r="KD43" s="56"/>
      <c r="KE43" s="56"/>
      <c r="KF43" s="56"/>
      <c r="KG43" s="56"/>
      <c r="KH43" s="56"/>
      <c r="KI43" s="56"/>
      <c r="KJ43" s="56"/>
      <c r="KK43" s="56"/>
      <c r="KL43" s="56"/>
      <c r="KM43" s="56"/>
      <c r="KN43" s="56"/>
      <c r="KO43" s="56"/>
      <c r="KP43" s="56"/>
      <c r="KQ43" s="56"/>
      <c r="KR43" s="56"/>
      <c r="KS43" s="56"/>
      <c r="KT43" s="56"/>
      <c r="KU43" s="56"/>
      <c r="KV43" s="56"/>
      <c r="KW43" s="56"/>
      <c r="KX43" s="56"/>
      <c r="KY43" s="56"/>
      <c r="KZ43" s="56"/>
      <c r="LA43" s="56"/>
      <c r="LB43" s="56"/>
      <c r="LC43" s="56"/>
      <c r="LD43" s="56"/>
      <c r="LE43" s="56"/>
      <c r="LF43" s="56"/>
      <c r="LG43" s="56"/>
      <c r="LH43" s="56"/>
      <c r="LI43" s="56"/>
      <c r="LJ43" s="56"/>
      <c r="LK43" s="56"/>
      <c r="LL43" s="56"/>
      <c r="LM43" s="56"/>
      <c r="LN43" s="56"/>
      <c r="LO43" s="56"/>
      <c r="LP43" s="56"/>
      <c r="LQ43" s="56"/>
      <c r="LR43" s="56"/>
      <c r="LS43" s="56"/>
      <c r="LT43" s="56"/>
      <c r="LU43" s="56"/>
      <c r="LV43" s="56"/>
      <c r="LW43" s="56"/>
      <c r="LX43" s="56"/>
      <c r="LY43" s="56"/>
      <c r="LZ43" s="56"/>
      <c r="MA43" s="56"/>
      <c r="MB43" s="56"/>
      <c r="MC43" s="56"/>
      <c r="MD43" s="56"/>
      <c r="ME43" s="56"/>
      <c r="MF43" s="56"/>
      <c r="MG43" s="56"/>
      <c r="MH43" s="56"/>
      <c r="MI43" s="56"/>
      <c r="MJ43" s="56"/>
      <c r="MK43" s="56"/>
      <c r="ML43" s="56"/>
      <c r="MM43" s="56"/>
      <c r="MN43" s="56"/>
      <c r="MO43" s="56"/>
      <c r="MP43" s="56"/>
      <c r="MQ43" s="56"/>
      <c r="MR43" s="56"/>
      <c r="MS43" s="56"/>
      <c r="MT43" s="56"/>
      <c r="MU43" s="56"/>
      <c r="MV43" s="56"/>
      <c r="MW43" s="56"/>
      <c r="MX43" s="56"/>
      <c r="MY43" s="56"/>
      <c r="MZ43" s="56"/>
      <c r="NA43" s="56"/>
      <c r="NB43" s="56"/>
      <c r="NC43" s="56"/>
      <c r="ND43" s="56"/>
      <c r="NE43" s="56"/>
      <c r="NF43" s="56"/>
      <c r="NG43" s="56"/>
      <c r="NH43" s="56"/>
      <c r="NI43" s="56"/>
      <c r="NJ43" s="56"/>
      <c r="NK43" s="56"/>
      <c r="NL43" s="56"/>
      <c r="NM43" s="56"/>
      <c r="NN43" s="56"/>
      <c r="NO43" s="56"/>
      <c r="NP43" s="56"/>
      <c r="NQ43" s="56"/>
      <c r="NR43" s="56"/>
      <c r="NS43" s="56"/>
      <c r="NT43" s="56"/>
      <c r="NU43" s="56"/>
      <c r="NV43" s="56"/>
      <c r="NW43" s="56"/>
      <c r="NX43" s="56"/>
      <c r="NY43" s="56"/>
      <c r="NZ43" s="56"/>
      <c r="OA43" s="56"/>
      <c r="OB43" s="56"/>
      <c r="OC43" s="56"/>
      <c r="OD43" s="56"/>
      <c r="OE43" s="56"/>
      <c r="OF43" s="56"/>
      <c r="OG43" s="56"/>
      <c r="OH43" s="56"/>
      <c r="OI43" s="56"/>
      <c r="OJ43" s="56"/>
      <c r="OK43" s="56"/>
      <c r="OL43" s="56"/>
      <c r="OM43" s="56"/>
      <c r="ON43" s="56"/>
      <c r="OO43" s="56"/>
      <c r="OP43" s="56"/>
      <c r="OQ43" s="56"/>
      <c r="OR43" s="56"/>
      <c r="OS43" s="56"/>
      <c r="OT43" s="56"/>
      <c r="OU43" s="56"/>
      <c r="OV43" s="56"/>
      <c r="OW43" s="56"/>
      <c r="OX43" s="56"/>
      <c r="OY43" s="56"/>
      <c r="OZ43" s="56"/>
      <c r="PA43" s="56"/>
      <c r="PB43" s="56"/>
      <c r="PC43" s="56"/>
      <c r="PD43" s="56"/>
      <c r="PE43" s="56"/>
      <c r="PF43" s="56"/>
      <c r="PG43" s="56"/>
      <c r="PH43" s="56"/>
      <c r="PI43" s="56"/>
      <c r="PJ43" s="56"/>
      <c r="PK43" s="56"/>
      <c r="PL43" s="56"/>
      <c r="PM43" s="56"/>
      <c r="PN43" s="56"/>
      <c r="PO43" s="56"/>
      <c r="PP43" s="56"/>
      <c r="PQ43" s="56"/>
      <c r="PR43" s="56"/>
      <c r="PS43" s="56"/>
      <c r="PT43" s="56"/>
      <c r="PU43" s="56"/>
      <c r="PV43" s="56"/>
      <c r="PW43" s="56"/>
      <c r="PX43" s="56"/>
      <c r="PY43" s="56"/>
      <c r="PZ43" s="56"/>
      <c r="QA43" s="56"/>
      <c r="QB43" s="56"/>
      <c r="QC43" s="56"/>
      <c r="QD43" s="56"/>
      <c r="QE43" s="56"/>
      <c r="QF43" s="56"/>
      <c r="QG43" s="56"/>
      <c r="QH43" s="56"/>
      <c r="QI43" s="56"/>
      <c r="QJ43" s="56"/>
      <c r="QK43" s="56"/>
      <c r="QL43" s="56"/>
      <c r="QM43" s="56"/>
      <c r="QN43" s="56"/>
      <c r="QO43" s="56"/>
      <c r="QP43" s="56"/>
      <c r="QQ43" s="56"/>
      <c r="QR43" s="56"/>
      <c r="QS43" s="56"/>
      <c r="QT43" s="56"/>
      <c r="QU43" s="56"/>
      <c r="QV43" s="56"/>
      <c r="QW43" s="56"/>
      <c r="QX43" s="56"/>
      <c r="QY43" s="56"/>
      <c r="QZ43" s="56"/>
      <c r="RA43" s="56"/>
      <c r="RB43" s="56"/>
      <c r="RC43" s="56"/>
      <c r="RD43" s="56"/>
      <c r="RE43" s="56"/>
      <c r="RF43" s="56"/>
      <c r="RG43" s="56"/>
      <c r="RH43" s="56"/>
      <c r="RI43" s="56"/>
      <c r="RJ43" s="56"/>
      <c r="RK43" s="56"/>
      <c r="RL43" s="56"/>
      <c r="RM43" s="56"/>
      <c r="RN43" s="56"/>
      <c r="RO43" s="56"/>
      <c r="RP43" s="56"/>
      <c r="RQ43" s="56"/>
      <c r="RR43" s="56"/>
      <c r="RS43" s="56"/>
      <c r="RT43" s="56"/>
      <c r="RU43" s="56"/>
      <c r="RV43" s="56"/>
      <c r="RW43" s="56"/>
      <c r="RX43" s="56"/>
      <c r="RY43" s="56"/>
      <c r="RZ43" s="56"/>
      <c r="SA43" s="56"/>
      <c r="SB43" s="56"/>
      <c r="SC43" s="56"/>
      <c r="SD43" s="56"/>
      <c r="SE43" s="56"/>
      <c r="SF43" s="56"/>
      <c r="SG43" s="56"/>
      <c r="SH43" s="56"/>
      <c r="SI43" s="56"/>
      <c r="SJ43" s="56"/>
      <c r="SK43" s="56"/>
      <c r="SL43" s="56"/>
      <c r="SM43" s="56"/>
      <c r="SN43" s="56"/>
      <c r="SO43" s="56"/>
      <c r="SP43" s="56"/>
      <c r="SQ43" s="56"/>
      <c r="SR43" s="56"/>
      <c r="SS43" s="56"/>
      <c r="ST43" s="56"/>
      <c r="SU43" s="56"/>
      <c r="SV43" s="56"/>
      <c r="SW43" s="56"/>
      <c r="SX43" s="56"/>
      <c r="SY43" s="56"/>
      <c r="SZ43" s="56"/>
      <c r="TA43" s="56"/>
      <c r="TB43" s="56"/>
      <c r="TC43" s="56"/>
      <c r="TD43" s="56"/>
      <c r="TE43" s="56"/>
      <c r="TF43" s="56"/>
      <c r="TG43" s="56"/>
      <c r="TH43" s="56"/>
      <c r="TI43" s="56"/>
      <c r="TJ43" s="56"/>
      <c r="TK43" s="56"/>
      <c r="TL43" s="56"/>
      <c r="TM43" s="56"/>
      <c r="TN43" s="56"/>
      <c r="TO43" s="56"/>
      <c r="TP43" s="56"/>
      <c r="TQ43" s="56"/>
      <c r="TR43" s="56"/>
      <c r="TS43" s="56"/>
      <c r="TT43" s="56"/>
      <c r="TU43" s="56"/>
      <c r="TV43" s="56"/>
      <c r="TW43" s="56"/>
      <c r="TX43" s="56"/>
      <c r="TY43" s="56"/>
      <c r="TZ43" s="56"/>
      <c r="UA43" s="56"/>
      <c r="UB43" s="56"/>
      <c r="UC43" s="56"/>
      <c r="UD43" s="56"/>
      <c r="UE43" s="56"/>
      <c r="UF43" s="56"/>
      <c r="UG43" s="56"/>
      <c r="UH43" s="56"/>
      <c r="UI43" s="56"/>
      <c r="UJ43" s="56"/>
      <c r="UK43" s="56"/>
      <c r="UL43" s="56"/>
      <c r="UM43" s="56"/>
      <c r="UN43" s="56"/>
      <c r="UO43" s="56"/>
      <c r="UP43" s="56"/>
      <c r="UQ43" s="56"/>
      <c r="UR43" s="56"/>
      <c r="US43" s="56"/>
      <c r="UT43" s="56"/>
      <c r="UU43" s="56"/>
      <c r="UV43" s="56"/>
      <c r="UW43" s="56"/>
      <c r="UX43" s="56"/>
      <c r="UY43" s="56"/>
      <c r="UZ43" s="56"/>
      <c r="VA43" s="56"/>
      <c r="VB43" s="56"/>
      <c r="VC43" s="56"/>
      <c r="VD43" s="56"/>
      <c r="VE43" s="56"/>
      <c r="VF43" s="56"/>
      <c r="VG43" s="56"/>
      <c r="VH43" s="56"/>
      <c r="VI43" s="56"/>
      <c r="VJ43" s="56"/>
      <c r="VK43" s="56"/>
      <c r="VL43" s="56"/>
      <c r="VM43" s="56"/>
      <c r="VN43" s="56"/>
      <c r="VO43" s="56"/>
      <c r="VP43" s="56"/>
      <c r="VQ43" s="56"/>
      <c r="VR43" s="56"/>
      <c r="VS43" s="56"/>
      <c r="VT43" s="56"/>
      <c r="VU43" s="56"/>
      <c r="VV43" s="56"/>
      <c r="VW43" s="56"/>
      <c r="VX43" s="56"/>
      <c r="VY43" s="56"/>
      <c r="VZ43" s="56"/>
      <c r="WA43" s="56"/>
      <c r="WB43" s="56"/>
      <c r="WC43" s="56"/>
      <c r="WD43" s="56"/>
      <c r="WE43" s="56"/>
      <c r="WF43" s="56"/>
      <c r="WG43" s="56"/>
      <c r="WH43" s="56"/>
      <c r="WI43" s="56"/>
      <c r="WJ43" s="56"/>
      <c r="WK43" s="56"/>
      <c r="WL43" s="56"/>
      <c r="WM43" s="56"/>
      <c r="WN43" s="56"/>
      <c r="WO43" s="56"/>
      <c r="WP43" s="56"/>
      <c r="WQ43" s="56"/>
      <c r="WR43" s="56"/>
      <c r="WS43" s="56"/>
      <c r="WT43" s="56"/>
      <c r="WU43" s="56"/>
      <c r="WV43" s="56"/>
      <c r="WW43" s="56"/>
      <c r="WX43" s="56"/>
      <c r="WY43" s="56"/>
      <c r="WZ43" s="56"/>
      <c r="XA43" s="56"/>
      <c r="XB43" s="56"/>
      <c r="XC43" s="56"/>
      <c r="XD43" s="56"/>
      <c r="XE43" s="56"/>
      <c r="XF43" s="56"/>
      <c r="XG43" s="56"/>
      <c r="XH43" s="56"/>
      <c r="XI43" s="56"/>
      <c r="XJ43" s="56"/>
      <c r="XK43" s="56"/>
      <c r="XL43" s="56"/>
      <c r="XM43" s="56"/>
      <c r="XN43" s="56"/>
      <c r="XO43" s="56"/>
      <c r="XP43" s="56"/>
      <c r="XQ43" s="56"/>
      <c r="XR43" s="56"/>
      <c r="XS43" s="56"/>
      <c r="XT43" s="56"/>
      <c r="XU43" s="56"/>
      <c r="XV43" s="56"/>
      <c r="XW43" s="56"/>
      <c r="XX43" s="56"/>
      <c r="XY43" s="56"/>
      <c r="XZ43" s="56"/>
      <c r="YA43" s="56"/>
      <c r="YB43" s="56"/>
      <c r="YC43" s="56"/>
      <c r="YD43" s="56"/>
      <c r="YE43" s="56"/>
      <c r="YF43" s="56"/>
      <c r="YG43" s="56"/>
      <c r="YH43" s="56"/>
      <c r="YI43" s="56"/>
      <c r="YJ43" s="56"/>
      <c r="YK43" s="56"/>
      <c r="YL43" s="56"/>
      <c r="YM43" s="56"/>
      <c r="YN43" s="56"/>
      <c r="YO43" s="56"/>
      <c r="YP43" s="56"/>
      <c r="YQ43" s="56"/>
      <c r="YR43" s="56"/>
      <c r="YS43" s="56"/>
      <c r="YT43" s="56"/>
      <c r="YU43" s="56"/>
      <c r="YV43" s="56"/>
      <c r="YW43" s="56"/>
      <c r="YX43" s="56"/>
      <c r="YY43" s="56"/>
      <c r="YZ43" s="56"/>
      <c r="ZA43" s="56"/>
      <c r="ZB43" s="56"/>
      <c r="ZC43" s="56"/>
      <c r="ZD43" s="56"/>
      <c r="ZE43" s="56"/>
      <c r="ZF43" s="56"/>
      <c r="ZG43" s="56"/>
      <c r="ZH43" s="56"/>
      <c r="ZI43" s="56"/>
      <c r="ZJ43" s="56"/>
      <c r="ZK43" s="56"/>
      <c r="ZL43" s="56"/>
      <c r="ZM43" s="56"/>
      <c r="ZN43" s="56"/>
      <c r="ZO43" s="56"/>
      <c r="ZP43" s="56"/>
      <c r="ZQ43" s="56"/>
      <c r="ZR43" s="56"/>
      <c r="ZS43" s="56"/>
      <c r="ZT43" s="56"/>
      <c r="ZU43" s="56"/>
      <c r="ZV43" s="56"/>
      <c r="ZW43" s="56"/>
      <c r="ZX43" s="56"/>
      <c r="ZY43" s="56"/>
      <c r="ZZ43" s="56"/>
      <c r="AAA43" s="56"/>
      <c r="AAB43" s="56"/>
      <c r="AAC43" s="56"/>
      <c r="AAD43" s="56"/>
      <c r="AAE43" s="56"/>
      <c r="AAF43" s="56"/>
      <c r="AAG43" s="56"/>
      <c r="AAH43" s="56"/>
      <c r="AAI43" s="56"/>
      <c r="AAJ43" s="56"/>
      <c r="AAK43" s="56"/>
      <c r="AAL43" s="56"/>
      <c r="AAM43" s="56"/>
      <c r="AAN43" s="56"/>
      <c r="AAO43" s="56"/>
      <c r="AAP43" s="56"/>
      <c r="AAQ43" s="56"/>
      <c r="AAR43" s="56"/>
      <c r="AAS43" s="56"/>
      <c r="AAT43" s="56"/>
      <c r="AAU43" s="56"/>
      <c r="AAV43" s="56"/>
      <c r="AAW43" s="56"/>
      <c r="AAX43" s="56"/>
      <c r="AAY43" s="56"/>
      <c r="AAZ43" s="56"/>
      <c r="ABA43" s="56"/>
      <c r="ABB43" s="56"/>
      <c r="ABC43" s="56"/>
      <c r="ABD43" s="56"/>
      <c r="ABE43" s="56"/>
      <c r="ABF43" s="56"/>
      <c r="ABG43" s="56"/>
      <c r="ABH43" s="56"/>
      <c r="ABI43" s="56"/>
      <c r="ABJ43" s="56"/>
      <c r="ABK43" s="56"/>
      <c r="ABL43" s="56"/>
      <c r="ABM43" s="56"/>
      <c r="ABN43" s="56"/>
      <c r="ABO43" s="56"/>
      <c r="ABP43" s="56"/>
      <c r="ABQ43" s="56"/>
      <c r="ABR43" s="56"/>
      <c r="ABS43" s="56"/>
      <c r="ABT43" s="56"/>
      <c r="ABU43" s="56"/>
      <c r="ABV43" s="56"/>
      <c r="ABW43" s="56"/>
      <c r="ABX43" s="56"/>
      <c r="ABY43" s="56"/>
      <c r="ABZ43" s="56"/>
      <c r="ACA43" s="56"/>
      <c r="ACB43" s="56"/>
      <c r="ACC43" s="56"/>
      <c r="ACD43" s="56"/>
      <c r="ACE43" s="56"/>
      <c r="ACF43" s="56"/>
      <c r="ACG43" s="56"/>
      <c r="ACH43" s="56"/>
      <c r="ACI43" s="56"/>
      <c r="ACJ43" s="56"/>
      <c r="ACK43" s="56"/>
      <c r="ACL43" s="56"/>
      <c r="ACM43" s="56"/>
      <c r="ACN43" s="56"/>
      <c r="ACO43" s="56"/>
      <c r="ACP43" s="56"/>
      <c r="ACQ43" s="56"/>
      <c r="ACR43" s="56"/>
      <c r="ACS43" s="56"/>
      <c r="ACT43" s="56"/>
      <c r="ACU43" s="56"/>
      <c r="ACV43" s="56"/>
      <c r="ACW43" s="56"/>
      <c r="ACX43" s="56"/>
      <c r="ACY43" s="56"/>
      <c r="ACZ43" s="56"/>
      <c r="ADA43" s="56"/>
      <c r="ADB43" s="56"/>
      <c r="ADC43" s="56"/>
      <c r="ADD43" s="56"/>
      <c r="ADE43" s="56"/>
      <c r="ADF43" s="56"/>
      <c r="ADG43" s="56"/>
      <c r="ADH43" s="56"/>
      <c r="ADI43" s="56"/>
      <c r="ADJ43" s="56"/>
      <c r="ADK43" s="56"/>
      <c r="ADL43" s="56"/>
      <c r="ADM43" s="56"/>
      <c r="ADN43" s="56"/>
      <c r="ADO43" s="56"/>
      <c r="ADP43" s="56"/>
      <c r="ADQ43" s="56"/>
      <c r="ADR43" s="56"/>
      <c r="ADS43" s="56"/>
      <c r="ADT43" s="56"/>
      <c r="ADU43" s="56"/>
      <c r="ADV43" s="56"/>
      <c r="ADW43" s="56"/>
      <c r="ADX43" s="56"/>
      <c r="ADY43" s="56"/>
      <c r="ADZ43" s="56"/>
      <c r="AEA43" s="56"/>
      <c r="AEB43" s="56"/>
      <c r="AEC43" s="56"/>
      <c r="AED43" s="56"/>
      <c r="AEE43" s="56"/>
      <c r="AEF43" s="56"/>
      <c r="AEG43" s="56"/>
      <c r="AEH43" s="56"/>
      <c r="AEI43" s="56"/>
      <c r="AEJ43" s="56"/>
      <c r="AEK43" s="56"/>
      <c r="AEL43" s="56"/>
      <c r="AEM43" s="56"/>
      <c r="AEN43" s="56"/>
      <c r="AEO43" s="56"/>
      <c r="AEP43" s="56"/>
      <c r="AEQ43" s="56"/>
      <c r="AER43" s="56"/>
      <c r="AES43" s="56"/>
      <c r="AET43" s="56"/>
      <c r="AEU43" s="56"/>
      <c r="AEV43" s="56"/>
      <c r="AEW43" s="56"/>
      <c r="AEX43" s="56"/>
      <c r="AEY43" s="56"/>
      <c r="AEZ43" s="56"/>
      <c r="AFA43" s="56"/>
      <c r="AFB43" s="56"/>
      <c r="AFC43" s="56"/>
      <c r="AFD43" s="56"/>
      <c r="AFE43" s="56"/>
      <c r="AFF43" s="56"/>
      <c r="AFG43" s="56"/>
      <c r="AFH43" s="56"/>
      <c r="AFI43" s="56"/>
      <c r="AFJ43" s="56"/>
      <c r="AFK43" s="56"/>
      <c r="AFL43" s="56"/>
      <c r="AFM43" s="56"/>
      <c r="AFN43" s="56"/>
      <c r="AFO43" s="56"/>
      <c r="AFP43" s="56"/>
      <c r="AFQ43" s="56"/>
      <c r="AFR43" s="56"/>
      <c r="AFS43" s="56"/>
      <c r="AFT43" s="56"/>
      <c r="AFU43" s="56"/>
      <c r="AFV43" s="56"/>
      <c r="AFW43" s="56"/>
      <c r="AFX43" s="56"/>
      <c r="AFY43" s="56"/>
      <c r="AFZ43" s="56"/>
      <c r="AGA43" s="56"/>
      <c r="AGB43" s="56"/>
      <c r="AGC43" s="56"/>
      <c r="AGD43" s="56"/>
      <c r="AGE43" s="56"/>
      <c r="AGF43" s="56"/>
      <c r="AGG43" s="56"/>
      <c r="AGH43" s="56"/>
      <c r="AGI43" s="56"/>
      <c r="AGJ43" s="56"/>
      <c r="AGK43" s="56"/>
      <c r="AGL43" s="56"/>
      <c r="AGM43" s="56"/>
      <c r="AGN43" s="56"/>
      <c r="AGO43" s="56"/>
      <c r="AGP43" s="56"/>
      <c r="AGQ43" s="56"/>
      <c r="AGR43" s="56"/>
      <c r="AGS43" s="56"/>
      <c r="AGT43" s="56"/>
      <c r="AGU43" s="56"/>
      <c r="AGV43" s="56"/>
      <c r="AGW43" s="56"/>
      <c r="AGX43" s="56"/>
      <c r="AGY43" s="56"/>
      <c r="AGZ43" s="56"/>
      <c r="AHA43" s="56"/>
      <c r="AHB43" s="56"/>
      <c r="AHC43" s="56"/>
      <c r="AHD43" s="56"/>
      <c r="AHE43" s="56"/>
      <c r="AHF43" s="56"/>
      <c r="AHG43" s="56"/>
      <c r="AHH43" s="56"/>
      <c r="AHI43" s="56"/>
      <c r="AHJ43" s="56"/>
      <c r="AHK43" s="56"/>
      <c r="AHL43" s="56"/>
      <c r="AHM43" s="56"/>
      <c r="AHN43" s="56"/>
      <c r="AHO43" s="56"/>
      <c r="AHP43" s="56"/>
      <c r="AHQ43" s="56"/>
      <c r="AHR43" s="56"/>
      <c r="AHS43" s="56"/>
      <c r="AHT43" s="56"/>
      <c r="AHU43" s="56"/>
      <c r="AHV43" s="56"/>
      <c r="AHW43" s="56"/>
      <c r="AHX43" s="56"/>
      <c r="AHY43" s="56"/>
      <c r="AHZ43" s="56"/>
      <c r="AIA43" s="56"/>
      <c r="AIB43" s="56"/>
      <c r="AIC43" s="56"/>
      <c r="AID43" s="56"/>
      <c r="AIE43" s="56"/>
      <c r="AIF43" s="56"/>
      <c r="AIG43" s="56"/>
      <c r="AIH43" s="56"/>
      <c r="AII43" s="56"/>
      <c r="AIJ43" s="56"/>
      <c r="AIK43" s="56"/>
      <c r="AIL43" s="56"/>
      <c r="AIM43" s="56"/>
      <c r="AIN43" s="56"/>
      <c r="AIO43" s="56"/>
      <c r="AIP43" s="56"/>
      <c r="AIQ43" s="56"/>
      <c r="AIR43" s="56"/>
      <c r="AIS43" s="56"/>
      <c r="AIT43" s="56"/>
      <c r="AIU43" s="56"/>
      <c r="AIV43" s="56"/>
      <c r="AIW43" s="56"/>
      <c r="AIX43" s="56"/>
      <c r="AIY43" s="56"/>
      <c r="AIZ43" s="56"/>
      <c r="AJA43" s="56"/>
      <c r="AJB43" s="56"/>
      <c r="AJC43" s="56"/>
      <c r="AJD43" s="56"/>
      <c r="AJE43" s="56"/>
      <c r="AJF43" s="56"/>
      <c r="AJG43" s="56"/>
      <c r="AJH43" s="56"/>
      <c r="AJI43" s="56"/>
      <c r="AJJ43" s="56"/>
      <c r="AJK43" s="56"/>
      <c r="AJL43" s="56"/>
      <c r="AJM43" s="56"/>
      <c r="AJN43" s="56"/>
      <c r="AJO43" s="56"/>
      <c r="AJP43" s="56"/>
      <c r="AJQ43" s="56"/>
      <c r="AJR43" s="56"/>
      <c r="AJS43" s="56"/>
      <c r="AJT43" s="56"/>
      <c r="AJU43" s="56"/>
      <c r="AJV43" s="56"/>
      <c r="AJW43" s="56"/>
      <c r="AJX43" s="56"/>
      <c r="AJY43" s="56"/>
      <c r="AJZ43" s="56"/>
      <c r="AKA43" s="56"/>
      <c r="AKB43" s="56"/>
      <c r="AKC43" s="56"/>
      <c r="AKD43" s="56"/>
      <c r="AKE43" s="56"/>
      <c r="AKF43" s="56"/>
      <c r="AKG43" s="56"/>
      <c r="AKH43" s="56"/>
      <c r="AKI43" s="56"/>
      <c r="AKJ43" s="56"/>
      <c r="AKK43" s="56"/>
      <c r="AKL43" s="56"/>
      <c r="AKM43" s="56"/>
      <c r="AKN43" s="56"/>
      <c r="AKO43" s="56"/>
      <c r="AKP43" s="56"/>
      <c r="AKQ43" s="56"/>
      <c r="AKR43" s="56"/>
      <c r="AKS43" s="56"/>
      <c r="AKT43" s="56"/>
      <c r="AKU43" s="56"/>
      <c r="AKV43" s="56"/>
      <c r="AKW43" s="56"/>
      <c r="AKX43" s="56"/>
      <c r="AKY43" s="56"/>
      <c r="AKZ43" s="56"/>
      <c r="ALA43" s="56"/>
      <c r="ALB43" s="56"/>
      <c r="ALC43" s="56"/>
      <c r="ALD43" s="56"/>
      <c r="ALE43" s="56"/>
      <c r="ALF43" s="56"/>
      <c r="ALG43" s="56"/>
      <c r="ALH43" s="56"/>
      <c r="ALI43" s="56"/>
      <c r="ALJ43" s="56"/>
      <c r="ALK43" s="56"/>
      <c r="ALL43" s="56"/>
      <c r="ALM43" s="56"/>
      <c r="ALN43" s="56"/>
      <c r="ALO43" s="56"/>
      <c r="ALP43" s="56"/>
      <c r="ALQ43" s="56"/>
      <c r="ALR43" s="56"/>
      <c r="ALS43" s="56"/>
      <c r="ALT43" s="56"/>
      <c r="ALU43" s="56"/>
      <c r="ALV43" s="56"/>
      <c r="ALW43" s="56"/>
      <c r="ALX43" s="56"/>
      <c r="ALY43" s="56"/>
      <c r="ALZ43" s="56"/>
      <c r="AMA43" s="56"/>
      <c r="AMB43" s="56"/>
      <c r="AMC43" s="56"/>
      <c r="AMD43" s="56"/>
      <c r="AME43" s="56"/>
      <c r="AMF43" s="56"/>
      <c r="AMG43" s="56"/>
      <c r="AMH43" s="56"/>
      <c r="AMI43" s="56"/>
      <c r="AMJ43" s="56"/>
      <c r="AMK43" s="56"/>
      <c r="AML43" s="56"/>
      <c r="AMM43" s="56"/>
      <c r="AMN43" s="56"/>
      <c r="AMO43" s="56"/>
      <c r="AMP43" s="56"/>
      <c r="AMQ43" s="56"/>
    </row>
    <row r="44" spans="1:1031" ht="18" customHeight="1" x14ac:dyDescent="0.7">
      <c r="A44" s="44" t="s">
        <v>146</v>
      </c>
      <c r="B44" s="1" t="s">
        <v>735</v>
      </c>
      <c r="J44" s="2" t="s">
        <v>192</v>
      </c>
      <c r="K44" s="2" t="s">
        <v>736</v>
      </c>
      <c r="L44" s="2">
        <v>1</v>
      </c>
      <c r="W44" s="2">
        <v>1</v>
      </c>
      <c r="Z44" s="2">
        <v>1</v>
      </c>
      <c r="AC44" s="2">
        <v>1</v>
      </c>
      <c r="AG44" s="2">
        <v>1</v>
      </c>
      <c r="AI44" s="2">
        <v>1</v>
      </c>
    </row>
    <row r="45" spans="1:1031" ht="18" customHeight="1" x14ac:dyDescent="0.7">
      <c r="A45" s="44" t="s">
        <v>149</v>
      </c>
      <c r="B45" s="1" t="s">
        <v>1505</v>
      </c>
      <c r="J45" s="2" t="s">
        <v>272</v>
      </c>
      <c r="K45" s="55">
        <v>43606</v>
      </c>
      <c r="L45" s="2">
        <v>1</v>
      </c>
      <c r="R45" s="2">
        <v>1</v>
      </c>
      <c r="AG45" s="2">
        <v>1</v>
      </c>
      <c r="AH45" s="2">
        <v>1</v>
      </c>
      <c r="AI45" s="2">
        <v>1</v>
      </c>
      <c r="AJ45" s="2">
        <v>1</v>
      </c>
    </row>
    <row r="46" spans="1:1031" ht="18" customHeight="1" x14ac:dyDescent="0.7">
      <c r="A46" s="44" t="s">
        <v>151</v>
      </c>
      <c r="B46" s="1" t="s">
        <v>737</v>
      </c>
      <c r="J46" s="2" t="s">
        <v>640</v>
      </c>
      <c r="K46" s="55" t="s">
        <v>61</v>
      </c>
      <c r="L46" s="2">
        <v>1</v>
      </c>
      <c r="AC46" s="2">
        <v>1</v>
      </c>
      <c r="AE46" s="2">
        <v>1</v>
      </c>
      <c r="AJ46" s="2">
        <v>1</v>
      </c>
    </row>
    <row r="47" spans="1:1031" ht="18" customHeight="1" x14ac:dyDescent="0.7">
      <c r="A47" s="44" t="s">
        <v>153</v>
      </c>
      <c r="B47" s="1" t="s">
        <v>738</v>
      </c>
      <c r="J47" s="2" t="s">
        <v>73</v>
      </c>
      <c r="K47" s="55">
        <v>43712</v>
      </c>
      <c r="L47" s="2">
        <v>1</v>
      </c>
      <c r="N47" s="2">
        <v>1</v>
      </c>
      <c r="Y47" s="2">
        <v>1</v>
      </c>
      <c r="AD47" s="2">
        <v>1</v>
      </c>
      <c r="AH47" s="2">
        <v>1</v>
      </c>
      <c r="AP47" s="2">
        <v>2</v>
      </c>
    </row>
    <row r="48" spans="1:1031" ht="18" customHeight="1" x14ac:dyDescent="0.7">
      <c r="A48" s="44" t="s">
        <v>156</v>
      </c>
      <c r="B48" s="1" t="s">
        <v>739</v>
      </c>
      <c r="J48" s="2" t="s">
        <v>172</v>
      </c>
      <c r="K48" s="55" t="s">
        <v>1648</v>
      </c>
      <c r="L48" s="2" t="s">
        <v>61</v>
      </c>
    </row>
    <row r="49" spans="1:1031" ht="18" customHeight="1" x14ac:dyDescent="0.7">
      <c r="A49" s="44" t="s">
        <v>158</v>
      </c>
      <c r="B49" s="1" t="s">
        <v>740</v>
      </c>
      <c r="J49" s="2" t="s">
        <v>272</v>
      </c>
      <c r="K49" s="55">
        <v>43727</v>
      </c>
      <c r="L49" s="2">
        <v>1</v>
      </c>
      <c r="N49" s="2">
        <v>1</v>
      </c>
      <c r="AB49" s="2">
        <v>1</v>
      </c>
      <c r="AC49" s="2">
        <v>1</v>
      </c>
      <c r="AD49" s="2">
        <v>1</v>
      </c>
      <c r="AG49" s="2">
        <v>1</v>
      </c>
      <c r="AI49" s="2">
        <v>1</v>
      </c>
      <c r="AJ49" s="2">
        <v>1</v>
      </c>
      <c r="AM49" s="2">
        <v>1</v>
      </c>
      <c r="AP49" s="2">
        <v>3</v>
      </c>
    </row>
    <row r="50" spans="1:1031" ht="18" customHeight="1" x14ac:dyDescent="0.7">
      <c r="A50" s="44" t="s">
        <v>161</v>
      </c>
      <c r="B50" s="1" t="s">
        <v>741</v>
      </c>
      <c r="J50" s="2" t="s">
        <v>742</v>
      </c>
      <c r="K50" s="55">
        <v>43738</v>
      </c>
      <c r="L50" s="2">
        <v>1</v>
      </c>
      <c r="N50" s="2">
        <v>1</v>
      </c>
      <c r="AB50" s="2">
        <v>1</v>
      </c>
      <c r="AC50" s="2">
        <v>1</v>
      </c>
      <c r="AD50" s="2">
        <v>1</v>
      </c>
      <c r="AG50" s="2">
        <v>1</v>
      </c>
      <c r="AI50" s="2">
        <v>1</v>
      </c>
      <c r="AJ50" s="2">
        <v>1</v>
      </c>
      <c r="AM50" s="2">
        <v>1</v>
      </c>
      <c r="AP50" s="2">
        <v>3</v>
      </c>
    </row>
    <row r="51" spans="1:1031" ht="18" customHeight="1" x14ac:dyDescent="0.7">
      <c r="A51" s="44" t="s">
        <v>164</v>
      </c>
      <c r="B51" s="1" t="s">
        <v>743</v>
      </c>
      <c r="J51" s="2" t="s">
        <v>76</v>
      </c>
      <c r="K51" s="55">
        <v>43800</v>
      </c>
      <c r="L51" s="2">
        <v>1</v>
      </c>
      <c r="N51" s="2">
        <v>1</v>
      </c>
      <c r="Y51" s="2">
        <v>1</v>
      </c>
      <c r="AC51" s="2">
        <v>1</v>
      </c>
      <c r="AI51" s="2">
        <v>1</v>
      </c>
      <c r="AJ51" s="2">
        <v>1</v>
      </c>
      <c r="AP51" s="2">
        <v>1</v>
      </c>
    </row>
    <row r="52" spans="1:1031" ht="18" customHeight="1" x14ac:dyDescent="0.7">
      <c r="A52" s="44" t="s">
        <v>166</v>
      </c>
      <c r="B52" s="1" t="s">
        <v>744</v>
      </c>
      <c r="J52" s="2" t="s">
        <v>73</v>
      </c>
      <c r="K52" s="55">
        <v>43654</v>
      </c>
      <c r="L52" s="2">
        <v>1</v>
      </c>
      <c r="N52" s="2">
        <v>1</v>
      </c>
      <c r="Q52" s="2">
        <v>1</v>
      </c>
      <c r="V52" s="2">
        <v>1</v>
      </c>
      <c r="AC52" s="2">
        <v>1</v>
      </c>
      <c r="AJ52" s="2">
        <v>1</v>
      </c>
    </row>
    <row r="53" spans="1:1031" ht="18" customHeight="1" x14ac:dyDescent="0.7">
      <c r="A53" s="44" t="s">
        <v>168</v>
      </c>
      <c r="B53" s="56" t="s">
        <v>1705</v>
      </c>
      <c r="C53" s="57"/>
      <c r="G53" s="57" t="s">
        <v>1697</v>
      </c>
      <c r="J53" s="57" t="s">
        <v>1701</v>
      </c>
      <c r="K53" s="55">
        <v>44007</v>
      </c>
      <c r="L53" s="57">
        <v>1</v>
      </c>
      <c r="M53" s="57"/>
      <c r="N53" s="57">
        <v>1</v>
      </c>
      <c r="O53" s="57">
        <v>1</v>
      </c>
      <c r="P53" s="57"/>
      <c r="Q53" s="57"/>
      <c r="R53" s="57"/>
      <c r="S53" s="57"/>
      <c r="T53" s="57"/>
      <c r="U53" s="57"/>
      <c r="V53" s="57"/>
      <c r="W53" s="57"/>
      <c r="X53" s="57"/>
      <c r="Y53" s="57">
        <v>1</v>
      </c>
      <c r="Z53" s="57"/>
      <c r="AA53" s="57"/>
      <c r="AB53" s="57"/>
      <c r="AC53" s="57"/>
      <c r="AD53" s="57"/>
      <c r="AE53" s="57"/>
      <c r="AF53" s="57"/>
      <c r="AG53" s="57"/>
      <c r="AH53" s="57"/>
      <c r="AI53" s="57">
        <v>1</v>
      </c>
      <c r="AJ53" s="57"/>
      <c r="AK53" s="57"/>
      <c r="AL53" s="57"/>
      <c r="AM53" s="57"/>
      <c r="AN53" s="57"/>
      <c r="AO53" s="57"/>
      <c r="AP53" s="57">
        <v>1</v>
      </c>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c r="IU53" s="56"/>
      <c r="IV53" s="56"/>
      <c r="IW53" s="56"/>
      <c r="IX53" s="56"/>
      <c r="IY53" s="56"/>
      <c r="IZ53" s="56"/>
      <c r="JA53" s="56"/>
      <c r="JB53" s="56"/>
      <c r="JC53" s="56"/>
      <c r="JD53" s="56"/>
      <c r="JE53" s="56"/>
      <c r="JF53" s="56"/>
      <c r="JG53" s="56"/>
      <c r="JH53" s="56"/>
      <c r="JI53" s="56"/>
      <c r="JJ53" s="56"/>
      <c r="JK53" s="56"/>
      <c r="JL53" s="56"/>
      <c r="JM53" s="56"/>
      <c r="JN53" s="56"/>
      <c r="JO53" s="56"/>
      <c r="JP53" s="56"/>
      <c r="JQ53" s="56"/>
      <c r="JR53" s="56"/>
      <c r="JS53" s="56"/>
      <c r="JT53" s="56"/>
      <c r="JU53" s="56"/>
      <c r="JV53" s="56"/>
      <c r="JW53" s="56"/>
      <c r="JX53" s="56"/>
      <c r="JY53" s="56"/>
      <c r="JZ53" s="56"/>
      <c r="KA53" s="56"/>
      <c r="KB53" s="56"/>
      <c r="KC53" s="56"/>
      <c r="KD53" s="56"/>
      <c r="KE53" s="56"/>
      <c r="KF53" s="56"/>
      <c r="KG53" s="56"/>
      <c r="KH53" s="56"/>
      <c r="KI53" s="56"/>
      <c r="KJ53" s="56"/>
      <c r="KK53" s="56"/>
      <c r="KL53" s="56"/>
      <c r="KM53" s="56"/>
      <c r="KN53" s="56"/>
      <c r="KO53" s="56"/>
      <c r="KP53" s="56"/>
      <c r="KQ53" s="56"/>
      <c r="KR53" s="56"/>
      <c r="KS53" s="56"/>
      <c r="KT53" s="56"/>
      <c r="KU53" s="56"/>
      <c r="KV53" s="56"/>
      <c r="KW53" s="56"/>
      <c r="KX53" s="56"/>
      <c r="KY53" s="56"/>
      <c r="KZ53" s="56"/>
      <c r="LA53" s="56"/>
      <c r="LB53" s="56"/>
      <c r="LC53" s="56"/>
      <c r="LD53" s="56"/>
      <c r="LE53" s="56"/>
      <c r="LF53" s="56"/>
      <c r="LG53" s="56"/>
      <c r="LH53" s="56"/>
      <c r="LI53" s="56"/>
      <c r="LJ53" s="56"/>
      <c r="LK53" s="56"/>
      <c r="LL53" s="56"/>
      <c r="LM53" s="56"/>
      <c r="LN53" s="56"/>
      <c r="LO53" s="56"/>
      <c r="LP53" s="56"/>
      <c r="LQ53" s="56"/>
      <c r="LR53" s="56"/>
      <c r="LS53" s="56"/>
      <c r="LT53" s="56"/>
      <c r="LU53" s="56"/>
      <c r="LV53" s="56"/>
      <c r="LW53" s="56"/>
      <c r="LX53" s="56"/>
      <c r="LY53" s="56"/>
      <c r="LZ53" s="56"/>
      <c r="MA53" s="56"/>
      <c r="MB53" s="56"/>
      <c r="MC53" s="56"/>
      <c r="MD53" s="56"/>
      <c r="ME53" s="56"/>
      <c r="MF53" s="56"/>
      <c r="MG53" s="56"/>
      <c r="MH53" s="56"/>
      <c r="MI53" s="56"/>
      <c r="MJ53" s="56"/>
      <c r="MK53" s="56"/>
      <c r="ML53" s="56"/>
      <c r="MM53" s="56"/>
      <c r="MN53" s="56"/>
      <c r="MO53" s="56"/>
      <c r="MP53" s="56"/>
      <c r="MQ53" s="56"/>
      <c r="MR53" s="56"/>
      <c r="MS53" s="56"/>
      <c r="MT53" s="56"/>
      <c r="MU53" s="56"/>
      <c r="MV53" s="56"/>
      <c r="MW53" s="56"/>
      <c r="MX53" s="56"/>
      <c r="MY53" s="56"/>
      <c r="MZ53" s="56"/>
      <c r="NA53" s="56"/>
      <c r="NB53" s="56"/>
      <c r="NC53" s="56"/>
      <c r="ND53" s="56"/>
      <c r="NE53" s="56"/>
      <c r="NF53" s="56"/>
      <c r="NG53" s="56"/>
      <c r="NH53" s="56"/>
      <c r="NI53" s="56"/>
      <c r="NJ53" s="56"/>
      <c r="NK53" s="56"/>
      <c r="NL53" s="56"/>
      <c r="NM53" s="56"/>
      <c r="NN53" s="56"/>
      <c r="NO53" s="56"/>
      <c r="NP53" s="56"/>
      <c r="NQ53" s="56"/>
      <c r="NR53" s="56"/>
      <c r="NS53" s="56"/>
      <c r="NT53" s="56"/>
      <c r="NU53" s="56"/>
      <c r="NV53" s="56"/>
      <c r="NW53" s="56"/>
      <c r="NX53" s="56"/>
      <c r="NY53" s="56"/>
      <c r="NZ53" s="56"/>
      <c r="OA53" s="56"/>
      <c r="OB53" s="56"/>
      <c r="OC53" s="56"/>
      <c r="OD53" s="56"/>
      <c r="OE53" s="56"/>
      <c r="OF53" s="56"/>
      <c r="OG53" s="56"/>
      <c r="OH53" s="56"/>
      <c r="OI53" s="56"/>
      <c r="OJ53" s="56"/>
      <c r="OK53" s="56"/>
      <c r="OL53" s="56"/>
      <c r="OM53" s="56"/>
      <c r="ON53" s="56"/>
      <c r="OO53" s="56"/>
      <c r="OP53" s="56"/>
      <c r="OQ53" s="56"/>
      <c r="OR53" s="56"/>
      <c r="OS53" s="56"/>
      <c r="OT53" s="56"/>
      <c r="OU53" s="56"/>
      <c r="OV53" s="56"/>
      <c r="OW53" s="56"/>
      <c r="OX53" s="56"/>
      <c r="OY53" s="56"/>
      <c r="OZ53" s="56"/>
      <c r="PA53" s="56"/>
      <c r="PB53" s="56"/>
      <c r="PC53" s="56"/>
      <c r="PD53" s="56"/>
      <c r="PE53" s="56"/>
      <c r="PF53" s="56"/>
      <c r="PG53" s="56"/>
      <c r="PH53" s="56"/>
      <c r="PI53" s="56"/>
      <c r="PJ53" s="56"/>
      <c r="PK53" s="56"/>
      <c r="PL53" s="56"/>
      <c r="PM53" s="56"/>
      <c r="PN53" s="56"/>
      <c r="PO53" s="56"/>
      <c r="PP53" s="56"/>
      <c r="PQ53" s="56"/>
      <c r="PR53" s="56"/>
      <c r="PS53" s="56"/>
      <c r="PT53" s="56"/>
      <c r="PU53" s="56"/>
      <c r="PV53" s="56"/>
      <c r="PW53" s="56"/>
      <c r="PX53" s="56"/>
      <c r="PY53" s="56"/>
      <c r="PZ53" s="56"/>
      <c r="QA53" s="56"/>
      <c r="QB53" s="56"/>
      <c r="QC53" s="56"/>
      <c r="QD53" s="56"/>
      <c r="QE53" s="56"/>
      <c r="QF53" s="56"/>
      <c r="QG53" s="56"/>
      <c r="QH53" s="56"/>
      <c r="QI53" s="56"/>
      <c r="QJ53" s="56"/>
      <c r="QK53" s="56"/>
      <c r="QL53" s="56"/>
      <c r="QM53" s="56"/>
      <c r="QN53" s="56"/>
      <c r="QO53" s="56"/>
      <c r="QP53" s="56"/>
      <c r="QQ53" s="56"/>
      <c r="QR53" s="56"/>
      <c r="QS53" s="56"/>
      <c r="QT53" s="56"/>
      <c r="QU53" s="56"/>
      <c r="QV53" s="56"/>
      <c r="QW53" s="56"/>
      <c r="QX53" s="56"/>
      <c r="QY53" s="56"/>
      <c r="QZ53" s="56"/>
      <c r="RA53" s="56"/>
      <c r="RB53" s="56"/>
      <c r="RC53" s="56"/>
      <c r="RD53" s="56"/>
      <c r="RE53" s="56"/>
      <c r="RF53" s="56"/>
      <c r="RG53" s="56"/>
      <c r="RH53" s="56"/>
      <c r="RI53" s="56"/>
      <c r="RJ53" s="56"/>
      <c r="RK53" s="56"/>
      <c r="RL53" s="56"/>
      <c r="RM53" s="56"/>
      <c r="RN53" s="56"/>
      <c r="RO53" s="56"/>
      <c r="RP53" s="56"/>
      <c r="RQ53" s="56"/>
      <c r="RR53" s="56"/>
      <c r="RS53" s="56"/>
      <c r="RT53" s="56"/>
      <c r="RU53" s="56"/>
      <c r="RV53" s="56"/>
      <c r="RW53" s="56"/>
      <c r="RX53" s="56"/>
      <c r="RY53" s="56"/>
      <c r="RZ53" s="56"/>
      <c r="SA53" s="56"/>
      <c r="SB53" s="56"/>
      <c r="SC53" s="56"/>
      <c r="SD53" s="56"/>
      <c r="SE53" s="56"/>
      <c r="SF53" s="56"/>
      <c r="SG53" s="56"/>
      <c r="SH53" s="56"/>
      <c r="SI53" s="56"/>
      <c r="SJ53" s="56"/>
      <c r="SK53" s="56"/>
      <c r="SL53" s="56"/>
      <c r="SM53" s="56"/>
      <c r="SN53" s="56"/>
      <c r="SO53" s="56"/>
      <c r="SP53" s="56"/>
      <c r="SQ53" s="56"/>
      <c r="SR53" s="56"/>
      <c r="SS53" s="56"/>
      <c r="ST53" s="56"/>
      <c r="SU53" s="56"/>
      <c r="SV53" s="56"/>
      <c r="SW53" s="56"/>
      <c r="SX53" s="56"/>
      <c r="SY53" s="56"/>
      <c r="SZ53" s="56"/>
      <c r="TA53" s="56"/>
      <c r="TB53" s="56"/>
      <c r="TC53" s="56"/>
      <c r="TD53" s="56"/>
      <c r="TE53" s="56"/>
      <c r="TF53" s="56"/>
      <c r="TG53" s="56"/>
      <c r="TH53" s="56"/>
      <c r="TI53" s="56"/>
      <c r="TJ53" s="56"/>
      <c r="TK53" s="56"/>
      <c r="TL53" s="56"/>
      <c r="TM53" s="56"/>
      <c r="TN53" s="56"/>
      <c r="TO53" s="56"/>
      <c r="TP53" s="56"/>
      <c r="TQ53" s="56"/>
      <c r="TR53" s="56"/>
      <c r="TS53" s="56"/>
      <c r="TT53" s="56"/>
      <c r="TU53" s="56"/>
      <c r="TV53" s="56"/>
      <c r="TW53" s="56"/>
      <c r="TX53" s="56"/>
      <c r="TY53" s="56"/>
      <c r="TZ53" s="56"/>
      <c r="UA53" s="56"/>
      <c r="UB53" s="56"/>
      <c r="UC53" s="56"/>
      <c r="UD53" s="56"/>
      <c r="UE53" s="56"/>
      <c r="UF53" s="56"/>
      <c r="UG53" s="56"/>
      <c r="UH53" s="56"/>
      <c r="UI53" s="56"/>
      <c r="UJ53" s="56"/>
      <c r="UK53" s="56"/>
      <c r="UL53" s="56"/>
      <c r="UM53" s="56"/>
      <c r="UN53" s="56"/>
      <c r="UO53" s="56"/>
      <c r="UP53" s="56"/>
      <c r="UQ53" s="56"/>
      <c r="UR53" s="56"/>
      <c r="US53" s="56"/>
      <c r="UT53" s="56"/>
      <c r="UU53" s="56"/>
      <c r="UV53" s="56"/>
      <c r="UW53" s="56"/>
      <c r="UX53" s="56"/>
      <c r="UY53" s="56"/>
      <c r="UZ53" s="56"/>
      <c r="VA53" s="56"/>
      <c r="VB53" s="56"/>
      <c r="VC53" s="56"/>
      <c r="VD53" s="56"/>
      <c r="VE53" s="56"/>
      <c r="VF53" s="56"/>
      <c r="VG53" s="56"/>
      <c r="VH53" s="56"/>
      <c r="VI53" s="56"/>
      <c r="VJ53" s="56"/>
      <c r="VK53" s="56"/>
      <c r="VL53" s="56"/>
      <c r="VM53" s="56"/>
      <c r="VN53" s="56"/>
      <c r="VO53" s="56"/>
      <c r="VP53" s="56"/>
      <c r="VQ53" s="56"/>
      <c r="VR53" s="56"/>
      <c r="VS53" s="56"/>
      <c r="VT53" s="56"/>
      <c r="VU53" s="56"/>
      <c r="VV53" s="56"/>
      <c r="VW53" s="56"/>
      <c r="VX53" s="56"/>
      <c r="VY53" s="56"/>
      <c r="VZ53" s="56"/>
      <c r="WA53" s="56"/>
      <c r="WB53" s="56"/>
      <c r="WC53" s="56"/>
      <c r="WD53" s="56"/>
      <c r="WE53" s="56"/>
      <c r="WF53" s="56"/>
      <c r="WG53" s="56"/>
      <c r="WH53" s="56"/>
      <c r="WI53" s="56"/>
      <c r="WJ53" s="56"/>
      <c r="WK53" s="56"/>
      <c r="WL53" s="56"/>
      <c r="WM53" s="56"/>
      <c r="WN53" s="56"/>
      <c r="WO53" s="56"/>
      <c r="WP53" s="56"/>
      <c r="WQ53" s="56"/>
      <c r="WR53" s="56"/>
      <c r="WS53" s="56"/>
      <c r="WT53" s="56"/>
      <c r="WU53" s="56"/>
      <c r="WV53" s="56"/>
      <c r="WW53" s="56"/>
      <c r="WX53" s="56"/>
      <c r="WY53" s="56"/>
      <c r="WZ53" s="56"/>
      <c r="XA53" s="56"/>
      <c r="XB53" s="56"/>
      <c r="XC53" s="56"/>
      <c r="XD53" s="56"/>
      <c r="XE53" s="56"/>
      <c r="XF53" s="56"/>
      <c r="XG53" s="56"/>
      <c r="XH53" s="56"/>
      <c r="XI53" s="56"/>
      <c r="XJ53" s="56"/>
      <c r="XK53" s="56"/>
      <c r="XL53" s="56"/>
      <c r="XM53" s="56"/>
      <c r="XN53" s="56"/>
      <c r="XO53" s="56"/>
      <c r="XP53" s="56"/>
      <c r="XQ53" s="56"/>
      <c r="XR53" s="56"/>
      <c r="XS53" s="56"/>
      <c r="XT53" s="56"/>
      <c r="XU53" s="56"/>
      <c r="XV53" s="56"/>
      <c r="XW53" s="56"/>
      <c r="XX53" s="56"/>
      <c r="XY53" s="56"/>
      <c r="XZ53" s="56"/>
      <c r="YA53" s="56"/>
      <c r="YB53" s="56"/>
      <c r="YC53" s="56"/>
      <c r="YD53" s="56"/>
      <c r="YE53" s="56"/>
      <c r="YF53" s="56"/>
      <c r="YG53" s="56"/>
      <c r="YH53" s="56"/>
      <c r="YI53" s="56"/>
      <c r="YJ53" s="56"/>
      <c r="YK53" s="56"/>
      <c r="YL53" s="56"/>
      <c r="YM53" s="56"/>
      <c r="YN53" s="56"/>
      <c r="YO53" s="56"/>
      <c r="YP53" s="56"/>
      <c r="YQ53" s="56"/>
      <c r="YR53" s="56"/>
      <c r="YS53" s="56"/>
      <c r="YT53" s="56"/>
      <c r="YU53" s="56"/>
      <c r="YV53" s="56"/>
      <c r="YW53" s="56"/>
      <c r="YX53" s="56"/>
      <c r="YY53" s="56"/>
      <c r="YZ53" s="56"/>
      <c r="ZA53" s="56"/>
      <c r="ZB53" s="56"/>
      <c r="ZC53" s="56"/>
      <c r="ZD53" s="56"/>
      <c r="ZE53" s="56"/>
      <c r="ZF53" s="56"/>
      <c r="ZG53" s="56"/>
      <c r="ZH53" s="56"/>
      <c r="ZI53" s="56"/>
      <c r="ZJ53" s="56"/>
      <c r="ZK53" s="56"/>
      <c r="ZL53" s="56"/>
      <c r="ZM53" s="56"/>
      <c r="ZN53" s="56"/>
      <c r="ZO53" s="56"/>
      <c r="ZP53" s="56"/>
      <c r="ZQ53" s="56"/>
      <c r="ZR53" s="56"/>
      <c r="ZS53" s="56"/>
      <c r="ZT53" s="56"/>
      <c r="ZU53" s="56"/>
      <c r="ZV53" s="56"/>
      <c r="ZW53" s="56"/>
      <c r="ZX53" s="56"/>
      <c r="ZY53" s="56"/>
      <c r="ZZ53" s="56"/>
      <c r="AAA53" s="56"/>
      <c r="AAB53" s="56"/>
      <c r="AAC53" s="56"/>
      <c r="AAD53" s="56"/>
      <c r="AAE53" s="56"/>
      <c r="AAF53" s="56"/>
      <c r="AAG53" s="56"/>
      <c r="AAH53" s="56"/>
      <c r="AAI53" s="56"/>
      <c r="AAJ53" s="56"/>
      <c r="AAK53" s="56"/>
      <c r="AAL53" s="56"/>
      <c r="AAM53" s="56"/>
      <c r="AAN53" s="56"/>
      <c r="AAO53" s="56"/>
      <c r="AAP53" s="56"/>
      <c r="AAQ53" s="56"/>
      <c r="AAR53" s="56"/>
      <c r="AAS53" s="56"/>
      <c r="AAT53" s="56"/>
      <c r="AAU53" s="56"/>
      <c r="AAV53" s="56"/>
      <c r="AAW53" s="56"/>
      <c r="AAX53" s="56"/>
      <c r="AAY53" s="56"/>
      <c r="AAZ53" s="56"/>
      <c r="ABA53" s="56"/>
      <c r="ABB53" s="56"/>
      <c r="ABC53" s="56"/>
      <c r="ABD53" s="56"/>
      <c r="ABE53" s="56"/>
      <c r="ABF53" s="56"/>
      <c r="ABG53" s="56"/>
      <c r="ABH53" s="56"/>
      <c r="ABI53" s="56"/>
      <c r="ABJ53" s="56"/>
      <c r="ABK53" s="56"/>
      <c r="ABL53" s="56"/>
      <c r="ABM53" s="56"/>
      <c r="ABN53" s="56"/>
      <c r="ABO53" s="56"/>
      <c r="ABP53" s="56"/>
      <c r="ABQ53" s="56"/>
      <c r="ABR53" s="56"/>
      <c r="ABS53" s="56"/>
      <c r="ABT53" s="56"/>
      <c r="ABU53" s="56"/>
      <c r="ABV53" s="56"/>
      <c r="ABW53" s="56"/>
      <c r="ABX53" s="56"/>
      <c r="ABY53" s="56"/>
      <c r="ABZ53" s="56"/>
      <c r="ACA53" s="56"/>
      <c r="ACB53" s="56"/>
      <c r="ACC53" s="56"/>
      <c r="ACD53" s="56"/>
      <c r="ACE53" s="56"/>
      <c r="ACF53" s="56"/>
      <c r="ACG53" s="56"/>
      <c r="ACH53" s="56"/>
      <c r="ACI53" s="56"/>
      <c r="ACJ53" s="56"/>
      <c r="ACK53" s="56"/>
      <c r="ACL53" s="56"/>
      <c r="ACM53" s="56"/>
      <c r="ACN53" s="56"/>
      <c r="ACO53" s="56"/>
      <c r="ACP53" s="56"/>
      <c r="ACQ53" s="56"/>
      <c r="ACR53" s="56"/>
      <c r="ACS53" s="56"/>
      <c r="ACT53" s="56"/>
      <c r="ACU53" s="56"/>
      <c r="ACV53" s="56"/>
      <c r="ACW53" s="56"/>
      <c r="ACX53" s="56"/>
      <c r="ACY53" s="56"/>
      <c r="ACZ53" s="56"/>
      <c r="ADA53" s="56"/>
      <c r="ADB53" s="56"/>
      <c r="ADC53" s="56"/>
      <c r="ADD53" s="56"/>
      <c r="ADE53" s="56"/>
      <c r="ADF53" s="56"/>
      <c r="ADG53" s="56"/>
      <c r="ADH53" s="56"/>
      <c r="ADI53" s="56"/>
      <c r="ADJ53" s="56"/>
      <c r="ADK53" s="56"/>
      <c r="ADL53" s="56"/>
      <c r="ADM53" s="56"/>
      <c r="ADN53" s="56"/>
      <c r="ADO53" s="56"/>
      <c r="ADP53" s="56"/>
      <c r="ADQ53" s="56"/>
      <c r="ADR53" s="56"/>
      <c r="ADS53" s="56"/>
      <c r="ADT53" s="56"/>
      <c r="ADU53" s="56"/>
      <c r="ADV53" s="56"/>
      <c r="ADW53" s="56"/>
      <c r="ADX53" s="56"/>
      <c r="ADY53" s="56"/>
      <c r="ADZ53" s="56"/>
      <c r="AEA53" s="56"/>
      <c r="AEB53" s="56"/>
      <c r="AEC53" s="56"/>
      <c r="AED53" s="56"/>
      <c r="AEE53" s="56"/>
      <c r="AEF53" s="56"/>
      <c r="AEG53" s="56"/>
      <c r="AEH53" s="56"/>
      <c r="AEI53" s="56"/>
      <c r="AEJ53" s="56"/>
      <c r="AEK53" s="56"/>
      <c r="AEL53" s="56"/>
      <c r="AEM53" s="56"/>
      <c r="AEN53" s="56"/>
      <c r="AEO53" s="56"/>
      <c r="AEP53" s="56"/>
      <c r="AEQ53" s="56"/>
      <c r="AER53" s="56"/>
      <c r="AES53" s="56"/>
      <c r="AET53" s="56"/>
      <c r="AEU53" s="56"/>
      <c r="AEV53" s="56"/>
      <c r="AEW53" s="56"/>
      <c r="AEX53" s="56"/>
      <c r="AEY53" s="56"/>
      <c r="AEZ53" s="56"/>
      <c r="AFA53" s="56"/>
      <c r="AFB53" s="56"/>
      <c r="AFC53" s="56"/>
      <c r="AFD53" s="56"/>
      <c r="AFE53" s="56"/>
      <c r="AFF53" s="56"/>
      <c r="AFG53" s="56"/>
      <c r="AFH53" s="56"/>
      <c r="AFI53" s="56"/>
      <c r="AFJ53" s="56"/>
      <c r="AFK53" s="56"/>
      <c r="AFL53" s="56"/>
      <c r="AFM53" s="56"/>
      <c r="AFN53" s="56"/>
      <c r="AFO53" s="56"/>
      <c r="AFP53" s="56"/>
      <c r="AFQ53" s="56"/>
      <c r="AFR53" s="56"/>
      <c r="AFS53" s="56"/>
      <c r="AFT53" s="56"/>
      <c r="AFU53" s="56"/>
      <c r="AFV53" s="56"/>
      <c r="AFW53" s="56"/>
      <c r="AFX53" s="56"/>
      <c r="AFY53" s="56"/>
      <c r="AFZ53" s="56"/>
      <c r="AGA53" s="56"/>
      <c r="AGB53" s="56"/>
      <c r="AGC53" s="56"/>
      <c r="AGD53" s="56"/>
      <c r="AGE53" s="56"/>
      <c r="AGF53" s="56"/>
      <c r="AGG53" s="56"/>
      <c r="AGH53" s="56"/>
      <c r="AGI53" s="56"/>
      <c r="AGJ53" s="56"/>
      <c r="AGK53" s="56"/>
      <c r="AGL53" s="56"/>
      <c r="AGM53" s="56"/>
      <c r="AGN53" s="56"/>
      <c r="AGO53" s="56"/>
      <c r="AGP53" s="56"/>
      <c r="AGQ53" s="56"/>
      <c r="AGR53" s="56"/>
      <c r="AGS53" s="56"/>
      <c r="AGT53" s="56"/>
      <c r="AGU53" s="56"/>
      <c r="AGV53" s="56"/>
      <c r="AGW53" s="56"/>
      <c r="AGX53" s="56"/>
      <c r="AGY53" s="56"/>
      <c r="AGZ53" s="56"/>
      <c r="AHA53" s="56"/>
      <c r="AHB53" s="56"/>
      <c r="AHC53" s="56"/>
      <c r="AHD53" s="56"/>
      <c r="AHE53" s="56"/>
      <c r="AHF53" s="56"/>
      <c r="AHG53" s="56"/>
      <c r="AHH53" s="56"/>
      <c r="AHI53" s="56"/>
      <c r="AHJ53" s="56"/>
      <c r="AHK53" s="56"/>
      <c r="AHL53" s="56"/>
      <c r="AHM53" s="56"/>
      <c r="AHN53" s="56"/>
      <c r="AHO53" s="56"/>
      <c r="AHP53" s="56"/>
      <c r="AHQ53" s="56"/>
      <c r="AHR53" s="56"/>
      <c r="AHS53" s="56"/>
      <c r="AHT53" s="56"/>
      <c r="AHU53" s="56"/>
      <c r="AHV53" s="56"/>
      <c r="AHW53" s="56"/>
      <c r="AHX53" s="56"/>
      <c r="AHY53" s="56"/>
      <c r="AHZ53" s="56"/>
      <c r="AIA53" s="56"/>
      <c r="AIB53" s="56"/>
      <c r="AIC53" s="56"/>
      <c r="AID53" s="56"/>
      <c r="AIE53" s="56"/>
      <c r="AIF53" s="56"/>
      <c r="AIG53" s="56"/>
      <c r="AIH53" s="56"/>
      <c r="AII53" s="56"/>
      <c r="AIJ53" s="56"/>
      <c r="AIK53" s="56"/>
      <c r="AIL53" s="56"/>
      <c r="AIM53" s="56"/>
      <c r="AIN53" s="56"/>
      <c r="AIO53" s="56"/>
      <c r="AIP53" s="56"/>
      <c r="AIQ53" s="56"/>
      <c r="AIR53" s="56"/>
      <c r="AIS53" s="56"/>
      <c r="AIT53" s="56"/>
      <c r="AIU53" s="56"/>
      <c r="AIV53" s="56"/>
      <c r="AIW53" s="56"/>
      <c r="AIX53" s="56"/>
      <c r="AIY53" s="56"/>
      <c r="AIZ53" s="56"/>
      <c r="AJA53" s="56"/>
      <c r="AJB53" s="56"/>
      <c r="AJC53" s="56"/>
      <c r="AJD53" s="56"/>
      <c r="AJE53" s="56"/>
      <c r="AJF53" s="56"/>
      <c r="AJG53" s="56"/>
      <c r="AJH53" s="56"/>
      <c r="AJI53" s="56"/>
      <c r="AJJ53" s="56"/>
      <c r="AJK53" s="56"/>
      <c r="AJL53" s="56"/>
      <c r="AJM53" s="56"/>
      <c r="AJN53" s="56"/>
      <c r="AJO53" s="56"/>
      <c r="AJP53" s="56"/>
      <c r="AJQ53" s="56"/>
      <c r="AJR53" s="56"/>
      <c r="AJS53" s="56"/>
      <c r="AJT53" s="56"/>
      <c r="AJU53" s="56"/>
      <c r="AJV53" s="56"/>
      <c r="AJW53" s="56"/>
      <c r="AJX53" s="56"/>
      <c r="AJY53" s="56"/>
      <c r="AJZ53" s="56"/>
      <c r="AKA53" s="56"/>
      <c r="AKB53" s="56"/>
      <c r="AKC53" s="56"/>
      <c r="AKD53" s="56"/>
      <c r="AKE53" s="56"/>
      <c r="AKF53" s="56"/>
      <c r="AKG53" s="56"/>
      <c r="AKH53" s="56"/>
      <c r="AKI53" s="56"/>
      <c r="AKJ53" s="56"/>
      <c r="AKK53" s="56"/>
      <c r="AKL53" s="56"/>
      <c r="AKM53" s="56"/>
      <c r="AKN53" s="56"/>
      <c r="AKO53" s="56"/>
      <c r="AKP53" s="56"/>
      <c r="AKQ53" s="56"/>
      <c r="AKR53" s="56"/>
      <c r="AKS53" s="56"/>
      <c r="AKT53" s="56"/>
      <c r="AKU53" s="56"/>
      <c r="AKV53" s="56"/>
      <c r="AKW53" s="56"/>
      <c r="AKX53" s="56"/>
      <c r="AKY53" s="56"/>
      <c r="AKZ53" s="56"/>
      <c r="ALA53" s="56"/>
      <c r="ALB53" s="56"/>
      <c r="ALC53" s="56"/>
      <c r="ALD53" s="56"/>
      <c r="ALE53" s="56"/>
      <c r="ALF53" s="56"/>
      <c r="ALG53" s="56"/>
      <c r="ALH53" s="56"/>
      <c r="ALI53" s="56"/>
      <c r="ALJ53" s="56"/>
      <c r="ALK53" s="56"/>
      <c r="ALL53" s="56"/>
      <c r="ALM53" s="56"/>
      <c r="ALN53" s="56"/>
      <c r="ALO53" s="56"/>
      <c r="ALP53" s="56"/>
      <c r="ALQ53" s="56"/>
      <c r="ALR53" s="56"/>
      <c r="ALS53" s="56"/>
      <c r="ALT53" s="56"/>
      <c r="ALU53" s="56"/>
      <c r="ALV53" s="56"/>
      <c r="ALW53" s="56"/>
      <c r="ALX53" s="56"/>
      <c r="ALY53" s="56"/>
      <c r="ALZ53" s="56"/>
      <c r="AMA53" s="56"/>
      <c r="AMB53" s="56"/>
      <c r="AMC53" s="56"/>
      <c r="AMD53" s="56"/>
      <c r="AME53" s="56"/>
      <c r="AMF53" s="56"/>
      <c r="AMG53" s="56"/>
      <c r="AMH53" s="56"/>
      <c r="AMI53" s="56"/>
      <c r="AMJ53" s="56"/>
      <c r="AMK53" s="56"/>
      <c r="AML53" s="56"/>
      <c r="AMM53" s="56"/>
      <c r="AMN53" s="56"/>
      <c r="AMO53" s="56"/>
      <c r="AMP53" s="56"/>
      <c r="AMQ53" s="56"/>
    </row>
    <row r="54" spans="1:1031" ht="18" customHeight="1" x14ac:dyDescent="0.7">
      <c r="A54" s="44" t="s">
        <v>170</v>
      </c>
      <c r="B54" s="1" t="s">
        <v>745</v>
      </c>
      <c r="J54" s="2" t="s">
        <v>272</v>
      </c>
      <c r="K54" s="55">
        <v>43770</v>
      </c>
      <c r="AB54" s="2">
        <v>1</v>
      </c>
      <c r="AC54" s="2">
        <v>1</v>
      </c>
      <c r="AH54" s="2">
        <v>1</v>
      </c>
      <c r="AI54" s="2">
        <v>1</v>
      </c>
      <c r="AM54" s="2">
        <v>1</v>
      </c>
    </row>
    <row r="55" spans="1:1031" ht="18" customHeight="1" x14ac:dyDescent="0.7">
      <c r="A55" s="44" t="s">
        <v>173</v>
      </c>
      <c r="B55" s="1" t="s">
        <v>746</v>
      </c>
      <c r="J55" s="2" t="s">
        <v>73</v>
      </c>
      <c r="K55" s="55">
        <v>43734</v>
      </c>
      <c r="L55" s="2">
        <v>1</v>
      </c>
      <c r="S55" s="2">
        <v>1</v>
      </c>
      <c r="Z55" s="2">
        <v>1</v>
      </c>
      <c r="AP55" s="2">
        <v>2</v>
      </c>
    </row>
    <row r="56" spans="1:1031" ht="18" customHeight="1" x14ac:dyDescent="0.7">
      <c r="A56" s="44" t="s">
        <v>175</v>
      </c>
      <c r="B56" s="1" t="s">
        <v>747</v>
      </c>
      <c r="J56" s="2" t="s">
        <v>640</v>
      </c>
      <c r="K56" s="55">
        <v>43621</v>
      </c>
      <c r="L56" s="2">
        <v>1</v>
      </c>
      <c r="AC56" s="2">
        <v>1</v>
      </c>
      <c r="AD56" s="2">
        <v>1</v>
      </c>
      <c r="AE56" s="2">
        <v>1</v>
      </c>
      <c r="AG56" s="2">
        <v>1</v>
      </c>
      <c r="AI56" s="2">
        <v>1</v>
      </c>
    </row>
    <row r="57" spans="1:1031" ht="18" customHeight="1" x14ac:dyDescent="0.7">
      <c r="A57" s="44" t="s">
        <v>178</v>
      </c>
      <c r="B57" s="1" t="s">
        <v>748</v>
      </c>
      <c r="C57" s="2" t="s">
        <v>213</v>
      </c>
      <c r="J57" s="2" t="s">
        <v>76</v>
      </c>
      <c r="K57" s="55" t="s">
        <v>1648</v>
      </c>
      <c r="L57" s="2" t="s">
        <v>61</v>
      </c>
    </row>
    <row r="58" spans="1:1031" ht="18" customHeight="1" x14ac:dyDescent="0.7">
      <c r="A58" s="44" t="s">
        <v>180</v>
      </c>
      <c r="B58" s="56" t="s">
        <v>1834</v>
      </c>
      <c r="C58" s="57"/>
      <c r="I58" s="57" t="s">
        <v>1829</v>
      </c>
      <c r="J58" s="57" t="s">
        <v>1835</v>
      </c>
      <c r="K58" s="55" t="s">
        <v>1836</v>
      </c>
      <c r="L58" s="57">
        <v>1</v>
      </c>
      <c r="M58" s="57"/>
      <c r="N58" s="57"/>
      <c r="O58" s="57"/>
      <c r="P58" s="57"/>
      <c r="Q58" s="57"/>
      <c r="R58" s="57"/>
      <c r="S58" s="57"/>
      <c r="T58" s="57"/>
      <c r="U58" s="57">
        <v>1</v>
      </c>
      <c r="V58" s="57">
        <v>1</v>
      </c>
      <c r="W58" s="57"/>
      <c r="X58" s="57"/>
      <c r="Y58" s="57"/>
      <c r="Z58" s="57"/>
      <c r="AA58" s="57"/>
      <c r="AB58" s="57"/>
      <c r="AC58" s="57">
        <v>1</v>
      </c>
      <c r="AD58" s="57"/>
      <c r="AE58" s="57"/>
      <c r="AF58" s="57"/>
      <c r="AG58" s="57"/>
      <c r="AH58" s="57"/>
      <c r="AI58" s="57"/>
      <c r="AJ58" s="57"/>
      <c r="AK58" s="57"/>
      <c r="AL58" s="57"/>
      <c r="AM58" s="57"/>
      <c r="AN58" s="57"/>
      <c r="AO58" s="57"/>
      <c r="AP58" s="57">
        <v>2</v>
      </c>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56"/>
      <c r="HZ58" s="56"/>
      <c r="IA58" s="56"/>
      <c r="IB58" s="56"/>
      <c r="IC58" s="56"/>
      <c r="ID58" s="56"/>
      <c r="IE58" s="56"/>
      <c r="IF58" s="56"/>
      <c r="IG58" s="56"/>
      <c r="IH58" s="56"/>
      <c r="II58" s="56"/>
      <c r="IJ58" s="56"/>
      <c r="IK58" s="56"/>
      <c r="IL58" s="56"/>
      <c r="IM58" s="56"/>
      <c r="IN58" s="56"/>
      <c r="IO58" s="56"/>
      <c r="IP58" s="56"/>
      <c r="IQ58" s="56"/>
      <c r="IR58" s="56"/>
      <c r="IS58" s="56"/>
      <c r="IT58" s="56"/>
      <c r="IU58" s="56"/>
      <c r="IV58" s="56"/>
      <c r="IW58" s="56"/>
      <c r="IX58" s="56"/>
      <c r="IY58" s="56"/>
      <c r="IZ58" s="56"/>
      <c r="JA58" s="56"/>
      <c r="JB58" s="56"/>
      <c r="JC58" s="56"/>
      <c r="JD58" s="56"/>
      <c r="JE58" s="56"/>
      <c r="JF58" s="56"/>
      <c r="JG58" s="56"/>
      <c r="JH58" s="56"/>
      <c r="JI58" s="56"/>
      <c r="JJ58" s="56"/>
      <c r="JK58" s="56"/>
      <c r="JL58" s="56"/>
      <c r="JM58" s="56"/>
      <c r="JN58" s="56"/>
      <c r="JO58" s="56"/>
      <c r="JP58" s="56"/>
      <c r="JQ58" s="56"/>
      <c r="JR58" s="56"/>
      <c r="JS58" s="56"/>
      <c r="JT58" s="56"/>
      <c r="JU58" s="56"/>
      <c r="JV58" s="56"/>
      <c r="JW58" s="56"/>
      <c r="JX58" s="56"/>
      <c r="JY58" s="56"/>
      <c r="JZ58" s="56"/>
      <c r="KA58" s="56"/>
      <c r="KB58" s="56"/>
      <c r="KC58" s="56"/>
      <c r="KD58" s="56"/>
      <c r="KE58" s="56"/>
      <c r="KF58" s="56"/>
      <c r="KG58" s="56"/>
      <c r="KH58" s="56"/>
      <c r="KI58" s="56"/>
      <c r="KJ58" s="56"/>
      <c r="KK58" s="56"/>
      <c r="KL58" s="56"/>
      <c r="KM58" s="56"/>
      <c r="KN58" s="56"/>
      <c r="KO58" s="56"/>
      <c r="KP58" s="56"/>
      <c r="KQ58" s="56"/>
      <c r="KR58" s="56"/>
      <c r="KS58" s="56"/>
      <c r="KT58" s="56"/>
      <c r="KU58" s="56"/>
      <c r="KV58" s="56"/>
      <c r="KW58" s="56"/>
      <c r="KX58" s="56"/>
      <c r="KY58" s="56"/>
      <c r="KZ58" s="56"/>
      <c r="LA58" s="56"/>
      <c r="LB58" s="56"/>
      <c r="LC58" s="56"/>
      <c r="LD58" s="56"/>
      <c r="LE58" s="56"/>
      <c r="LF58" s="56"/>
      <c r="LG58" s="56"/>
      <c r="LH58" s="56"/>
      <c r="LI58" s="56"/>
      <c r="LJ58" s="56"/>
      <c r="LK58" s="56"/>
      <c r="LL58" s="56"/>
      <c r="LM58" s="56"/>
      <c r="LN58" s="56"/>
      <c r="LO58" s="56"/>
      <c r="LP58" s="56"/>
      <c r="LQ58" s="56"/>
      <c r="LR58" s="56"/>
      <c r="LS58" s="56"/>
      <c r="LT58" s="56"/>
      <c r="LU58" s="56"/>
      <c r="LV58" s="56"/>
      <c r="LW58" s="56"/>
      <c r="LX58" s="56"/>
      <c r="LY58" s="56"/>
      <c r="LZ58" s="56"/>
      <c r="MA58" s="56"/>
      <c r="MB58" s="56"/>
      <c r="MC58" s="56"/>
      <c r="MD58" s="56"/>
      <c r="ME58" s="56"/>
      <c r="MF58" s="56"/>
      <c r="MG58" s="56"/>
      <c r="MH58" s="56"/>
      <c r="MI58" s="56"/>
      <c r="MJ58" s="56"/>
      <c r="MK58" s="56"/>
      <c r="ML58" s="56"/>
      <c r="MM58" s="56"/>
      <c r="MN58" s="56"/>
      <c r="MO58" s="56"/>
      <c r="MP58" s="56"/>
      <c r="MQ58" s="56"/>
      <c r="MR58" s="56"/>
      <c r="MS58" s="56"/>
      <c r="MT58" s="56"/>
      <c r="MU58" s="56"/>
      <c r="MV58" s="56"/>
      <c r="MW58" s="56"/>
      <c r="MX58" s="56"/>
      <c r="MY58" s="56"/>
      <c r="MZ58" s="56"/>
      <c r="NA58" s="56"/>
      <c r="NB58" s="56"/>
      <c r="NC58" s="56"/>
      <c r="ND58" s="56"/>
      <c r="NE58" s="56"/>
      <c r="NF58" s="56"/>
      <c r="NG58" s="56"/>
      <c r="NH58" s="56"/>
      <c r="NI58" s="56"/>
      <c r="NJ58" s="56"/>
      <c r="NK58" s="56"/>
      <c r="NL58" s="56"/>
      <c r="NM58" s="56"/>
      <c r="NN58" s="56"/>
      <c r="NO58" s="56"/>
      <c r="NP58" s="56"/>
      <c r="NQ58" s="56"/>
      <c r="NR58" s="56"/>
      <c r="NS58" s="56"/>
      <c r="NT58" s="56"/>
      <c r="NU58" s="56"/>
      <c r="NV58" s="56"/>
      <c r="NW58" s="56"/>
      <c r="NX58" s="56"/>
      <c r="NY58" s="56"/>
      <c r="NZ58" s="56"/>
      <c r="OA58" s="56"/>
      <c r="OB58" s="56"/>
      <c r="OC58" s="56"/>
      <c r="OD58" s="56"/>
      <c r="OE58" s="56"/>
      <c r="OF58" s="56"/>
      <c r="OG58" s="56"/>
      <c r="OH58" s="56"/>
      <c r="OI58" s="56"/>
      <c r="OJ58" s="56"/>
      <c r="OK58" s="56"/>
      <c r="OL58" s="56"/>
      <c r="OM58" s="56"/>
      <c r="ON58" s="56"/>
      <c r="OO58" s="56"/>
      <c r="OP58" s="56"/>
      <c r="OQ58" s="56"/>
      <c r="OR58" s="56"/>
      <c r="OS58" s="56"/>
      <c r="OT58" s="56"/>
      <c r="OU58" s="56"/>
      <c r="OV58" s="56"/>
      <c r="OW58" s="56"/>
      <c r="OX58" s="56"/>
      <c r="OY58" s="56"/>
      <c r="OZ58" s="56"/>
      <c r="PA58" s="56"/>
      <c r="PB58" s="56"/>
      <c r="PC58" s="56"/>
      <c r="PD58" s="56"/>
      <c r="PE58" s="56"/>
      <c r="PF58" s="56"/>
      <c r="PG58" s="56"/>
      <c r="PH58" s="56"/>
      <c r="PI58" s="56"/>
      <c r="PJ58" s="56"/>
      <c r="PK58" s="56"/>
      <c r="PL58" s="56"/>
      <c r="PM58" s="56"/>
      <c r="PN58" s="56"/>
      <c r="PO58" s="56"/>
      <c r="PP58" s="56"/>
      <c r="PQ58" s="56"/>
      <c r="PR58" s="56"/>
      <c r="PS58" s="56"/>
      <c r="PT58" s="56"/>
      <c r="PU58" s="56"/>
      <c r="PV58" s="56"/>
      <c r="PW58" s="56"/>
      <c r="PX58" s="56"/>
      <c r="PY58" s="56"/>
      <c r="PZ58" s="56"/>
      <c r="QA58" s="56"/>
      <c r="QB58" s="56"/>
      <c r="QC58" s="56"/>
      <c r="QD58" s="56"/>
      <c r="QE58" s="56"/>
      <c r="QF58" s="56"/>
      <c r="QG58" s="56"/>
      <c r="QH58" s="56"/>
      <c r="QI58" s="56"/>
      <c r="QJ58" s="56"/>
      <c r="QK58" s="56"/>
      <c r="QL58" s="56"/>
      <c r="QM58" s="56"/>
      <c r="QN58" s="56"/>
      <c r="QO58" s="56"/>
      <c r="QP58" s="56"/>
      <c r="QQ58" s="56"/>
      <c r="QR58" s="56"/>
      <c r="QS58" s="56"/>
      <c r="QT58" s="56"/>
      <c r="QU58" s="56"/>
      <c r="QV58" s="56"/>
      <c r="QW58" s="56"/>
      <c r="QX58" s="56"/>
      <c r="QY58" s="56"/>
      <c r="QZ58" s="56"/>
      <c r="RA58" s="56"/>
      <c r="RB58" s="56"/>
      <c r="RC58" s="56"/>
      <c r="RD58" s="56"/>
      <c r="RE58" s="56"/>
      <c r="RF58" s="56"/>
      <c r="RG58" s="56"/>
      <c r="RH58" s="56"/>
      <c r="RI58" s="56"/>
      <c r="RJ58" s="56"/>
      <c r="RK58" s="56"/>
      <c r="RL58" s="56"/>
      <c r="RM58" s="56"/>
      <c r="RN58" s="56"/>
      <c r="RO58" s="56"/>
      <c r="RP58" s="56"/>
      <c r="RQ58" s="56"/>
      <c r="RR58" s="56"/>
      <c r="RS58" s="56"/>
      <c r="RT58" s="56"/>
      <c r="RU58" s="56"/>
      <c r="RV58" s="56"/>
      <c r="RW58" s="56"/>
      <c r="RX58" s="56"/>
      <c r="RY58" s="56"/>
      <c r="RZ58" s="56"/>
      <c r="SA58" s="56"/>
      <c r="SB58" s="56"/>
      <c r="SC58" s="56"/>
      <c r="SD58" s="56"/>
      <c r="SE58" s="56"/>
      <c r="SF58" s="56"/>
      <c r="SG58" s="56"/>
      <c r="SH58" s="56"/>
      <c r="SI58" s="56"/>
      <c r="SJ58" s="56"/>
      <c r="SK58" s="56"/>
      <c r="SL58" s="56"/>
      <c r="SM58" s="56"/>
      <c r="SN58" s="56"/>
      <c r="SO58" s="56"/>
      <c r="SP58" s="56"/>
      <c r="SQ58" s="56"/>
      <c r="SR58" s="56"/>
      <c r="SS58" s="56"/>
      <c r="ST58" s="56"/>
      <c r="SU58" s="56"/>
      <c r="SV58" s="56"/>
      <c r="SW58" s="56"/>
      <c r="SX58" s="56"/>
      <c r="SY58" s="56"/>
      <c r="SZ58" s="56"/>
      <c r="TA58" s="56"/>
      <c r="TB58" s="56"/>
      <c r="TC58" s="56"/>
      <c r="TD58" s="56"/>
      <c r="TE58" s="56"/>
      <c r="TF58" s="56"/>
      <c r="TG58" s="56"/>
      <c r="TH58" s="56"/>
      <c r="TI58" s="56"/>
      <c r="TJ58" s="56"/>
      <c r="TK58" s="56"/>
      <c r="TL58" s="56"/>
      <c r="TM58" s="56"/>
      <c r="TN58" s="56"/>
      <c r="TO58" s="56"/>
      <c r="TP58" s="56"/>
      <c r="TQ58" s="56"/>
      <c r="TR58" s="56"/>
      <c r="TS58" s="56"/>
      <c r="TT58" s="56"/>
      <c r="TU58" s="56"/>
      <c r="TV58" s="56"/>
      <c r="TW58" s="56"/>
      <c r="TX58" s="56"/>
      <c r="TY58" s="56"/>
      <c r="TZ58" s="56"/>
      <c r="UA58" s="56"/>
      <c r="UB58" s="56"/>
      <c r="UC58" s="56"/>
      <c r="UD58" s="56"/>
      <c r="UE58" s="56"/>
      <c r="UF58" s="56"/>
      <c r="UG58" s="56"/>
      <c r="UH58" s="56"/>
      <c r="UI58" s="56"/>
      <c r="UJ58" s="56"/>
      <c r="UK58" s="56"/>
      <c r="UL58" s="56"/>
      <c r="UM58" s="56"/>
      <c r="UN58" s="56"/>
      <c r="UO58" s="56"/>
      <c r="UP58" s="56"/>
      <c r="UQ58" s="56"/>
      <c r="UR58" s="56"/>
      <c r="US58" s="56"/>
      <c r="UT58" s="56"/>
      <c r="UU58" s="56"/>
      <c r="UV58" s="56"/>
      <c r="UW58" s="56"/>
      <c r="UX58" s="56"/>
      <c r="UY58" s="56"/>
      <c r="UZ58" s="56"/>
      <c r="VA58" s="56"/>
      <c r="VB58" s="56"/>
      <c r="VC58" s="56"/>
      <c r="VD58" s="56"/>
      <c r="VE58" s="56"/>
      <c r="VF58" s="56"/>
      <c r="VG58" s="56"/>
      <c r="VH58" s="56"/>
      <c r="VI58" s="56"/>
      <c r="VJ58" s="56"/>
      <c r="VK58" s="56"/>
      <c r="VL58" s="56"/>
      <c r="VM58" s="56"/>
      <c r="VN58" s="56"/>
      <c r="VO58" s="56"/>
      <c r="VP58" s="56"/>
      <c r="VQ58" s="56"/>
      <c r="VR58" s="56"/>
      <c r="VS58" s="56"/>
      <c r="VT58" s="56"/>
      <c r="VU58" s="56"/>
      <c r="VV58" s="56"/>
      <c r="VW58" s="56"/>
      <c r="VX58" s="56"/>
      <c r="VY58" s="56"/>
      <c r="VZ58" s="56"/>
      <c r="WA58" s="56"/>
      <c r="WB58" s="56"/>
      <c r="WC58" s="56"/>
      <c r="WD58" s="56"/>
      <c r="WE58" s="56"/>
      <c r="WF58" s="56"/>
      <c r="WG58" s="56"/>
      <c r="WH58" s="56"/>
      <c r="WI58" s="56"/>
      <c r="WJ58" s="56"/>
      <c r="WK58" s="56"/>
      <c r="WL58" s="56"/>
      <c r="WM58" s="56"/>
      <c r="WN58" s="56"/>
      <c r="WO58" s="56"/>
      <c r="WP58" s="56"/>
      <c r="WQ58" s="56"/>
      <c r="WR58" s="56"/>
      <c r="WS58" s="56"/>
      <c r="WT58" s="56"/>
      <c r="WU58" s="56"/>
      <c r="WV58" s="56"/>
      <c r="WW58" s="56"/>
      <c r="WX58" s="56"/>
      <c r="WY58" s="56"/>
      <c r="WZ58" s="56"/>
      <c r="XA58" s="56"/>
      <c r="XB58" s="56"/>
      <c r="XC58" s="56"/>
      <c r="XD58" s="56"/>
      <c r="XE58" s="56"/>
      <c r="XF58" s="56"/>
      <c r="XG58" s="56"/>
      <c r="XH58" s="56"/>
      <c r="XI58" s="56"/>
      <c r="XJ58" s="56"/>
      <c r="XK58" s="56"/>
      <c r="XL58" s="56"/>
      <c r="XM58" s="56"/>
      <c r="XN58" s="56"/>
      <c r="XO58" s="56"/>
      <c r="XP58" s="56"/>
      <c r="XQ58" s="56"/>
      <c r="XR58" s="56"/>
      <c r="XS58" s="56"/>
      <c r="XT58" s="56"/>
      <c r="XU58" s="56"/>
      <c r="XV58" s="56"/>
      <c r="XW58" s="56"/>
      <c r="XX58" s="56"/>
      <c r="XY58" s="56"/>
      <c r="XZ58" s="56"/>
      <c r="YA58" s="56"/>
      <c r="YB58" s="56"/>
      <c r="YC58" s="56"/>
      <c r="YD58" s="56"/>
      <c r="YE58" s="56"/>
      <c r="YF58" s="56"/>
      <c r="YG58" s="56"/>
      <c r="YH58" s="56"/>
      <c r="YI58" s="56"/>
      <c r="YJ58" s="56"/>
      <c r="YK58" s="56"/>
      <c r="YL58" s="56"/>
      <c r="YM58" s="56"/>
      <c r="YN58" s="56"/>
      <c r="YO58" s="56"/>
      <c r="YP58" s="56"/>
      <c r="YQ58" s="56"/>
      <c r="YR58" s="56"/>
      <c r="YS58" s="56"/>
      <c r="YT58" s="56"/>
      <c r="YU58" s="56"/>
      <c r="YV58" s="56"/>
      <c r="YW58" s="56"/>
      <c r="YX58" s="56"/>
      <c r="YY58" s="56"/>
      <c r="YZ58" s="56"/>
      <c r="ZA58" s="56"/>
      <c r="ZB58" s="56"/>
      <c r="ZC58" s="56"/>
      <c r="ZD58" s="56"/>
      <c r="ZE58" s="56"/>
      <c r="ZF58" s="56"/>
      <c r="ZG58" s="56"/>
      <c r="ZH58" s="56"/>
      <c r="ZI58" s="56"/>
      <c r="ZJ58" s="56"/>
      <c r="ZK58" s="56"/>
      <c r="ZL58" s="56"/>
      <c r="ZM58" s="56"/>
      <c r="ZN58" s="56"/>
      <c r="ZO58" s="56"/>
      <c r="ZP58" s="56"/>
      <c r="ZQ58" s="56"/>
      <c r="ZR58" s="56"/>
      <c r="ZS58" s="56"/>
      <c r="ZT58" s="56"/>
      <c r="ZU58" s="56"/>
      <c r="ZV58" s="56"/>
      <c r="ZW58" s="56"/>
      <c r="ZX58" s="56"/>
      <c r="ZY58" s="56"/>
      <c r="ZZ58" s="56"/>
      <c r="AAA58" s="56"/>
      <c r="AAB58" s="56"/>
      <c r="AAC58" s="56"/>
      <c r="AAD58" s="56"/>
      <c r="AAE58" s="56"/>
      <c r="AAF58" s="56"/>
      <c r="AAG58" s="56"/>
      <c r="AAH58" s="56"/>
      <c r="AAI58" s="56"/>
      <c r="AAJ58" s="56"/>
      <c r="AAK58" s="56"/>
      <c r="AAL58" s="56"/>
      <c r="AAM58" s="56"/>
      <c r="AAN58" s="56"/>
      <c r="AAO58" s="56"/>
      <c r="AAP58" s="56"/>
      <c r="AAQ58" s="56"/>
      <c r="AAR58" s="56"/>
      <c r="AAS58" s="56"/>
      <c r="AAT58" s="56"/>
      <c r="AAU58" s="56"/>
      <c r="AAV58" s="56"/>
      <c r="AAW58" s="56"/>
      <c r="AAX58" s="56"/>
      <c r="AAY58" s="56"/>
      <c r="AAZ58" s="56"/>
      <c r="ABA58" s="56"/>
      <c r="ABB58" s="56"/>
      <c r="ABC58" s="56"/>
      <c r="ABD58" s="56"/>
      <c r="ABE58" s="56"/>
      <c r="ABF58" s="56"/>
      <c r="ABG58" s="56"/>
      <c r="ABH58" s="56"/>
      <c r="ABI58" s="56"/>
      <c r="ABJ58" s="56"/>
      <c r="ABK58" s="56"/>
      <c r="ABL58" s="56"/>
      <c r="ABM58" s="56"/>
      <c r="ABN58" s="56"/>
      <c r="ABO58" s="56"/>
      <c r="ABP58" s="56"/>
      <c r="ABQ58" s="56"/>
      <c r="ABR58" s="56"/>
      <c r="ABS58" s="56"/>
      <c r="ABT58" s="56"/>
      <c r="ABU58" s="56"/>
      <c r="ABV58" s="56"/>
      <c r="ABW58" s="56"/>
      <c r="ABX58" s="56"/>
      <c r="ABY58" s="56"/>
      <c r="ABZ58" s="56"/>
      <c r="ACA58" s="56"/>
      <c r="ACB58" s="56"/>
      <c r="ACC58" s="56"/>
      <c r="ACD58" s="56"/>
      <c r="ACE58" s="56"/>
      <c r="ACF58" s="56"/>
      <c r="ACG58" s="56"/>
      <c r="ACH58" s="56"/>
      <c r="ACI58" s="56"/>
      <c r="ACJ58" s="56"/>
      <c r="ACK58" s="56"/>
      <c r="ACL58" s="56"/>
      <c r="ACM58" s="56"/>
      <c r="ACN58" s="56"/>
      <c r="ACO58" s="56"/>
      <c r="ACP58" s="56"/>
      <c r="ACQ58" s="56"/>
      <c r="ACR58" s="56"/>
      <c r="ACS58" s="56"/>
      <c r="ACT58" s="56"/>
      <c r="ACU58" s="56"/>
      <c r="ACV58" s="56"/>
      <c r="ACW58" s="56"/>
      <c r="ACX58" s="56"/>
      <c r="ACY58" s="56"/>
      <c r="ACZ58" s="56"/>
      <c r="ADA58" s="56"/>
      <c r="ADB58" s="56"/>
      <c r="ADC58" s="56"/>
      <c r="ADD58" s="56"/>
      <c r="ADE58" s="56"/>
      <c r="ADF58" s="56"/>
      <c r="ADG58" s="56"/>
      <c r="ADH58" s="56"/>
      <c r="ADI58" s="56"/>
      <c r="ADJ58" s="56"/>
      <c r="ADK58" s="56"/>
      <c r="ADL58" s="56"/>
      <c r="ADM58" s="56"/>
      <c r="ADN58" s="56"/>
      <c r="ADO58" s="56"/>
      <c r="ADP58" s="56"/>
      <c r="ADQ58" s="56"/>
      <c r="ADR58" s="56"/>
      <c r="ADS58" s="56"/>
      <c r="ADT58" s="56"/>
      <c r="ADU58" s="56"/>
      <c r="ADV58" s="56"/>
      <c r="ADW58" s="56"/>
      <c r="ADX58" s="56"/>
      <c r="ADY58" s="56"/>
      <c r="ADZ58" s="56"/>
      <c r="AEA58" s="56"/>
      <c r="AEB58" s="56"/>
      <c r="AEC58" s="56"/>
      <c r="AED58" s="56"/>
      <c r="AEE58" s="56"/>
      <c r="AEF58" s="56"/>
      <c r="AEG58" s="56"/>
      <c r="AEH58" s="56"/>
      <c r="AEI58" s="56"/>
      <c r="AEJ58" s="56"/>
      <c r="AEK58" s="56"/>
      <c r="AEL58" s="56"/>
      <c r="AEM58" s="56"/>
      <c r="AEN58" s="56"/>
      <c r="AEO58" s="56"/>
      <c r="AEP58" s="56"/>
      <c r="AEQ58" s="56"/>
      <c r="AER58" s="56"/>
      <c r="AES58" s="56"/>
      <c r="AET58" s="56"/>
      <c r="AEU58" s="56"/>
      <c r="AEV58" s="56"/>
      <c r="AEW58" s="56"/>
      <c r="AEX58" s="56"/>
      <c r="AEY58" s="56"/>
      <c r="AEZ58" s="56"/>
      <c r="AFA58" s="56"/>
      <c r="AFB58" s="56"/>
      <c r="AFC58" s="56"/>
      <c r="AFD58" s="56"/>
      <c r="AFE58" s="56"/>
      <c r="AFF58" s="56"/>
      <c r="AFG58" s="56"/>
      <c r="AFH58" s="56"/>
      <c r="AFI58" s="56"/>
      <c r="AFJ58" s="56"/>
      <c r="AFK58" s="56"/>
      <c r="AFL58" s="56"/>
      <c r="AFM58" s="56"/>
      <c r="AFN58" s="56"/>
      <c r="AFO58" s="56"/>
      <c r="AFP58" s="56"/>
      <c r="AFQ58" s="56"/>
      <c r="AFR58" s="56"/>
      <c r="AFS58" s="56"/>
      <c r="AFT58" s="56"/>
      <c r="AFU58" s="56"/>
      <c r="AFV58" s="56"/>
      <c r="AFW58" s="56"/>
      <c r="AFX58" s="56"/>
      <c r="AFY58" s="56"/>
      <c r="AFZ58" s="56"/>
      <c r="AGA58" s="56"/>
      <c r="AGB58" s="56"/>
      <c r="AGC58" s="56"/>
      <c r="AGD58" s="56"/>
      <c r="AGE58" s="56"/>
      <c r="AGF58" s="56"/>
      <c r="AGG58" s="56"/>
      <c r="AGH58" s="56"/>
      <c r="AGI58" s="56"/>
      <c r="AGJ58" s="56"/>
      <c r="AGK58" s="56"/>
      <c r="AGL58" s="56"/>
      <c r="AGM58" s="56"/>
      <c r="AGN58" s="56"/>
      <c r="AGO58" s="56"/>
      <c r="AGP58" s="56"/>
      <c r="AGQ58" s="56"/>
      <c r="AGR58" s="56"/>
      <c r="AGS58" s="56"/>
      <c r="AGT58" s="56"/>
      <c r="AGU58" s="56"/>
      <c r="AGV58" s="56"/>
      <c r="AGW58" s="56"/>
      <c r="AGX58" s="56"/>
      <c r="AGY58" s="56"/>
      <c r="AGZ58" s="56"/>
      <c r="AHA58" s="56"/>
      <c r="AHB58" s="56"/>
      <c r="AHC58" s="56"/>
      <c r="AHD58" s="56"/>
      <c r="AHE58" s="56"/>
      <c r="AHF58" s="56"/>
      <c r="AHG58" s="56"/>
      <c r="AHH58" s="56"/>
      <c r="AHI58" s="56"/>
      <c r="AHJ58" s="56"/>
      <c r="AHK58" s="56"/>
      <c r="AHL58" s="56"/>
      <c r="AHM58" s="56"/>
      <c r="AHN58" s="56"/>
      <c r="AHO58" s="56"/>
      <c r="AHP58" s="56"/>
      <c r="AHQ58" s="56"/>
      <c r="AHR58" s="56"/>
      <c r="AHS58" s="56"/>
      <c r="AHT58" s="56"/>
      <c r="AHU58" s="56"/>
      <c r="AHV58" s="56"/>
      <c r="AHW58" s="56"/>
      <c r="AHX58" s="56"/>
      <c r="AHY58" s="56"/>
      <c r="AHZ58" s="56"/>
      <c r="AIA58" s="56"/>
      <c r="AIB58" s="56"/>
      <c r="AIC58" s="56"/>
      <c r="AID58" s="56"/>
      <c r="AIE58" s="56"/>
      <c r="AIF58" s="56"/>
      <c r="AIG58" s="56"/>
      <c r="AIH58" s="56"/>
      <c r="AII58" s="56"/>
      <c r="AIJ58" s="56"/>
      <c r="AIK58" s="56"/>
      <c r="AIL58" s="56"/>
      <c r="AIM58" s="56"/>
      <c r="AIN58" s="56"/>
      <c r="AIO58" s="56"/>
      <c r="AIP58" s="56"/>
      <c r="AIQ58" s="56"/>
      <c r="AIR58" s="56"/>
      <c r="AIS58" s="56"/>
      <c r="AIT58" s="56"/>
      <c r="AIU58" s="56"/>
      <c r="AIV58" s="56"/>
      <c r="AIW58" s="56"/>
      <c r="AIX58" s="56"/>
      <c r="AIY58" s="56"/>
      <c r="AIZ58" s="56"/>
      <c r="AJA58" s="56"/>
      <c r="AJB58" s="56"/>
      <c r="AJC58" s="56"/>
      <c r="AJD58" s="56"/>
      <c r="AJE58" s="56"/>
      <c r="AJF58" s="56"/>
      <c r="AJG58" s="56"/>
      <c r="AJH58" s="56"/>
      <c r="AJI58" s="56"/>
      <c r="AJJ58" s="56"/>
      <c r="AJK58" s="56"/>
      <c r="AJL58" s="56"/>
      <c r="AJM58" s="56"/>
      <c r="AJN58" s="56"/>
      <c r="AJO58" s="56"/>
      <c r="AJP58" s="56"/>
      <c r="AJQ58" s="56"/>
      <c r="AJR58" s="56"/>
      <c r="AJS58" s="56"/>
      <c r="AJT58" s="56"/>
      <c r="AJU58" s="56"/>
      <c r="AJV58" s="56"/>
      <c r="AJW58" s="56"/>
      <c r="AJX58" s="56"/>
      <c r="AJY58" s="56"/>
      <c r="AJZ58" s="56"/>
      <c r="AKA58" s="56"/>
      <c r="AKB58" s="56"/>
      <c r="AKC58" s="56"/>
      <c r="AKD58" s="56"/>
      <c r="AKE58" s="56"/>
      <c r="AKF58" s="56"/>
      <c r="AKG58" s="56"/>
      <c r="AKH58" s="56"/>
      <c r="AKI58" s="56"/>
      <c r="AKJ58" s="56"/>
      <c r="AKK58" s="56"/>
      <c r="AKL58" s="56"/>
      <c r="AKM58" s="56"/>
      <c r="AKN58" s="56"/>
      <c r="AKO58" s="56"/>
      <c r="AKP58" s="56"/>
      <c r="AKQ58" s="56"/>
      <c r="AKR58" s="56"/>
      <c r="AKS58" s="56"/>
      <c r="AKT58" s="56"/>
      <c r="AKU58" s="56"/>
      <c r="AKV58" s="56"/>
      <c r="AKW58" s="56"/>
      <c r="AKX58" s="56"/>
      <c r="AKY58" s="56"/>
      <c r="AKZ58" s="56"/>
      <c r="ALA58" s="56"/>
      <c r="ALB58" s="56"/>
      <c r="ALC58" s="56"/>
      <c r="ALD58" s="56"/>
      <c r="ALE58" s="56"/>
      <c r="ALF58" s="56"/>
      <c r="ALG58" s="56"/>
      <c r="ALH58" s="56"/>
      <c r="ALI58" s="56"/>
      <c r="ALJ58" s="56"/>
      <c r="ALK58" s="56"/>
      <c r="ALL58" s="56"/>
      <c r="ALM58" s="56"/>
      <c r="ALN58" s="56"/>
      <c r="ALO58" s="56"/>
      <c r="ALP58" s="56"/>
      <c r="ALQ58" s="56"/>
      <c r="ALR58" s="56"/>
      <c r="ALS58" s="56"/>
      <c r="ALT58" s="56"/>
      <c r="ALU58" s="56"/>
      <c r="ALV58" s="56"/>
      <c r="ALW58" s="56"/>
      <c r="ALX58" s="56"/>
      <c r="ALY58" s="56"/>
      <c r="ALZ58" s="56"/>
      <c r="AMA58" s="56"/>
      <c r="AMB58" s="56"/>
      <c r="AMC58" s="56"/>
      <c r="AMD58" s="56"/>
      <c r="AME58" s="56"/>
      <c r="AMF58" s="56"/>
      <c r="AMG58" s="56"/>
      <c r="AMH58" s="56"/>
      <c r="AMI58" s="56"/>
      <c r="AMJ58" s="56"/>
      <c r="AMK58" s="56"/>
      <c r="AML58" s="56"/>
      <c r="AMM58" s="56"/>
      <c r="AMN58" s="56"/>
      <c r="AMO58" s="56"/>
      <c r="AMP58" s="56"/>
      <c r="AMQ58" s="56"/>
    </row>
    <row r="59" spans="1:1031" ht="18" customHeight="1" x14ac:dyDescent="0.7">
      <c r="A59" s="44" t="s">
        <v>181</v>
      </c>
      <c r="B59" s="1" t="s">
        <v>749</v>
      </c>
      <c r="J59" s="2" t="s">
        <v>272</v>
      </c>
      <c r="K59" s="55">
        <v>43738</v>
      </c>
      <c r="L59" s="2">
        <v>1</v>
      </c>
      <c r="R59" s="2">
        <v>1</v>
      </c>
      <c r="AD59" s="2">
        <v>1</v>
      </c>
      <c r="AG59" s="2">
        <v>1</v>
      </c>
      <c r="AI59" s="2">
        <v>1</v>
      </c>
      <c r="AJ59" s="2">
        <v>1</v>
      </c>
      <c r="AP59" s="2">
        <v>1</v>
      </c>
    </row>
    <row r="60" spans="1:1031" ht="18" customHeight="1" x14ac:dyDescent="0.7">
      <c r="A60" s="44" t="s">
        <v>183</v>
      </c>
      <c r="B60" s="1" t="s">
        <v>750</v>
      </c>
      <c r="J60" s="2" t="s">
        <v>73</v>
      </c>
      <c r="K60" s="55">
        <v>43859</v>
      </c>
      <c r="L60" s="2">
        <v>1</v>
      </c>
      <c r="V60" s="2">
        <v>1</v>
      </c>
      <c r="AC60" s="2">
        <v>1</v>
      </c>
      <c r="AG60" s="2">
        <v>1</v>
      </c>
      <c r="AJ60" s="2">
        <v>1</v>
      </c>
      <c r="AP60" s="2">
        <v>1</v>
      </c>
    </row>
    <row r="61" spans="1:1031" ht="18" customHeight="1" x14ac:dyDescent="0.7">
      <c r="A61" s="44" t="s">
        <v>186</v>
      </c>
      <c r="B61" s="1" t="s">
        <v>751</v>
      </c>
      <c r="J61" s="2" t="s">
        <v>155</v>
      </c>
      <c r="K61" s="55">
        <v>43805</v>
      </c>
      <c r="L61" s="2">
        <v>1</v>
      </c>
      <c r="N61" s="2">
        <v>1</v>
      </c>
      <c r="V61" s="2">
        <v>1</v>
      </c>
      <c r="AI61" s="2">
        <v>1</v>
      </c>
      <c r="AJ61" s="2">
        <v>1</v>
      </c>
      <c r="AP61" s="2">
        <v>1</v>
      </c>
    </row>
    <row r="62" spans="1:1031" ht="18" customHeight="1" x14ac:dyDescent="0.7">
      <c r="A62" s="44" t="s">
        <v>188</v>
      </c>
      <c r="B62" s="56" t="s">
        <v>1706</v>
      </c>
      <c r="C62" s="57"/>
      <c r="G62" s="57" t="s">
        <v>1697</v>
      </c>
      <c r="J62" s="57" t="s">
        <v>1735</v>
      </c>
      <c r="K62" s="55">
        <v>43983</v>
      </c>
      <c r="L62" s="57">
        <v>1</v>
      </c>
      <c r="M62" s="57">
        <v>1</v>
      </c>
      <c r="N62" s="57">
        <v>1</v>
      </c>
      <c r="O62" s="57"/>
      <c r="P62" s="57"/>
      <c r="Q62" s="57"/>
      <c r="R62" s="57"/>
      <c r="S62" s="57"/>
      <c r="T62" s="57"/>
      <c r="U62" s="57"/>
      <c r="V62" s="57"/>
      <c r="W62" s="57"/>
      <c r="X62" s="57"/>
      <c r="Y62" s="57"/>
      <c r="Z62" s="57"/>
      <c r="AA62" s="57"/>
      <c r="AB62" s="57"/>
      <c r="AC62" s="57"/>
      <c r="AD62" s="57"/>
      <c r="AE62" s="57"/>
      <c r="AF62" s="57"/>
      <c r="AG62" s="57"/>
      <c r="AH62" s="57"/>
      <c r="AI62" s="57">
        <v>1</v>
      </c>
      <c r="AJ62" s="57"/>
      <c r="AK62" s="57"/>
      <c r="AL62" s="57"/>
      <c r="AM62" s="57"/>
      <c r="AN62" s="57"/>
      <c r="AO62" s="57"/>
      <c r="AP62" s="57">
        <v>2</v>
      </c>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c r="IW62" s="56"/>
      <c r="IX62" s="56"/>
      <c r="IY62" s="56"/>
      <c r="IZ62" s="56"/>
      <c r="JA62" s="56"/>
      <c r="JB62" s="56"/>
      <c r="JC62" s="56"/>
      <c r="JD62" s="56"/>
      <c r="JE62" s="56"/>
      <c r="JF62" s="56"/>
      <c r="JG62" s="56"/>
      <c r="JH62" s="56"/>
      <c r="JI62" s="56"/>
      <c r="JJ62" s="56"/>
      <c r="JK62" s="56"/>
      <c r="JL62" s="56"/>
      <c r="JM62" s="56"/>
      <c r="JN62" s="56"/>
      <c r="JO62" s="56"/>
      <c r="JP62" s="56"/>
      <c r="JQ62" s="56"/>
      <c r="JR62" s="56"/>
      <c r="JS62" s="56"/>
      <c r="JT62" s="56"/>
      <c r="JU62" s="56"/>
      <c r="JV62" s="56"/>
      <c r="JW62" s="56"/>
      <c r="JX62" s="56"/>
      <c r="JY62" s="56"/>
      <c r="JZ62" s="56"/>
      <c r="KA62" s="56"/>
      <c r="KB62" s="56"/>
      <c r="KC62" s="56"/>
      <c r="KD62" s="56"/>
      <c r="KE62" s="56"/>
      <c r="KF62" s="56"/>
      <c r="KG62" s="56"/>
      <c r="KH62" s="56"/>
      <c r="KI62" s="56"/>
      <c r="KJ62" s="56"/>
      <c r="KK62" s="56"/>
      <c r="KL62" s="56"/>
      <c r="KM62" s="56"/>
      <c r="KN62" s="56"/>
      <c r="KO62" s="56"/>
      <c r="KP62" s="56"/>
      <c r="KQ62" s="56"/>
      <c r="KR62" s="56"/>
      <c r="KS62" s="56"/>
      <c r="KT62" s="56"/>
      <c r="KU62" s="56"/>
      <c r="KV62" s="56"/>
      <c r="KW62" s="56"/>
      <c r="KX62" s="56"/>
      <c r="KY62" s="56"/>
      <c r="KZ62" s="56"/>
      <c r="LA62" s="56"/>
      <c r="LB62" s="56"/>
      <c r="LC62" s="56"/>
      <c r="LD62" s="56"/>
      <c r="LE62" s="56"/>
      <c r="LF62" s="56"/>
      <c r="LG62" s="56"/>
      <c r="LH62" s="56"/>
      <c r="LI62" s="56"/>
      <c r="LJ62" s="56"/>
      <c r="LK62" s="56"/>
      <c r="LL62" s="56"/>
      <c r="LM62" s="56"/>
      <c r="LN62" s="56"/>
      <c r="LO62" s="56"/>
      <c r="LP62" s="56"/>
      <c r="LQ62" s="56"/>
      <c r="LR62" s="56"/>
      <c r="LS62" s="56"/>
      <c r="LT62" s="56"/>
      <c r="LU62" s="56"/>
      <c r="LV62" s="56"/>
      <c r="LW62" s="56"/>
      <c r="LX62" s="56"/>
      <c r="LY62" s="56"/>
      <c r="LZ62" s="56"/>
      <c r="MA62" s="56"/>
      <c r="MB62" s="56"/>
      <c r="MC62" s="56"/>
      <c r="MD62" s="56"/>
      <c r="ME62" s="56"/>
      <c r="MF62" s="56"/>
      <c r="MG62" s="56"/>
      <c r="MH62" s="56"/>
      <c r="MI62" s="56"/>
      <c r="MJ62" s="56"/>
      <c r="MK62" s="56"/>
      <c r="ML62" s="56"/>
      <c r="MM62" s="56"/>
      <c r="MN62" s="56"/>
      <c r="MO62" s="56"/>
      <c r="MP62" s="56"/>
      <c r="MQ62" s="56"/>
      <c r="MR62" s="56"/>
      <c r="MS62" s="56"/>
      <c r="MT62" s="56"/>
      <c r="MU62" s="56"/>
      <c r="MV62" s="56"/>
      <c r="MW62" s="56"/>
      <c r="MX62" s="56"/>
      <c r="MY62" s="56"/>
      <c r="MZ62" s="56"/>
      <c r="NA62" s="56"/>
      <c r="NB62" s="56"/>
      <c r="NC62" s="56"/>
      <c r="ND62" s="56"/>
      <c r="NE62" s="56"/>
      <c r="NF62" s="56"/>
      <c r="NG62" s="56"/>
      <c r="NH62" s="56"/>
      <c r="NI62" s="56"/>
      <c r="NJ62" s="56"/>
      <c r="NK62" s="56"/>
      <c r="NL62" s="56"/>
      <c r="NM62" s="56"/>
      <c r="NN62" s="56"/>
      <c r="NO62" s="56"/>
      <c r="NP62" s="56"/>
      <c r="NQ62" s="56"/>
      <c r="NR62" s="56"/>
      <c r="NS62" s="56"/>
      <c r="NT62" s="56"/>
      <c r="NU62" s="56"/>
      <c r="NV62" s="56"/>
      <c r="NW62" s="56"/>
      <c r="NX62" s="56"/>
      <c r="NY62" s="56"/>
      <c r="NZ62" s="56"/>
      <c r="OA62" s="56"/>
      <c r="OB62" s="56"/>
      <c r="OC62" s="56"/>
      <c r="OD62" s="56"/>
      <c r="OE62" s="56"/>
      <c r="OF62" s="56"/>
      <c r="OG62" s="56"/>
      <c r="OH62" s="56"/>
      <c r="OI62" s="56"/>
      <c r="OJ62" s="56"/>
      <c r="OK62" s="56"/>
      <c r="OL62" s="56"/>
      <c r="OM62" s="56"/>
      <c r="ON62" s="56"/>
      <c r="OO62" s="56"/>
      <c r="OP62" s="56"/>
      <c r="OQ62" s="56"/>
      <c r="OR62" s="56"/>
      <c r="OS62" s="56"/>
      <c r="OT62" s="56"/>
      <c r="OU62" s="56"/>
      <c r="OV62" s="56"/>
      <c r="OW62" s="56"/>
      <c r="OX62" s="56"/>
      <c r="OY62" s="56"/>
      <c r="OZ62" s="56"/>
      <c r="PA62" s="56"/>
      <c r="PB62" s="56"/>
      <c r="PC62" s="56"/>
      <c r="PD62" s="56"/>
      <c r="PE62" s="56"/>
      <c r="PF62" s="56"/>
      <c r="PG62" s="56"/>
      <c r="PH62" s="56"/>
      <c r="PI62" s="56"/>
      <c r="PJ62" s="56"/>
      <c r="PK62" s="56"/>
      <c r="PL62" s="56"/>
      <c r="PM62" s="56"/>
      <c r="PN62" s="56"/>
      <c r="PO62" s="56"/>
      <c r="PP62" s="56"/>
      <c r="PQ62" s="56"/>
      <c r="PR62" s="56"/>
      <c r="PS62" s="56"/>
      <c r="PT62" s="56"/>
      <c r="PU62" s="56"/>
      <c r="PV62" s="56"/>
      <c r="PW62" s="56"/>
      <c r="PX62" s="56"/>
      <c r="PY62" s="56"/>
      <c r="PZ62" s="56"/>
      <c r="QA62" s="56"/>
      <c r="QB62" s="56"/>
      <c r="QC62" s="56"/>
      <c r="QD62" s="56"/>
      <c r="QE62" s="56"/>
      <c r="QF62" s="56"/>
      <c r="QG62" s="56"/>
      <c r="QH62" s="56"/>
      <c r="QI62" s="56"/>
      <c r="QJ62" s="56"/>
      <c r="QK62" s="56"/>
      <c r="QL62" s="56"/>
      <c r="QM62" s="56"/>
      <c r="QN62" s="56"/>
      <c r="QO62" s="56"/>
      <c r="QP62" s="56"/>
      <c r="QQ62" s="56"/>
      <c r="QR62" s="56"/>
      <c r="QS62" s="56"/>
      <c r="QT62" s="56"/>
      <c r="QU62" s="56"/>
      <c r="QV62" s="56"/>
      <c r="QW62" s="56"/>
      <c r="QX62" s="56"/>
      <c r="QY62" s="56"/>
      <c r="QZ62" s="56"/>
      <c r="RA62" s="56"/>
      <c r="RB62" s="56"/>
      <c r="RC62" s="56"/>
      <c r="RD62" s="56"/>
      <c r="RE62" s="56"/>
      <c r="RF62" s="56"/>
      <c r="RG62" s="56"/>
      <c r="RH62" s="56"/>
      <c r="RI62" s="56"/>
      <c r="RJ62" s="56"/>
      <c r="RK62" s="56"/>
      <c r="RL62" s="56"/>
      <c r="RM62" s="56"/>
      <c r="RN62" s="56"/>
      <c r="RO62" s="56"/>
      <c r="RP62" s="56"/>
      <c r="RQ62" s="56"/>
      <c r="RR62" s="56"/>
      <c r="RS62" s="56"/>
      <c r="RT62" s="56"/>
      <c r="RU62" s="56"/>
      <c r="RV62" s="56"/>
      <c r="RW62" s="56"/>
      <c r="RX62" s="56"/>
      <c r="RY62" s="56"/>
      <c r="RZ62" s="56"/>
      <c r="SA62" s="56"/>
      <c r="SB62" s="56"/>
      <c r="SC62" s="56"/>
      <c r="SD62" s="56"/>
      <c r="SE62" s="56"/>
      <c r="SF62" s="56"/>
      <c r="SG62" s="56"/>
      <c r="SH62" s="56"/>
      <c r="SI62" s="56"/>
      <c r="SJ62" s="56"/>
      <c r="SK62" s="56"/>
      <c r="SL62" s="56"/>
      <c r="SM62" s="56"/>
      <c r="SN62" s="56"/>
      <c r="SO62" s="56"/>
      <c r="SP62" s="56"/>
      <c r="SQ62" s="56"/>
      <c r="SR62" s="56"/>
      <c r="SS62" s="56"/>
      <c r="ST62" s="56"/>
      <c r="SU62" s="56"/>
      <c r="SV62" s="56"/>
      <c r="SW62" s="56"/>
      <c r="SX62" s="56"/>
      <c r="SY62" s="56"/>
      <c r="SZ62" s="56"/>
      <c r="TA62" s="56"/>
      <c r="TB62" s="56"/>
      <c r="TC62" s="56"/>
      <c r="TD62" s="56"/>
      <c r="TE62" s="56"/>
      <c r="TF62" s="56"/>
      <c r="TG62" s="56"/>
      <c r="TH62" s="56"/>
      <c r="TI62" s="56"/>
      <c r="TJ62" s="56"/>
      <c r="TK62" s="56"/>
      <c r="TL62" s="56"/>
      <c r="TM62" s="56"/>
      <c r="TN62" s="56"/>
      <c r="TO62" s="56"/>
      <c r="TP62" s="56"/>
      <c r="TQ62" s="56"/>
      <c r="TR62" s="56"/>
      <c r="TS62" s="56"/>
      <c r="TT62" s="56"/>
      <c r="TU62" s="56"/>
      <c r="TV62" s="56"/>
      <c r="TW62" s="56"/>
      <c r="TX62" s="56"/>
      <c r="TY62" s="56"/>
      <c r="TZ62" s="56"/>
      <c r="UA62" s="56"/>
      <c r="UB62" s="56"/>
      <c r="UC62" s="56"/>
      <c r="UD62" s="56"/>
      <c r="UE62" s="56"/>
      <c r="UF62" s="56"/>
      <c r="UG62" s="56"/>
      <c r="UH62" s="56"/>
      <c r="UI62" s="56"/>
      <c r="UJ62" s="56"/>
      <c r="UK62" s="56"/>
      <c r="UL62" s="56"/>
      <c r="UM62" s="56"/>
      <c r="UN62" s="56"/>
      <c r="UO62" s="56"/>
      <c r="UP62" s="56"/>
      <c r="UQ62" s="56"/>
      <c r="UR62" s="56"/>
      <c r="US62" s="56"/>
      <c r="UT62" s="56"/>
      <c r="UU62" s="56"/>
      <c r="UV62" s="56"/>
      <c r="UW62" s="56"/>
      <c r="UX62" s="56"/>
      <c r="UY62" s="56"/>
      <c r="UZ62" s="56"/>
      <c r="VA62" s="56"/>
      <c r="VB62" s="56"/>
      <c r="VC62" s="56"/>
      <c r="VD62" s="56"/>
      <c r="VE62" s="56"/>
      <c r="VF62" s="56"/>
      <c r="VG62" s="56"/>
      <c r="VH62" s="56"/>
      <c r="VI62" s="56"/>
      <c r="VJ62" s="56"/>
      <c r="VK62" s="56"/>
      <c r="VL62" s="56"/>
      <c r="VM62" s="56"/>
      <c r="VN62" s="56"/>
      <c r="VO62" s="56"/>
      <c r="VP62" s="56"/>
      <c r="VQ62" s="56"/>
      <c r="VR62" s="56"/>
      <c r="VS62" s="56"/>
      <c r="VT62" s="56"/>
      <c r="VU62" s="56"/>
      <c r="VV62" s="56"/>
      <c r="VW62" s="56"/>
      <c r="VX62" s="56"/>
      <c r="VY62" s="56"/>
      <c r="VZ62" s="56"/>
      <c r="WA62" s="56"/>
      <c r="WB62" s="56"/>
      <c r="WC62" s="56"/>
      <c r="WD62" s="56"/>
      <c r="WE62" s="56"/>
      <c r="WF62" s="56"/>
      <c r="WG62" s="56"/>
      <c r="WH62" s="56"/>
      <c r="WI62" s="56"/>
      <c r="WJ62" s="56"/>
      <c r="WK62" s="56"/>
      <c r="WL62" s="56"/>
      <c r="WM62" s="56"/>
      <c r="WN62" s="56"/>
      <c r="WO62" s="56"/>
      <c r="WP62" s="56"/>
      <c r="WQ62" s="56"/>
      <c r="WR62" s="56"/>
      <c r="WS62" s="56"/>
      <c r="WT62" s="56"/>
      <c r="WU62" s="56"/>
      <c r="WV62" s="56"/>
      <c r="WW62" s="56"/>
      <c r="WX62" s="56"/>
      <c r="WY62" s="56"/>
      <c r="WZ62" s="56"/>
      <c r="XA62" s="56"/>
      <c r="XB62" s="56"/>
      <c r="XC62" s="56"/>
      <c r="XD62" s="56"/>
      <c r="XE62" s="56"/>
      <c r="XF62" s="56"/>
      <c r="XG62" s="56"/>
      <c r="XH62" s="56"/>
      <c r="XI62" s="56"/>
      <c r="XJ62" s="56"/>
      <c r="XK62" s="56"/>
      <c r="XL62" s="56"/>
      <c r="XM62" s="56"/>
      <c r="XN62" s="56"/>
      <c r="XO62" s="56"/>
      <c r="XP62" s="56"/>
      <c r="XQ62" s="56"/>
      <c r="XR62" s="56"/>
      <c r="XS62" s="56"/>
      <c r="XT62" s="56"/>
      <c r="XU62" s="56"/>
      <c r="XV62" s="56"/>
      <c r="XW62" s="56"/>
      <c r="XX62" s="56"/>
      <c r="XY62" s="56"/>
      <c r="XZ62" s="56"/>
      <c r="YA62" s="56"/>
      <c r="YB62" s="56"/>
      <c r="YC62" s="56"/>
      <c r="YD62" s="56"/>
      <c r="YE62" s="56"/>
      <c r="YF62" s="56"/>
      <c r="YG62" s="56"/>
      <c r="YH62" s="56"/>
      <c r="YI62" s="56"/>
      <c r="YJ62" s="56"/>
      <c r="YK62" s="56"/>
      <c r="YL62" s="56"/>
      <c r="YM62" s="56"/>
      <c r="YN62" s="56"/>
      <c r="YO62" s="56"/>
      <c r="YP62" s="56"/>
      <c r="YQ62" s="56"/>
      <c r="YR62" s="56"/>
      <c r="YS62" s="56"/>
      <c r="YT62" s="56"/>
      <c r="YU62" s="56"/>
      <c r="YV62" s="56"/>
      <c r="YW62" s="56"/>
      <c r="YX62" s="56"/>
      <c r="YY62" s="56"/>
      <c r="YZ62" s="56"/>
      <c r="ZA62" s="56"/>
      <c r="ZB62" s="56"/>
      <c r="ZC62" s="56"/>
      <c r="ZD62" s="56"/>
      <c r="ZE62" s="56"/>
      <c r="ZF62" s="56"/>
      <c r="ZG62" s="56"/>
      <c r="ZH62" s="56"/>
      <c r="ZI62" s="56"/>
      <c r="ZJ62" s="56"/>
      <c r="ZK62" s="56"/>
      <c r="ZL62" s="56"/>
      <c r="ZM62" s="56"/>
      <c r="ZN62" s="56"/>
      <c r="ZO62" s="56"/>
      <c r="ZP62" s="56"/>
      <c r="ZQ62" s="56"/>
      <c r="ZR62" s="56"/>
      <c r="ZS62" s="56"/>
      <c r="ZT62" s="56"/>
      <c r="ZU62" s="56"/>
      <c r="ZV62" s="56"/>
      <c r="ZW62" s="56"/>
      <c r="ZX62" s="56"/>
      <c r="ZY62" s="56"/>
      <c r="ZZ62" s="56"/>
      <c r="AAA62" s="56"/>
      <c r="AAB62" s="56"/>
      <c r="AAC62" s="56"/>
      <c r="AAD62" s="56"/>
      <c r="AAE62" s="56"/>
      <c r="AAF62" s="56"/>
      <c r="AAG62" s="56"/>
      <c r="AAH62" s="56"/>
      <c r="AAI62" s="56"/>
      <c r="AAJ62" s="56"/>
      <c r="AAK62" s="56"/>
      <c r="AAL62" s="56"/>
      <c r="AAM62" s="56"/>
      <c r="AAN62" s="56"/>
      <c r="AAO62" s="56"/>
      <c r="AAP62" s="56"/>
      <c r="AAQ62" s="56"/>
      <c r="AAR62" s="56"/>
      <c r="AAS62" s="56"/>
      <c r="AAT62" s="56"/>
      <c r="AAU62" s="56"/>
      <c r="AAV62" s="56"/>
      <c r="AAW62" s="56"/>
      <c r="AAX62" s="56"/>
      <c r="AAY62" s="56"/>
      <c r="AAZ62" s="56"/>
      <c r="ABA62" s="56"/>
      <c r="ABB62" s="56"/>
      <c r="ABC62" s="56"/>
      <c r="ABD62" s="56"/>
      <c r="ABE62" s="56"/>
      <c r="ABF62" s="56"/>
      <c r="ABG62" s="56"/>
      <c r="ABH62" s="56"/>
      <c r="ABI62" s="56"/>
      <c r="ABJ62" s="56"/>
      <c r="ABK62" s="56"/>
      <c r="ABL62" s="56"/>
      <c r="ABM62" s="56"/>
      <c r="ABN62" s="56"/>
      <c r="ABO62" s="56"/>
      <c r="ABP62" s="56"/>
      <c r="ABQ62" s="56"/>
      <c r="ABR62" s="56"/>
      <c r="ABS62" s="56"/>
      <c r="ABT62" s="56"/>
      <c r="ABU62" s="56"/>
      <c r="ABV62" s="56"/>
      <c r="ABW62" s="56"/>
      <c r="ABX62" s="56"/>
      <c r="ABY62" s="56"/>
      <c r="ABZ62" s="56"/>
      <c r="ACA62" s="56"/>
      <c r="ACB62" s="56"/>
      <c r="ACC62" s="56"/>
      <c r="ACD62" s="56"/>
      <c r="ACE62" s="56"/>
      <c r="ACF62" s="56"/>
      <c r="ACG62" s="56"/>
      <c r="ACH62" s="56"/>
      <c r="ACI62" s="56"/>
      <c r="ACJ62" s="56"/>
      <c r="ACK62" s="56"/>
      <c r="ACL62" s="56"/>
      <c r="ACM62" s="56"/>
      <c r="ACN62" s="56"/>
      <c r="ACO62" s="56"/>
      <c r="ACP62" s="56"/>
      <c r="ACQ62" s="56"/>
      <c r="ACR62" s="56"/>
      <c r="ACS62" s="56"/>
      <c r="ACT62" s="56"/>
      <c r="ACU62" s="56"/>
      <c r="ACV62" s="56"/>
      <c r="ACW62" s="56"/>
      <c r="ACX62" s="56"/>
      <c r="ACY62" s="56"/>
      <c r="ACZ62" s="56"/>
      <c r="ADA62" s="56"/>
      <c r="ADB62" s="56"/>
      <c r="ADC62" s="56"/>
      <c r="ADD62" s="56"/>
      <c r="ADE62" s="56"/>
      <c r="ADF62" s="56"/>
      <c r="ADG62" s="56"/>
      <c r="ADH62" s="56"/>
      <c r="ADI62" s="56"/>
      <c r="ADJ62" s="56"/>
      <c r="ADK62" s="56"/>
      <c r="ADL62" s="56"/>
      <c r="ADM62" s="56"/>
      <c r="ADN62" s="56"/>
      <c r="ADO62" s="56"/>
      <c r="ADP62" s="56"/>
      <c r="ADQ62" s="56"/>
      <c r="ADR62" s="56"/>
      <c r="ADS62" s="56"/>
      <c r="ADT62" s="56"/>
      <c r="ADU62" s="56"/>
      <c r="ADV62" s="56"/>
      <c r="ADW62" s="56"/>
      <c r="ADX62" s="56"/>
      <c r="ADY62" s="56"/>
      <c r="ADZ62" s="56"/>
      <c r="AEA62" s="56"/>
      <c r="AEB62" s="56"/>
      <c r="AEC62" s="56"/>
      <c r="AED62" s="56"/>
      <c r="AEE62" s="56"/>
      <c r="AEF62" s="56"/>
      <c r="AEG62" s="56"/>
      <c r="AEH62" s="56"/>
      <c r="AEI62" s="56"/>
      <c r="AEJ62" s="56"/>
      <c r="AEK62" s="56"/>
      <c r="AEL62" s="56"/>
      <c r="AEM62" s="56"/>
      <c r="AEN62" s="56"/>
      <c r="AEO62" s="56"/>
      <c r="AEP62" s="56"/>
      <c r="AEQ62" s="56"/>
      <c r="AER62" s="56"/>
      <c r="AES62" s="56"/>
      <c r="AET62" s="56"/>
      <c r="AEU62" s="56"/>
      <c r="AEV62" s="56"/>
      <c r="AEW62" s="56"/>
      <c r="AEX62" s="56"/>
      <c r="AEY62" s="56"/>
      <c r="AEZ62" s="56"/>
      <c r="AFA62" s="56"/>
      <c r="AFB62" s="56"/>
      <c r="AFC62" s="56"/>
      <c r="AFD62" s="56"/>
      <c r="AFE62" s="56"/>
      <c r="AFF62" s="56"/>
      <c r="AFG62" s="56"/>
      <c r="AFH62" s="56"/>
      <c r="AFI62" s="56"/>
      <c r="AFJ62" s="56"/>
      <c r="AFK62" s="56"/>
      <c r="AFL62" s="56"/>
      <c r="AFM62" s="56"/>
      <c r="AFN62" s="56"/>
      <c r="AFO62" s="56"/>
      <c r="AFP62" s="56"/>
      <c r="AFQ62" s="56"/>
      <c r="AFR62" s="56"/>
      <c r="AFS62" s="56"/>
      <c r="AFT62" s="56"/>
      <c r="AFU62" s="56"/>
      <c r="AFV62" s="56"/>
      <c r="AFW62" s="56"/>
      <c r="AFX62" s="56"/>
      <c r="AFY62" s="56"/>
      <c r="AFZ62" s="56"/>
      <c r="AGA62" s="56"/>
      <c r="AGB62" s="56"/>
      <c r="AGC62" s="56"/>
      <c r="AGD62" s="56"/>
      <c r="AGE62" s="56"/>
      <c r="AGF62" s="56"/>
      <c r="AGG62" s="56"/>
      <c r="AGH62" s="56"/>
      <c r="AGI62" s="56"/>
      <c r="AGJ62" s="56"/>
      <c r="AGK62" s="56"/>
      <c r="AGL62" s="56"/>
      <c r="AGM62" s="56"/>
      <c r="AGN62" s="56"/>
      <c r="AGO62" s="56"/>
      <c r="AGP62" s="56"/>
      <c r="AGQ62" s="56"/>
      <c r="AGR62" s="56"/>
      <c r="AGS62" s="56"/>
      <c r="AGT62" s="56"/>
      <c r="AGU62" s="56"/>
      <c r="AGV62" s="56"/>
      <c r="AGW62" s="56"/>
      <c r="AGX62" s="56"/>
      <c r="AGY62" s="56"/>
      <c r="AGZ62" s="56"/>
      <c r="AHA62" s="56"/>
      <c r="AHB62" s="56"/>
      <c r="AHC62" s="56"/>
      <c r="AHD62" s="56"/>
      <c r="AHE62" s="56"/>
      <c r="AHF62" s="56"/>
      <c r="AHG62" s="56"/>
      <c r="AHH62" s="56"/>
      <c r="AHI62" s="56"/>
      <c r="AHJ62" s="56"/>
      <c r="AHK62" s="56"/>
      <c r="AHL62" s="56"/>
      <c r="AHM62" s="56"/>
      <c r="AHN62" s="56"/>
      <c r="AHO62" s="56"/>
      <c r="AHP62" s="56"/>
      <c r="AHQ62" s="56"/>
      <c r="AHR62" s="56"/>
      <c r="AHS62" s="56"/>
      <c r="AHT62" s="56"/>
      <c r="AHU62" s="56"/>
      <c r="AHV62" s="56"/>
      <c r="AHW62" s="56"/>
      <c r="AHX62" s="56"/>
      <c r="AHY62" s="56"/>
      <c r="AHZ62" s="56"/>
      <c r="AIA62" s="56"/>
      <c r="AIB62" s="56"/>
      <c r="AIC62" s="56"/>
      <c r="AID62" s="56"/>
      <c r="AIE62" s="56"/>
      <c r="AIF62" s="56"/>
      <c r="AIG62" s="56"/>
      <c r="AIH62" s="56"/>
      <c r="AII62" s="56"/>
      <c r="AIJ62" s="56"/>
      <c r="AIK62" s="56"/>
      <c r="AIL62" s="56"/>
      <c r="AIM62" s="56"/>
      <c r="AIN62" s="56"/>
      <c r="AIO62" s="56"/>
      <c r="AIP62" s="56"/>
      <c r="AIQ62" s="56"/>
      <c r="AIR62" s="56"/>
      <c r="AIS62" s="56"/>
      <c r="AIT62" s="56"/>
      <c r="AIU62" s="56"/>
      <c r="AIV62" s="56"/>
      <c r="AIW62" s="56"/>
      <c r="AIX62" s="56"/>
      <c r="AIY62" s="56"/>
      <c r="AIZ62" s="56"/>
      <c r="AJA62" s="56"/>
      <c r="AJB62" s="56"/>
      <c r="AJC62" s="56"/>
      <c r="AJD62" s="56"/>
      <c r="AJE62" s="56"/>
      <c r="AJF62" s="56"/>
      <c r="AJG62" s="56"/>
      <c r="AJH62" s="56"/>
      <c r="AJI62" s="56"/>
      <c r="AJJ62" s="56"/>
      <c r="AJK62" s="56"/>
      <c r="AJL62" s="56"/>
      <c r="AJM62" s="56"/>
      <c r="AJN62" s="56"/>
      <c r="AJO62" s="56"/>
      <c r="AJP62" s="56"/>
      <c r="AJQ62" s="56"/>
      <c r="AJR62" s="56"/>
      <c r="AJS62" s="56"/>
      <c r="AJT62" s="56"/>
      <c r="AJU62" s="56"/>
      <c r="AJV62" s="56"/>
      <c r="AJW62" s="56"/>
      <c r="AJX62" s="56"/>
      <c r="AJY62" s="56"/>
      <c r="AJZ62" s="56"/>
      <c r="AKA62" s="56"/>
      <c r="AKB62" s="56"/>
      <c r="AKC62" s="56"/>
      <c r="AKD62" s="56"/>
      <c r="AKE62" s="56"/>
      <c r="AKF62" s="56"/>
      <c r="AKG62" s="56"/>
      <c r="AKH62" s="56"/>
      <c r="AKI62" s="56"/>
      <c r="AKJ62" s="56"/>
      <c r="AKK62" s="56"/>
      <c r="AKL62" s="56"/>
      <c r="AKM62" s="56"/>
      <c r="AKN62" s="56"/>
      <c r="AKO62" s="56"/>
      <c r="AKP62" s="56"/>
      <c r="AKQ62" s="56"/>
      <c r="AKR62" s="56"/>
      <c r="AKS62" s="56"/>
      <c r="AKT62" s="56"/>
      <c r="AKU62" s="56"/>
      <c r="AKV62" s="56"/>
      <c r="AKW62" s="56"/>
      <c r="AKX62" s="56"/>
      <c r="AKY62" s="56"/>
      <c r="AKZ62" s="56"/>
      <c r="ALA62" s="56"/>
      <c r="ALB62" s="56"/>
      <c r="ALC62" s="56"/>
      <c r="ALD62" s="56"/>
      <c r="ALE62" s="56"/>
      <c r="ALF62" s="56"/>
      <c r="ALG62" s="56"/>
      <c r="ALH62" s="56"/>
      <c r="ALI62" s="56"/>
      <c r="ALJ62" s="56"/>
      <c r="ALK62" s="56"/>
      <c r="ALL62" s="56"/>
      <c r="ALM62" s="56"/>
      <c r="ALN62" s="56"/>
      <c r="ALO62" s="56"/>
      <c r="ALP62" s="56"/>
      <c r="ALQ62" s="56"/>
      <c r="ALR62" s="56"/>
      <c r="ALS62" s="56"/>
      <c r="ALT62" s="56"/>
      <c r="ALU62" s="56"/>
      <c r="ALV62" s="56"/>
      <c r="ALW62" s="56"/>
      <c r="ALX62" s="56"/>
      <c r="ALY62" s="56"/>
      <c r="ALZ62" s="56"/>
      <c r="AMA62" s="56"/>
      <c r="AMB62" s="56"/>
      <c r="AMC62" s="56"/>
      <c r="AMD62" s="56"/>
      <c r="AME62" s="56"/>
      <c r="AMF62" s="56"/>
      <c r="AMG62" s="56"/>
      <c r="AMH62" s="56"/>
      <c r="AMI62" s="56"/>
      <c r="AMJ62" s="56"/>
      <c r="AMK62" s="56"/>
      <c r="AML62" s="56"/>
      <c r="AMM62" s="56"/>
      <c r="AMN62" s="56"/>
      <c r="AMO62" s="56"/>
      <c r="AMP62" s="56"/>
      <c r="AMQ62" s="56"/>
    </row>
    <row r="63" spans="1:1031" ht="18" customHeight="1" x14ac:dyDescent="0.7">
      <c r="A63" s="44" t="s">
        <v>190</v>
      </c>
      <c r="B63" s="1" t="s">
        <v>752</v>
      </c>
      <c r="C63" s="2" t="s">
        <v>213</v>
      </c>
      <c r="J63" s="2" t="s">
        <v>406</v>
      </c>
      <c r="K63" s="55">
        <v>43889</v>
      </c>
      <c r="L63" s="2">
        <v>1</v>
      </c>
      <c r="V63" s="2">
        <v>1</v>
      </c>
      <c r="AI63" s="2">
        <v>1</v>
      </c>
      <c r="AJ63" s="2">
        <v>1</v>
      </c>
      <c r="AP63" s="2">
        <v>3</v>
      </c>
    </row>
    <row r="64" spans="1:1031" ht="18" customHeight="1" x14ac:dyDescent="0.7">
      <c r="A64" s="44" t="s">
        <v>193</v>
      </c>
      <c r="B64" s="56" t="s">
        <v>1707</v>
      </c>
      <c r="C64" s="57"/>
      <c r="G64" s="57" t="s">
        <v>1697</v>
      </c>
      <c r="J64" s="57" t="s">
        <v>1736</v>
      </c>
      <c r="K64" s="55" t="s">
        <v>1702</v>
      </c>
      <c r="L64" s="57">
        <v>1</v>
      </c>
      <c r="M64" s="57"/>
      <c r="N64" s="57"/>
      <c r="O64" s="57">
        <v>1</v>
      </c>
      <c r="P64" s="57"/>
      <c r="Q64" s="57"/>
      <c r="R64" s="57"/>
      <c r="S64" s="57">
        <v>1</v>
      </c>
      <c r="T64" s="57"/>
      <c r="U64" s="57"/>
      <c r="V64" s="57"/>
      <c r="W64" s="57"/>
      <c r="X64" s="57"/>
      <c r="Y64" s="57"/>
      <c r="Z64" s="57"/>
      <c r="AA64" s="57"/>
      <c r="AB64" s="57"/>
      <c r="AC64" s="57">
        <v>1</v>
      </c>
      <c r="AD64" s="57"/>
      <c r="AE64" s="57"/>
      <c r="AF64" s="57"/>
      <c r="AG64" s="57"/>
      <c r="AH64" s="57"/>
      <c r="AI64" s="57">
        <v>1</v>
      </c>
      <c r="AJ64" s="57">
        <v>1</v>
      </c>
      <c r="AK64" s="57"/>
      <c r="AL64" s="57"/>
      <c r="AM64" s="57"/>
      <c r="AN64" s="57"/>
      <c r="AO64" s="57"/>
      <c r="AP64" s="57"/>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c r="GQ64" s="56"/>
      <c r="GR64" s="56"/>
      <c r="GS64" s="56"/>
      <c r="GT64" s="56"/>
      <c r="GU64" s="56"/>
      <c r="GV64" s="56"/>
      <c r="GW64" s="56"/>
      <c r="GX64" s="56"/>
      <c r="GY64" s="56"/>
      <c r="GZ64" s="56"/>
      <c r="HA64" s="56"/>
      <c r="HB64" s="56"/>
      <c r="HC64" s="56"/>
      <c r="HD64" s="56"/>
      <c r="HE64" s="56"/>
      <c r="HF64" s="56"/>
      <c r="HG64" s="56"/>
      <c r="HH64" s="56"/>
      <c r="HI64" s="56"/>
      <c r="HJ64" s="56"/>
      <c r="HK64" s="56"/>
      <c r="HL64" s="56"/>
      <c r="HM64" s="56"/>
      <c r="HN64" s="56"/>
      <c r="HO64" s="56"/>
      <c r="HP64" s="56"/>
      <c r="HQ64" s="56"/>
      <c r="HR64" s="56"/>
      <c r="HS64" s="56"/>
      <c r="HT64" s="56"/>
      <c r="HU64" s="56"/>
      <c r="HV64" s="56"/>
      <c r="HW64" s="56"/>
      <c r="HX64" s="56"/>
      <c r="HY64" s="56"/>
      <c r="HZ64" s="56"/>
      <c r="IA64" s="56"/>
      <c r="IB64" s="56"/>
      <c r="IC64" s="56"/>
      <c r="ID64" s="56"/>
      <c r="IE64" s="56"/>
      <c r="IF64" s="56"/>
      <c r="IG64" s="56"/>
      <c r="IH64" s="56"/>
      <c r="II64" s="56"/>
      <c r="IJ64" s="56"/>
      <c r="IK64" s="56"/>
      <c r="IL64" s="56"/>
      <c r="IM64" s="56"/>
      <c r="IN64" s="56"/>
      <c r="IO64" s="56"/>
      <c r="IP64" s="56"/>
      <c r="IQ64" s="56"/>
      <c r="IR64" s="56"/>
      <c r="IS64" s="56"/>
      <c r="IT64" s="56"/>
      <c r="IU64" s="56"/>
      <c r="IV64" s="56"/>
      <c r="IW64" s="56"/>
      <c r="IX64" s="56"/>
      <c r="IY64" s="56"/>
      <c r="IZ64" s="56"/>
      <c r="JA64" s="56"/>
      <c r="JB64" s="56"/>
      <c r="JC64" s="56"/>
      <c r="JD64" s="56"/>
      <c r="JE64" s="56"/>
      <c r="JF64" s="56"/>
      <c r="JG64" s="56"/>
      <c r="JH64" s="56"/>
      <c r="JI64" s="56"/>
      <c r="JJ64" s="56"/>
      <c r="JK64" s="56"/>
      <c r="JL64" s="56"/>
      <c r="JM64" s="56"/>
      <c r="JN64" s="56"/>
      <c r="JO64" s="56"/>
      <c r="JP64" s="56"/>
      <c r="JQ64" s="56"/>
      <c r="JR64" s="56"/>
      <c r="JS64" s="56"/>
      <c r="JT64" s="56"/>
      <c r="JU64" s="56"/>
      <c r="JV64" s="56"/>
      <c r="JW64" s="56"/>
      <c r="JX64" s="56"/>
      <c r="JY64" s="56"/>
      <c r="JZ64" s="56"/>
      <c r="KA64" s="56"/>
      <c r="KB64" s="56"/>
      <c r="KC64" s="56"/>
      <c r="KD64" s="56"/>
      <c r="KE64" s="56"/>
      <c r="KF64" s="56"/>
      <c r="KG64" s="56"/>
      <c r="KH64" s="56"/>
      <c r="KI64" s="56"/>
      <c r="KJ64" s="56"/>
      <c r="KK64" s="56"/>
      <c r="KL64" s="56"/>
      <c r="KM64" s="56"/>
      <c r="KN64" s="56"/>
      <c r="KO64" s="56"/>
      <c r="KP64" s="56"/>
      <c r="KQ64" s="56"/>
      <c r="KR64" s="56"/>
      <c r="KS64" s="56"/>
      <c r="KT64" s="56"/>
      <c r="KU64" s="56"/>
      <c r="KV64" s="56"/>
      <c r="KW64" s="56"/>
      <c r="KX64" s="56"/>
      <c r="KY64" s="56"/>
      <c r="KZ64" s="56"/>
      <c r="LA64" s="56"/>
      <c r="LB64" s="56"/>
      <c r="LC64" s="56"/>
      <c r="LD64" s="56"/>
      <c r="LE64" s="56"/>
      <c r="LF64" s="56"/>
      <c r="LG64" s="56"/>
      <c r="LH64" s="56"/>
      <c r="LI64" s="56"/>
      <c r="LJ64" s="56"/>
      <c r="LK64" s="56"/>
      <c r="LL64" s="56"/>
      <c r="LM64" s="56"/>
      <c r="LN64" s="56"/>
      <c r="LO64" s="56"/>
      <c r="LP64" s="56"/>
      <c r="LQ64" s="56"/>
      <c r="LR64" s="56"/>
      <c r="LS64" s="56"/>
      <c r="LT64" s="56"/>
      <c r="LU64" s="56"/>
      <c r="LV64" s="56"/>
      <c r="LW64" s="56"/>
      <c r="LX64" s="56"/>
      <c r="LY64" s="56"/>
      <c r="LZ64" s="56"/>
      <c r="MA64" s="56"/>
      <c r="MB64" s="56"/>
      <c r="MC64" s="56"/>
      <c r="MD64" s="56"/>
      <c r="ME64" s="56"/>
      <c r="MF64" s="56"/>
      <c r="MG64" s="56"/>
      <c r="MH64" s="56"/>
      <c r="MI64" s="56"/>
      <c r="MJ64" s="56"/>
      <c r="MK64" s="56"/>
      <c r="ML64" s="56"/>
      <c r="MM64" s="56"/>
      <c r="MN64" s="56"/>
      <c r="MO64" s="56"/>
      <c r="MP64" s="56"/>
      <c r="MQ64" s="56"/>
      <c r="MR64" s="56"/>
      <c r="MS64" s="56"/>
      <c r="MT64" s="56"/>
      <c r="MU64" s="56"/>
      <c r="MV64" s="56"/>
      <c r="MW64" s="56"/>
      <c r="MX64" s="56"/>
      <c r="MY64" s="56"/>
      <c r="MZ64" s="56"/>
      <c r="NA64" s="56"/>
      <c r="NB64" s="56"/>
      <c r="NC64" s="56"/>
      <c r="ND64" s="56"/>
      <c r="NE64" s="56"/>
      <c r="NF64" s="56"/>
      <c r="NG64" s="56"/>
      <c r="NH64" s="56"/>
      <c r="NI64" s="56"/>
      <c r="NJ64" s="56"/>
      <c r="NK64" s="56"/>
      <c r="NL64" s="56"/>
      <c r="NM64" s="56"/>
      <c r="NN64" s="56"/>
      <c r="NO64" s="56"/>
      <c r="NP64" s="56"/>
      <c r="NQ64" s="56"/>
      <c r="NR64" s="56"/>
      <c r="NS64" s="56"/>
      <c r="NT64" s="56"/>
      <c r="NU64" s="56"/>
      <c r="NV64" s="56"/>
      <c r="NW64" s="56"/>
      <c r="NX64" s="56"/>
      <c r="NY64" s="56"/>
      <c r="NZ64" s="56"/>
      <c r="OA64" s="56"/>
      <c r="OB64" s="56"/>
      <c r="OC64" s="56"/>
      <c r="OD64" s="56"/>
      <c r="OE64" s="56"/>
      <c r="OF64" s="56"/>
      <c r="OG64" s="56"/>
      <c r="OH64" s="56"/>
      <c r="OI64" s="56"/>
      <c r="OJ64" s="56"/>
      <c r="OK64" s="56"/>
      <c r="OL64" s="56"/>
      <c r="OM64" s="56"/>
      <c r="ON64" s="56"/>
      <c r="OO64" s="56"/>
      <c r="OP64" s="56"/>
      <c r="OQ64" s="56"/>
      <c r="OR64" s="56"/>
      <c r="OS64" s="56"/>
      <c r="OT64" s="56"/>
      <c r="OU64" s="56"/>
      <c r="OV64" s="56"/>
      <c r="OW64" s="56"/>
      <c r="OX64" s="56"/>
      <c r="OY64" s="56"/>
      <c r="OZ64" s="56"/>
      <c r="PA64" s="56"/>
      <c r="PB64" s="56"/>
      <c r="PC64" s="56"/>
      <c r="PD64" s="56"/>
      <c r="PE64" s="56"/>
      <c r="PF64" s="56"/>
      <c r="PG64" s="56"/>
      <c r="PH64" s="56"/>
      <c r="PI64" s="56"/>
      <c r="PJ64" s="56"/>
      <c r="PK64" s="56"/>
      <c r="PL64" s="56"/>
      <c r="PM64" s="56"/>
      <c r="PN64" s="56"/>
      <c r="PO64" s="56"/>
      <c r="PP64" s="56"/>
      <c r="PQ64" s="56"/>
      <c r="PR64" s="56"/>
      <c r="PS64" s="56"/>
      <c r="PT64" s="56"/>
      <c r="PU64" s="56"/>
      <c r="PV64" s="56"/>
      <c r="PW64" s="56"/>
      <c r="PX64" s="56"/>
      <c r="PY64" s="56"/>
      <c r="PZ64" s="56"/>
      <c r="QA64" s="56"/>
      <c r="QB64" s="56"/>
      <c r="QC64" s="56"/>
      <c r="QD64" s="56"/>
      <c r="QE64" s="56"/>
      <c r="QF64" s="56"/>
      <c r="QG64" s="56"/>
      <c r="QH64" s="56"/>
      <c r="QI64" s="56"/>
      <c r="QJ64" s="56"/>
      <c r="QK64" s="56"/>
      <c r="QL64" s="56"/>
      <c r="QM64" s="56"/>
      <c r="QN64" s="56"/>
      <c r="QO64" s="56"/>
      <c r="QP64" s="56"/>
      <c r="QQ64" s="56"/>
      <c r="QR64" s="56"/>
      <c r="QS64" s="56"/>
      <c r="QT64" s="56"/>
      <c r="QU64" s="56"/>
      <c r="QV64" s="56"/>
      <c r="QW64" s="56"/>
      <c r="QX64" s="56"/>
      <c r="QY64" s="56"/>
      <c r="QZ64" s="56"/>
      <c r="RA64" s="56"/>
      <c r="RB64" s="56"/>
      <c r="RC64" s="56"/>
      <c r="RD64" s="56"/>
      <c r="RE64" s="56"/>
      <c r="RF64" s="56"/>
      <c r="RG64" s="56"/>
      <c r="RH64" s="56"/>
      <c r="RI64" s="56"/>
      <c r="RJ64" s="56"/>
      <c r="RK64" s="56"/>
      <c r="RL64" s="56"/>
      <c r="RM64" s="56"/>
      <c r="RN64" s="56"/>
      <c r="RO64" s="56"/>
      <c r="RP64" s="56"/>
      <c r="RQ64" s="56"/>
      <c r="RR64" s="56"/>
      <c r="RS64" s="56"/>
      <c r="RT64" s="56"/>
      <c r="RU64" s="56"/>
      <c r="RV64" s="56"/>
      <c r="RW64" s="56"/>
      <c r="RX64" s="56"/>
      <c r="RY64" s="56"/>
      <c r="RZ64" s="56"/>
      <c r="SA64" s="56"/>
      <c r="SB64" s="56"/>
      <c r="SC64" s="56"/>
      <c r="SD64" s="56"/>
      <c r="SE64" s="56"/>
      <c r="SF64" s="56"/>
      <c r="SG64" s="56"/>
      <c r="SH64" s="56"/>
      <c r="SI64" s="56"/>
      <c r="SJ64" s="56"/>
      <c r="SK64" s="56"/>
      <c r="SL64" s="56"/>
      <c r="SM64" s="56"/>
      <c r="SN64" s="56"/>
      <c r="SO64" s="56"/>
      <c r="SP64" s="56"/>
      <c r="SQ64" s="56"/>
      <c r="SR64" s="56"/>
      <c r="SS64" s="56"/>
      <c r="ST64" s="56"/>
      <c r="SU64" s="56"/>
      <c r="SV64" s="56"/>
      <c r="SW64" s="56"/>
      <c r="SX64" s="56"/>
      <c r="SY64" s="56"/>
      <c r="SZ64" s="56"/>
      <c r="TA64" s="56"/>
      <c r="TB64" s="56"/>
      <c r="TC64" s="56"/>
      <c r="TD64" s="56"/>
      <c r="TE64" s="56"/>
      <c r="TF64" s="56"/>
      <c r="TG64" s="56"/>
      <c r="TH64" s="56"/>
      <c r="TI64" s="56"/>
      <c r="TJ64" s="56"/>
      <c r="TK64" s="56"/>
      <c r="TL64" s="56"/>
      <c r="TM64" s="56"/>
      <c r="TN64" s="56"/>
      <c r="TO64" s="56"/>
      <c r="TP64" s="56"/>
      <c r="TQ64" s="56"/>
      <c r="TR64" s="56"/>
      <c r="TS64" s="56"/>
      <c r="TT64" s="56"/>
      <c r="TU64" s="56"/>
      <c r="TV64" s="56"/>
      <c r="TW64" s="56"/>
      <c r="TX64" s="56"/>
      <c r="TY64" s="56"/>
      <c r="TZ64" s="56"/>
      <c r="UA64" s="56"/>
      <c r="UB64" s="56"/>
      <c r="UC64" s="56"/>
      <c r="UD64" s="56"/>
      <c r="UE64" s="56"/>
      <c r="UF64" s="56"/>
      <c r="UG64" s="56"/>
      <c r="UH64" s="56"/>
      <c r="UI64" s="56"/>
      <c r="UJ64" s="56"/>
      <c r="UK64" s="56"/>
      <c r="UL64" s="56"/>
      <c r="UM64" s="56"/>
      <c r="UN64" s="56"/>
      <c r="UO64" s="56"/>
      <c r="UP64" s="56"/>
      <c r="UQ64" s="56"/>
      <c r="UR64" s="56"/>
      <c r="US64" s="56"/>
      <c r="UT64" s="56"/>
      <c r="UU64" s="56"/>
      <c r="UV64" s="56"/>
      <c r="UW64" s="56"/>
      <c r="UX64" s="56"/>
      <c r="UY64" s="56"/>
      <c r="UZ64" s="56"/>
      <c r="VA64" s="56"/>
      <c r="VB64" s="56"/>
      <c r="VC64" s="56"/>
      <c r="VD64" s="56"/>
      <c r="VE64" s="56"/>
      <c r="VF64" s="56"/>
      <c r="VG64" s="56"/>
      <c r="VH64" s="56"/>
      <c r="VI64" s="56"/>
      <c r="VJ64" s="56"/>
      <c r="VK64" s="56"/>
      <c r="VL64" s="56"/>
      <c r="VM64" s="56"/>
      <c r="VN64" s="56"/>
      <c r="VO64" s="56"/>
      <c r="VP64" s="56"/>
      <c r="VQ64" s="56"/>
      <c r="VR64" s="56"/>
      <c r="VS64" s="56"/>
      <c r="VT64" s="56"/>
      <c r="VU64" s="56"/>
      <c r="VV64" s="56"/>
      <c r="VW64" s="56"/>
      <c r="VX64" s="56"/>
      <c r="VY64" s="56"/>
      <c r="VZ64" s="56"/>
      <c r="WA64" s="56"/>
      <c r="WB64" s="56"/>
      <c r="WC64" s="56"/>
      <c r="WD64" s="56"/>
      <c r="WE64" s="56"/>
      <c r="WF64" s="56"/>
      <c r="WG64" s="56"/>
      <c r="WH64" s="56"/>
      <c r="WI64" s="56"/>
      <c r="WJ64" s="56"/>
      <c r="WK64" s="56"/>
      <c r="WL64" s="56"/>
      <c r="WM64" s="56"/>
      <c r="WN64" s="56"/>
      <c r="WO64" s="56"/>
      <c r="WP64" s="56"/>
      <c r="WQ64" s="56"/>
      <c r="WR64" s="56"/>
      <c r="WS64" s="56"/>
      <c r="WT64" s="56"/>
      <c r="WU64" s="56"/>
      <c r="WV64" s="56"/>
      <c r="WW64" s="56"/>
      <c r="WX64" s="56"/>
      <c r="WY64" s="56"/>
      <c r="WZ64" s="56"/>
      <c r="XA64" s="56"/>
      <c r="XB64" s="56"/>
      <c r="XC64" s="56"/>
      <c r="XD64" s="56"/>
      <c r="XE64" s="56"/>
      <c r="XF64" s="56"/>
      <c r="XG64" s="56"/>
      <c r="XH64" s="56"/>
      <c r="XI64" s="56"/>
      <c r="XJ64" s="56"/>
      <c r="XK64" s="56"/>
      <c r="XL64" s="56"/>
      <c r="XM64" s="56"/>
      <c r="XN64" s="56"/>
      <c r="XO64" s="56"/>
      <c r="XP64" s="56"/>
      <c r="XQ64" s="56"/>
      <c r="XR64" s="56"/>
      <c r="XS64" s="56"/>
      <c r="XT64" s="56"/>
      <c r="XU64" s="56"/>
      <c r="XV64" s="56"/>
      <c r="XW64" s="56"/>
      <c r="XX64" s="56"/>
      <c r="XY64" s="56"/>
      <c r="XZ64" s="56"/>
      <c r="YA64" s="56"/>
      <c r="YB64" s="56"/>
      <c r="YC64" s="56"/>
      <c r="YD64" s="56"/>
      <c r="YE64" s="56"/>
      <c r="YF64" s="56"/>
      <c r="YG64" s="56"/>
      <c r="YH64" s="56"/>
      <c r="YI64" s="56"/>
      <c r="YJ64" s="56"/>
      <c r="YK64" s="56"/>
      <c r="YL64" s="56"/>
      <c r="YM64" s="56"/>
      <c r="YN64" s="56"/>
      <c r="YO64" s="56"/>
      <c r="YP64" s="56"/>
      <c r="YQ64" s="56"/>
      <c r="YR64" s="56"/>
      <c r="YS64" s="56"/>
      <c r="YT64" s="56"/>
      <c r="YU64" s="56"/>
      <c r="YV64" s="56"/>
      <c r="YW64" s="56"/>
      <c r="YX64" s="56"/>
      <c r="YY64" s="56"/>
      <c r="YZ64" s="56"/>
      <c r="ZA64" s="56"/>
      <c r="ZB64" s="56"/>
      <c r="ZC64" s="56"/>
      <c r="ZD64" s="56"/>
      <c r="ZE64" s="56"/>
      <c r="ZF64" s="56"/>
      <c r="ZG64" s="56"/>
      <c r="ZH64" s="56"/>
      <c r="ZI64" s="56"/>
      <c r="ZJ64" s="56"/>
      <c r="ZK64" s="56"/>
      <c r="ZL64" s="56"/>
      <c r="ZM64" s="56"/>
      <c r="ZN64" s="56"/>
      <c r="ZO64" s="56"/>
      <c r="ZP64" s="56"/>
      <c r="ZQ64" s="56"/>
      <c r="ZR64" s="56"/>
      <c r="ZS64" s="56"/>
      <c r="ZT64" s="56"/>
      <c r="ZU64" s="56"/>
      <c r="ZV64" s="56"/>
      <c r="ZW64" s="56"/>
      <c r="ZX64" s="56"/>
      <c r="ZY64" s="56"/>
      <c r="ZZ64" s="56"/>
      <c r="AAA64" s="56"/>
      <c r="AAB64" s="56"/>
      <c r="AAC64" s="56"/>
      <c r="AAD64" s="56"/>
      <c r="AAE64" s="56"/>
      <c r="AAF64" s="56"/>
      <c r="AAG64" s="56"/>
      <c r="AAH64" s="56"/>
      <c r="AAI64" s="56"/>
      <c r="AAJ64" s="56"/>
      <c r="AAK64" s="56"/>
      <c r="AAL64" s="56"/>
      <c r="AAM64" s="56"/>
      <c r="AAN64" s="56"/>
      <c r="AAO64" s="56"/>
      <c r="AAP64" s="56"/>
      <c r="AAQ64" s="56"/>
      <c r="AAR64" s="56"/>
      <c r="AAS64" s="56"/>
      <c r="AAT64" s="56"/>
      <c r="AAU64" s="56"/>
      <c r="AAV64" s="56"/>
      <c r="AAW64" s="56"/>
      <c r="AAX64" s="56"/>
      <c r="AAY64" s="56"/>
      <c r="AAZ64" s="56"/>
      <c r="ABA64" s="56"/>
      <c r="ABB64" s="56"/>
      <c r="ABC64" s="56"/>
      <c r="ABD64" s="56"/>
      <c r="ABE64" s="56"/>
      <c r="ABF64" s="56"/>
      <c r="ABG64" s="56"/>
      <c r="ABH64" s="56"/>
      <c r="ABI64" s="56"/>
      <c r="ABJ64" s="56"/>
      <c r="ABK64" s="56"/>
      <c r="ABL64" s="56"/>
      <c r="ABM64" s="56"/>
      <c r="ABN64" s="56"/>
      <c r="ABO64" s="56"/>
      <c r="ABP64" s="56"/>
      <c r="ABQ64" s="56"/>
      <c r="ABR64" s="56"/>
      <c r="ABS64" s="56"/>
      <c r="ABT64" s="56"/>
      <c r="ABU64" s="56"/>
      <c r="ABV64" s="56"/>
      <c r="ABW64" s="56"/>
      <c r="ABX64" s="56"/>
      <c r="ABY64" s="56"/>
      <c r="ABZ64" s="56"/>
      <c r="ACA64" s="56"/>
      <c r="ACB64" s="56"/>
      <c r="ACC64" s="56"/>
      <c r="ACD64" s="56"/>
      <c r="ACE64" s="56"/>
      <c r="ACF64" s="56"/>
      <c r="ACG64" s="56"/>
      <c r="ACH64" s="56"/>
      <c r="ACI64" s="56"/>
      <c r="ACJ64" s="56"/>
      <c r="ACK64" s="56"/>
      <c r="ACL64" s="56"/>
      <c r="ACM64" s="56"/>
      <c r="ACN64" s="56"/>
      <c r="ACO64" s="56"/>
      <c r="ACP64" s="56"/>
      <c r="ACQ64" s="56"/>
      <c r="ACR64" s="56"/>
      <c r="ACS64" s="56"/>
      <c r="ACT64" s="56"/>
      <c r="ACU64" s="56"/>
      <c r="ACV64" s="56"/>
      <c r="ACW64" s="56"/>
      <c r="ACX64" s="56"/>
      <c r="ACY64" s="56"/>
      <c r="ACZ64" s="56"/>
      <c r="ADA64" s="56"/>
      <c r="ADB64" s="56"/>
      <c r="ADC64" s="56"/>
      <c r="ADD64" s="56"/>
      <c r="ADE64" s="56"/>
      <c r="ADF64" s="56"/>
      <c r="ADG64" s="56"/>
      <c r="ADH64" s="56"/>
      <c r="ADI64" s="56"/>
      <c r="ADJ64" s="56"/>
      <c r="ADK64" s="56"/>
      <c r="ADL64" s="56"/>
      <c r="ADM64" s="56"/>
      <c r="ADN64" s="56"/>
      <c r="ADO64" s="56"/>
      <c r="ADP64" s="56"/>
      <c r="ADQ64" s="56"/>
      <c r="ADR64" s="56"/>
      <c r="ADS64" s="56"/>
      <c r="ADT64" s="56"/>
      <c r="ADU64" s="56"/>
      <c r="ADV64" s="56"/>
      <c r="ADW64" s="56"/>
      <c r="ADX64" s="56"/>
      <c r="ADY64" s="56"/>
      <c r="ADZ64" s="56"/>
      <c r="AEA64" s="56"/>
      <c r="AEB64" s="56"/>
      <c r="AEC64" s="56"/>
      <c r="AED64" s="56"/>
      <c r="AEE64" s="56"/>
      <c r="AEF64" s="56"/>
      <c r="AEG64" s="56"/>
      <c r="AEH64" s="56"/>
      <c r="AEI64" s="56"/>
      <c r="AEJ64" s="56"/>
      <c r="AEK64" s="56"/>
      <c r="AEL64" s="56"/>
      <c r="AEM64" s="56"/>
      <c r="AEN64" s="56"/>
      <c r="AEO64" s="56"/>
      <c r="AEP64" s="56"/>
      <c r="AEQ64" s="56"/>
      <c r="AER64" s="56"/>
      <c r="AES64" s="56"/>
      <c r="AET64" s="56"/>
      <c r="AEU64" s="56"/>
      <c r="AEV64" s="56"/>
      <c r="AEW64" s="56"/>
      <c r="AEX64" s="56"/>
      <c r="AEY64" s="56"/>
      <c r="AEZ64" s="56"/>
      <c r="AFA64" s="56"/>
      <c r="AFB64" s="56"/>
      <c r="AFC64" s="56"/>
      <c r="AFD64" s="56"/>
      <c r="AFE64" s="56"/>
      <c r="AFF64" s="56"/>
      <c r="AFG64" s="56"/>
      <c r="AFH64" s="56"/>
      <c r="AFI64" s="56"/>
      <c r="AFJ64" s="56"/>
      <c r="AFK64" s="56"/>
      <c r="AFL64" s="56"/>
      <c r="AFM64" s="56"/>
      <c r="AFN64" s="56"/>
      <c r="AFO64" s="56"/>
      <c r="AFP64" s="56"/>
      <c r="AFQ64" s="56"/>
      <c r="AFR64" s="56"/>
      <c r="AFS64" s="56"/>
      <c r="AFT64" s="56"/>
      <c r="AFU64" s="56"/>
      <c r="AFV64" s="56"/>
      <c r="AFW64" s="56"/>
      <c r="AFX64" s="56"/>
      <c r="AFY64" s="56"/>
      <c r="AFZ64" s="56"/>
      <c r="AGA64" s="56"/>
      <c r="AGB64" s="56"/>
      <c r="AGC64" s="56"/>
      <c r="AGD64" s="56"/>
      <c r="AGE64" s="56"/>
      <c r="AGF64" s="56"/>
      <c r="AGG64" s="56"/>
      <c r="AGH64" s="56"/>
      <c r="AGI64" s="56"/>
      <c r="AGJ64" s="56"/>
      <c r="AGK64" s="56"/>
      <c r="AGL64" s="56"/>
      <c r="AGM64" s="56"/>
      <c r="AGN64" s="56"/>
      <c r="AGO64" s="56"/>
      <c r="AGP64" s="56"/>
      <c r="AGQ64" s="56"/>
      <c r="AGR64" s="56"/>
      <c r="AGS64" s="56"/>
      <c r="AGT64" s="56"/>
      <c r="AGU64" s="56"/>
      <c r="AGV64" s="56"/>
      <c r="AGW64" s="56"/>
      <c r="AGX64" s="56"/>
      <c r="AGY64" s="56"/>
      <c r="AGZ64" s="56"/>
      <c r="AHA64" s="56"/>
      <c r="AHB64" s="56"/>
      <c r="AHC64" s="56"/>
      <c r="AHD64" s="56"/>
      <c r="AHE64" s="56"/>
      <c r="AHF64" s="56"/>
      <c r="AHG64" s="56"/>
      <c r="AHH64" s="56"/>
      <c r="AHI64" s="56"/>
      <c r="AHJ64" s="56"/>
      <c r="AHK64" s="56"/>
      <c r="AHL64" s="56"/>
      <c r="AHM64" s="56"/>
      <c r="AHN64" s="56"/>
      <c r="AHO64" s="56"/>
      <c r="AHP64" s="56"/>
      <c r="AHQ64" s="56"/>
      <c r="AHR64" s="56"/>
      <c r="AHS64" s="56"/>
      <c r="AHT64" s="56"/>
      <c r="AHU64" s="56"/>
      <c r="AHV64" s="56"/>
      <c r="AHW64" s="56"/>
      <c r="AHX64" s="56"/>
      <c r="AHY64" s="56"/>
      <c r="AHZ64" s="56"/>
      <c r="AIA64" s="56"/>
      <c r="AIB64" s="56"/>
      <c r="AIC64" s="56"/>
      <c r="AID64" s="56"/>
      <c r="AIE64" s="56"/>
      <c r="AIF64" s="56"/>
      <c r="AIG64" s="56"/>
      <c r="AIH64" s="56"/>
      <c r="AII64" s="56"/>
      <c r="AIJ64" s="56"/>
      <c r="AIK64" s="56"/>
      <c r="AIL64" s="56"/>
      <c r="AIM64" s="56"/>
      <c r="AIN64" s="56"/>
      <c r="AIO64" s="56"/>
      <c r="AIP64" s="56"/>
      <c r="AIQ64" s="56"/>
      <c r="AIR64" s="56"/>
      <c r="AIS64" s="56"/>
      <c r="AIT64" s="56"/>
      <c r="AIU64" s="56"/>
      <c r="AIV64" s="56"/>
      <c r="AIW64" s="56"/>
      <c r="AIX64" s="56"/>
      <c r="AIY64" s="56"/>
      <c r="AIZ64" s="56"/>
      <c r="AJA64" s="56"/>
      <c r="AJB64" s="56"/>
      <c r="AJC64" s="56"/>
      <c r="AJD64" s="56"/>
      <c r="AJE64" s="56"/>
      <c r="AJF64" s="56"/>
      <c r="AJG64" s="56"/>
      <c r="AJH64" s="56"/>
      <c r="AJI64" s="56"/>
      <c r="AJJ64" s="56"/>
      <c r="AJK64" s="56"/>
      <c r="AJL64" s="56"/>
      <c r="AJM64" s="56"/>
      <c r="AJN64" s="56"/>
      <c r="AJO64" s="56"/>
      <c r="AJP64" s="56"/>
      <c r="AJQ64" s="56"/>
      <c r="AJR64" s="56"/>
      <c r="AJS64" s="56"/>
      <c r="AJT64" s="56"/>
      <c r="AJU64" s="56"/>
      <c r="AJV64" s="56"/>
      <c r="AJW64" s="56"/>
      <c r="AJX64" s="56"/>
      <c r="AJY64" s="56"/>
      <c r="AJZ64" s="56"/>
      <c r="AKA64" s="56"/>
      <c r="AKB64" s="56"/>
      <c r="AKC64" s="56"/>
      <c r="AKD64" s="56"/>
      <c r="AKE64" s="56"/>
      <c r="AKF64" s="56"/>
      <c r="AKG64" s="56"/>
      <c r="AKH64" s="56"/>
      <c r="AKI64" s="56"/>
      <c r="AKJ64" s="56"/>
      <c r="AKK64" s="56"/>
      <c r="AKL64" s="56"/>
      <c r="AKM64" s="56"/>
      <c r="AKN64" s="56"/>
      <c r="AKO64" s="56"/>
      <c r="AKP64" s="56"/>
      <c r="AKQ64" s="56"/>
      <c r="AKR64" s="56"/>
      <c r="AKS64" s="56"/>
      <c r="AKT64" s="56"/>
      <c r="AKU64" s="56"/>
      <c r="AKV64" s="56"/>
      <c r="AKW64" s="56"/>
      <c r="AKX64" s="56"/>
      <c r="AKY64" s="56"/>
      <c r="AKZ64" s="56"/>
      <c r="ALA64" s="56"/>
      <c r="ALB64" s="56"/>
      <c r="ALC64" s="56"/>
      <c r="ALD64" s="56"/>
      <c r="ALE64" s="56"/>
      <c r="ALF64" s="56"/>
      <c r="ALG64" s="56"/>
      <c r="ALH64" s="56"/>
      <c r="ALI64" s="56"/>
      <c r="ALJ64" s="56"/>
      <c r="ALK64" s="56"/>
      <c r="ALL64" s="56"/>
      <c r="ALM64" s="56"/>
      <c r="ALN64" s="56"/>
      <c r="ALO64" s="56"/>
      <c r="ALP64" s="56"/>
      <c r="ALQ64" s="56"/>
      <c r="ALR64" s="56"/>
      <c r="ALS64" s="56"/>
      <c r="ALT64" s="56"/>
      <c r="ALU64" s="56"/>
      <c r="ALV64" s="56"/>
      <c r="ALW64" s="56"/>
      <c r="ALX64" s="56"/>
      <c r="ALY64" s="56"/>
      <c r="ALZ64" s="56"/>
      <c r="AMA64" s="56"/>
      <c r="AMB64" s="56"/>
      <c r="AMC64" s="56"/>
      <c r="AMD64" s="56"/>
      <c r="AME64" s="56"/>
      <c r="AMF64" s="56"/>
      <c r="AMG64" s="56"/>
      <c r="AMH64" s="56"/>
      <c r="AMI64" s="56"/>
      <c r="AMJ64" s="56"/>
      <c r="AMK64" s="56"/>
      <c r="AML64" s="56"/>
      <c r="AMM64" s="56"/>
      <c r="AMN64" s="56"/>
      <c r="AMO64" s="56"/>
      <c r="AMP64" s="56"/>
      <c r="AMQ64" s="56"/>
    </row>
    <row r="65" spans="1:1031" ht="18" customHeight="1" x14ac:dyDescent="0.7">
      <c r="A65" s="44" t="s">
        <v>196</v>
      </c>
      <c r="B65" s="56" t="s">
        <v>1783</v>
      </c>
      <c r="C65" s="57"/>
      <c r="H65" s="57" t="s">
        <v>1767</v>
      </c>
      <c r="J65" s="57" t="s">
        <v>1784</v>
      </c>
      <c r="K65" s="55">
        <v>44022</v>
      </c>
      <c r="L65" s="57">
        <v>1</v>
      </c>
      <c r="M65" s="57"/>
      <c r="N65" s="57"/>
      <c r="O65" s="57"/>
      <c r="P65" s="57"/>
      <c r="Q65" s="57"/>
      <c r="R65" s="57"/>
      <c r="S65" s="57"/>
      <c r="T65" s="57"/>
      <c r="U65" s="57"/>
      <c r="V65" s="57">
        <v>1</v>
      </c>
      <c r="W65" s="57"/>
      <c r="X65" s="57"/>
      <c r="Y65" s="57"/>
      <c r="Z65" s="57"/>
      <c r="AA65" s="57"/>
      <c r="AB65" s="57"/>
      <c r="AC65" s="57">
        <v>1</v>
      </c>
      <c r="AD65" s="57">
        <v>1</v>
      </c>
      <c r="AE65" s="57"/>
      <c r="AF65" s="57"/>
      <c r="AG65" s="57"/>
      <c r="AH65" s="57"/>
      <c r="AI65" s="57">
        <v>1</v>
      </c>
      <c r="AJ65" s="57">
        <v>1</v>
      </c>
      <c r="AK65" s="57"/>
      <c r="AL65" s="57"/>
      <c r="AM65" s="57"/>
      <c r="AN65" s="57"/>
      <c r="AO65" s="57"/>
      <c r="AP65" s="57"/>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c r="FT65" s="56"/>
      <c r="FU65" s="56"/>
      <c r="FV65" s="56"/>
      <c r="FW65" s="56"/>
      <c r="FX65" s="56"/>
      <c r="FY65" s="56"/>
      <c r="FZ65" s="56"/>
      <c r="GA65" s="56"/>
      <c r="GB65" s="56"/>
      <c r="GC65" s="56"/>
      <c r="GD65" s="56"/>
      <c r="GE65" s="56"/>
      <c r="GF65" s="56"/>
      <c r="GG65" s="56"/>
      <c r="GH65" s="56"/>
      <c r="GI65" s="56"/>
      <c r="GJ65" s="56"/>
      <c r="GK65" s="56"/>
      <c r="GL65" s="56"/>
      <c r="GM65" s="56"/>
      <c r="GN65" s="56"/>
      <c r="GO65" s="56"/>
      <c r="GP65" s="56"/>
      <c r="GQ65" s="56"/>
      <c r="GR65" s="56"/>
      <c r="GS65" s="56"/>
      <c r="GT65" s="56"/>
      <c r="GU65" s="56"/>
      <c r="GV65" s="56"/>
      <c r="GW65" s="56"/>
      <c r="GX65" s="56"/>
      <c r="GY65" s="56"/>
      <c r="GZ65" s="56"/>
      <c r="HA65" s="56"/>
      <c r="HB65" s="56"/>
      <c r="HC65" s="56"/>
      <c r="HD65" s="56"/>
      <c r="HE65" s="56"/>
      <c r="HF65" s="56"/>
      <c r="HG65" s="56"/>
      <c r="HH65" s="56"/>
      <c r="HI65" s="56"/>
      <c r="HJ65" s="56"/>
      <c r="HK65" s="56"/>
      <c r="HL65" s="56"/>
      <c r="HM65" s="56"/>
      <c r="HN65" s="56"/>
      <c r="HO65" s="56"/>
      <c r="HP65" s="56"/>
      <c r="HQ65" s="56"/>
      <c r="HR65" s="56"/>
      <c r="HS65" s="56"/>
      <c r="HT65" s="56"/>
      <c r="HU65" s="56"/>
      <c r="HV65" s="56"/>
      <c r="HW65" s="56"/>
      <c r="HX65" s="56"/>
      <c r="HY65" s="56"/>
      <c r="HZ65" s="56"/>
      <c r="IA65" s="56"/>
      <c r="IB65" s="56"/>
      <c r="IC65" s="56"/>
      <c r="ID65" s="56"/>
      <c r="IE65" s="56"/>
      <c r="IF65" s="56"/>
      <c r="IG65" s="56"/>
      <c r="IH65" s="56"/>
      <c r="II65" s="56"/>
      <c r="IJ65" s="56"/>
      <c r="IK65" s="56"/>
      <c r="IL65" s="56"/>
      <c r="IM65" s="56"/>
      <c r="IN65" s="56"/>
      <c r="IO65" s="56"/>
      <c r="IP65" s="56"/>
      <c r="IQ65" s="56"/>
      <c r="IR65" s="56"/>
      <c r="IS65" s="56"/>
      <c r="IT65" s="56"/>
      <c r="IU65" s="56"/>
      <c r="IV65" s="56"/>
      <c r="IW65" s="56"/>
      <c r="IX65" s="56"/>
      <c r="IY65" s="56"/>
      <c r="IZ65" s="56"/>
      <c r="JA65" s="56"/>
      <c r="JB65" s="56"/>
      <c r="JC65" s="56"/>
      <c r="JD65" s="56"/>
      <c r="JE65" s="56"/>
      <c r="JF65" s="56"/>
      <c r="JG65" s="56"/>
      <c r="JH65" s="56"/>
      <c r="JI65" s="56"/>
      <c r="JJ65" s="56"/>
      <c r="JK65" s="56"/>
      <c r="JL65" s="56"/>
      <c r="JM65" s="56"/>
      <c r="JN65" s="56"/>
      <c r="JO65" s="56"/>
      <c r="JP65" s="56"/>
      <c r="JQ65" s="56"/>
      <c r="JR65" s="56"/>
      <c r="JS65" s="56"/>
      <c r="JT65" s="56"/>
      <c r="JU65" s="56"/>
      <c r="JV65" s="56"/>
      <c r="JW65" s="56"/>
      <c r="JX65" s="56"/>
      <c r="JY65" s="56"/>
      <c r="JZ65" s="56"/>
      <c r="KA65" s="56"/>
      <c r="KB65" s="56"/>
      <c r="KC65" s="56"/>
      <c r="KD65" s="56"/>
      <c r="KE65" s="56"/>
      <c r="KF65" s="56"/>
      <c r="KG65" s="56"/>
      <c r="KH65" s="56"/>
      <c r="KI65" s="56"/>
      <c r="KJ65" s="56"/>
      <c r="KK65" s="56"/>
      <c r="KL65" s="56"/>
      <c r="KM65" s="56"/>
      <c r="KN65" s="56"/>
      <c r="KO65" s="56"/>
      <c r="KP65" s="56"/>
      <c r="KQ65" s="56"/>
      <c r="KR65" s="56"/>
      <c r="KS65" s="56"/>
      <c r="KT65" s="56"/>
      <c r="KU65" s="56"/>
      <c r="KV65" s="56"/>
      <c r="KW65" s="56"/>
      <c r="KX65" s="56"/>
      <c r="KY65" s="56"/>
      <c r="KZ65" s="56"/>
      <c r="LA65" s="56"/>
      <c r="LB65" s="56"/>
      <c r="LC65" s="56"/>
      <c r="LD65" s="56"/>
      <c r="LE65" s="56"/>
      <c r="LF65" s="56"/>
      <c r="LG65" s="56"/>
      <c r="LH65" s="56"/>
      <c r="LI65" s="56"/>
      <c r="LJ65" s="56"/>
      <c r="LK65" s="56"/>
      <c r="LL65" s="56"/>
      <c r="LM65" s="56"/>
      <c r="LN65" s="56"/>
      <c r="LO65" s="56"/>
      <c r="LP65" s="56"/>
      <c r="LQ65" s="56"/>
      <c r="LR65" s="56"/>
      <c r="LS65" s="56"/>
      <c r="LT65" s="56"/>
      <c r="LU65" s="56"/>
      <c r="LV65" s="56"/>
      <c r="LW65" s="56"/>
      <c r="LX65" s="56"/>
      <c r="LY65" s="56"/>
      <c r="LZ65" s="56"/>
      <c r="MA65" s="56"/>
      <c r="MB65" s="56"/>
      <c r="MC65" s="56"/>
      <c r="MD65" s="56"/>
      <c r="ME65" s="56"/>
      <c r="MF65" s="56"/>
      <c r="MG65" s="56"/>
      <c r="MH65" s="56"/>
      <c r="MI65" s="56"/>
      <c r="MJ65" s="56"/>
      <c r="MK65" s="56"/>
      <c r="ML65" s="56"/>
      <c r="MM65" s="56"/>
      <c r="MN65" s="56"/>
      <c r="MO65" s="56"/>
      <c r="MP65" s="56"/>
      <c r="MQ65" s="56"/>
      <c r="MR65" s="56"/>
      <c r="MS65" s="56"/>
      <c r="MT65" s="56"/>
      <c r="MU65" s="56"/>
      <c r="MV65" s="56"/>
      <c r="MW65" s="56"/>
      <c r="MX65" s="56"/>
      <c r="MY65" s="56"/>
      <c r="MZ65" s="56"/>
      <c r="NA65" s="56"/>
      <c r="NB65" s="56"/>
      <c r="NC65" s="56"/>
      <c r="ND65" s="56"/>
      <c r="NE65" s="56"/>
      <c r="NF65" s="56"/>
      <c r="NG65" s="56"/>
      <c r="NH65" s="56"/>
      <c r="NI65" s="56"/>
      <c r="NJ65" s="56"/>
      <c r="NK65" s="56"/>
      <c r="NL65" s="56"/>
      <c r="NM65" s="56"/>
      <c r="NN65" s="56"/>
      <c r="NO65" s="56"/>
      <c r="NP65" s="56"/>
      <c r="NQ65" s="56"/>
      <c r="NR65" s="56"/>
      <c r="NS65" s="56"/>
      <c r="NT65" s="56"/>
      <c r="NU65" s="56"/>
      <c r="NV65" s="56"/>
      <c r="NW65" s="56"/>
      <c r="NX65" s="56"/>
      <c r="NY65" s="56"/>
      <c r="NZ65" s="56"/>
      <c r="OA65" s="56"/>
      <c r="OB65" s="56"/>
      <c r="OC65" s="56"/>
      <c r="OD65" s="56"/>
      <c r="OE65" s="56"/>
      <c r="OF65" s="56"/>
      <c r="OG65" s="56"/>
      <c r="OH65" s="56"/>
      <c r="OI65" s="56"/>
      <c r="OJ65" s="56"/>
      <c r="OK65" s="56"/>
      <c r="OL65" s="56"/>
      <c r="OM65" s="56"/>
      <c r="ON65" s="56"/>
      <c r="OO65" s="56"/>
      <c r="OP65" s="56"/>
      <c r="OQ65" s="56"/>
      <c r="OR65" s="56"/>
      <c r="OS65" s="56"/>
      <c r="OT65" s="56"/>
      <c r="OU65" s="56"/>
      <c r="OV65" s="56"/>
      <c r="OW65" s="56"/>
      <c r="OX65" s="56"/>
      <c r="OY65" s="56"/>
      <c r="OZ65" s="56"/>
      <c r="PA65" s="56"/>
      <c r="PB65" s="56"/>
      <c r="PC65" s="56"/>
      <c r="PD65" s="56"/>
      <c r="PE65" s="56"/>
      <c r="PF65" s="56"/>
      <c r="PG65" s="56"/>
      <c r="PH65" s="56"/>
      <c r="PI65" s="56"/>
      <c r="PJ65" s="56"/>
      <c r="PK65" s="56"/>
      <c r="PL65" s="56"/>
      <c r="PM65" s="56"/>
      <c r="PN65" s="56"/>
      <c r="PO65" s="56"/>
      <c r="PP65" s="56"/>
      <c r="PQ65" s="56"/>
      <c r="PR65" s="56"/>
      <c r="PS65" s="56"/>
      <c r="PT65" s="56"/>
      <c r="PU65" s="56"/>
      <c r="PV65" s="56"/>
      <c r="PW65" s="56"/>
      <c r="PX65" s="56"/>
      <c r="PY65" s="56"/>
      <c r="PZ65" s="56"/>
      <c r="QA65" s="56"/>
      <c r="QB65" s="56"/>
      <c r="QC65" s="56"/>
      <c r="QD65" s="56"/>
      <c r="QE65" s="56"/>
      <c r="QF65" s="56"/>
      <c r="QG65" s="56"/>
      <c r="QH65" s="56"/>
      <c r="QI65" s="56"/>
      <c r="QJ65" s="56"/>
      <c r="QK65" s="56"/>
      <c r="QL65" s="56"/>
      <c r="QM65" s="56"/>
      <c r="QN65" s="56"/>
      <c r="QO65" s="56"/>
      <c r="QP65" s="56"/>
      <c r="QQ65" s="56"/>
      <c r="QR65" s="56"/>
      <c r="QS65" s="56"/>
      <c r="QT65" s="56"/>
      <c r="QU65" s="56"/>
      <c r="QV65" s="56"/>
      <c r="QW65" s="56"/>
      <c r="QX65" s="56"/>
      <c r="QY65" s="56"/>
      <c r="QZ65" s="56"/>
      <c r="RA65" s="56"/>
      <c r="RB65" s="56"/>
      <c r="RC65" s="56"/>
      <c r="RD65" s="56"/>
      <c r="RE65" s="56"/>
      <c r="RF65" s="56"/>
      <c r="RG65" s="56"/>
      <c r="RH65" s="56"/>
      <c r="RI65" s="56"/>
      <c r="RJ65" s="56"/>
      <c r="RK65" s="56"/>
      <c r="RL65" s="56"/>
      <c r="RM65" s="56"/>
      <c r="RN65" s="56"/>
      <c r="RO65" s="56"/>
      <c r="RP65" s="56"/>
      <c r="RQ65" s="56"/>
      <c r="RR65" s="56"/>
      <c r="RS65" s="56"/>
      <c r="RT65" s="56"/>
      <c r="RU65" s="56"/>
      <c r="RV65" s="56"/>
      <c r="RW65" s="56"/>
      <c r="RX65" s="56"/>
      <c r="RY65" s="56"/>
      <c r="RZ65" s="56"/>
      <c r="SA65" s="56"/>
      <c r="SB65" s="56"/>
      <c r="SC65" s="56"/>
      <c r="SD65" s="56"/>
      <c r="SE65" s="56"/>
      <c r="SF65" s="56"/>
      <c r="SG65" s="56"/>
      <c r="SH65" s="56"/>
      <c r="SI65" s="56"/>
      <c r="SJ65" s="56"/>
      <c r="SK65" s="56"/>
      <c r="SL65" s="56"/>
      <c r="SM65" s="56"/>
      <c r="SN65" s="56"/>
      <c r="SO65" s="56"/>
      <c r="SP65" s="56"/>
      <c r="SQ65" s="56"/>
      <c r="SR65" s="56"/>
      <c r="SS65" s="56"/>
      <c r="ST65" s="56"/>
      <c r="SU65" s="56"/>
      <c r="SV65" s="56"/>
      <c r="SW65" s="56"/>
      <c r="SX65" s="56"/>
      <c r="SY65" s="56"/>
      <c r="SZ65" s="56"/>
      <c r="TA65" s="56"/>
      <c r="TB65" s="56"/>
      <c r="TC65" s="56"/>
      <c r="TD65" s="56"/>
      <c r="TE65" s="56"/>
      <c r="TF65" s="56"/>
      <c r="TG65" s="56"/>
      <c r="TH65" s="56"/>
      <c r="TI65" s="56"/>
      <c r="TJ65" s="56"/>
      <c r="TK65" s="56"/>
      <c r="TL65" s="56"/>
      <c r="TM65" s="56"/>
      <c r="TN65" s="56"/>
      <c r="TO65" s="56"/>
      <c r="TP65" s="56"/>
      <c r="TQ65" s="56"/>
      <c r="TR65" s="56"/>
      <c r="TS65" s="56"/>
      <c r="TT65" s="56"/>
      <c r="TU65" s="56"/>
      <c r="TV65" s="56"/>
      <c r="TW65" s="56"/>
      <c r="TX65" s="56"/>
      <c r="TY65" s="56"/>
      <c r="TZ65" s="56"/>
      <c r="UA65" s="56"/>
      <c r="UB65" s="56"/>
      <c r="UC65" s="56"/>
      <c r="UD65" s="56"/>
      <c r="UE65" s="56"/>
      <c r="UF65" s="56"/>
      <c r="UG65" s="56"/>
      <c r="UH65" s="56"/>
      <c r="UI65" s="56"/>
      <c r="UJ65" s="56"/>
      <c r="UK65" s="56"/>
      <c r="UL65" s="56"/>
      <c r="UM65" s="56"/>
      <c r="UN65" s="56"/>
      <c r="UO65" s="56"/>
      <c r="UP65" s="56"/>
      <c r="UQ65" s="56"/>
      <c r="UR65" s="56"/>
      <c r="US65" s="56"/>
      <c r="UT65" s="56"/>
      <c r="UU65" s="56"/>
      <c r="UV65" s="56"/>
      <c r="UW65" s="56"/>
      <c r="UX65" s="56"/>
      <c r="UY65" s="56"/>
      <c r="UZ65" s="56"/>
      <c r="VA65" s="56"/>
      <c r="VB65" s="56"/>
      <c r="VC65" s="56"/>
      <c r="VD65" s="56"/>
      <c r="VE65" s="56"/>
      <c r="VF65" s="56"/>
      <c r="VG65" s="56"/>
      <c r="VH65" s="56"/>
      <c r="VI65" s="56"/>
      <c r="VJ65" s="56"/>
      <c r="VK65" s="56"/>
      <c r="VL65" s="56"/>
      <c r="VM65" s="56"/>
      <c r="VN65" s="56"/>
      <c r="VO65" s="56"/>
      <c r="VP65" s="56"/>
      <c r="VQ65" s="56"/>
      <c r="VR65" s="56"/>
      <c r="VS65" s="56"/>
      <c r="VT65" s="56"/>
      <c r="VU65" s="56"/>
      <c r="VV65" s="56"/>
      <c r="VW65" s="56"/>
      <c r="VX65" s="56"/>
      <c r="VY65" s="56"/>
      <c r="VZ65" s="56"/>
      <c r="WA65" s="56"/>
      <c r="WB65" s="56"/>
      <c r="WC65" s="56"/>
      <c r="WD65" s="56"/>
      <c r="WE65" s="56"/>
      <c r="WF65" s="56"/>
      <c r="WG65" s="56"/>
      <c r="WH65" s="56"/>
      <c r="WI65" s="56"/>
      <c r="WJ65" s="56"/>
      <c r="WK65" s="56"/>
      <c r="WL65" s="56"/>
      <c r="WM65" s="56"/>
      <c r="WN65" s="56"/>
      <c r="WO65" s="56"/>
      <c r="WP65" s="56"/>
      <c r="WQ65" s="56"/>
      <c r="WR65" s="56"/>
      <c r="WS65" s="56"/>
      <c r="WT65" s="56"/>
      <c r="WU65" s="56"/>
      <c r="WV65" s="56"/>
      <c r="WW65" s="56"/>
      <c r="WX65" s="56"/>
      <c r="WY65" s="56"/>
      <c r="WZ65" s="56"/>
      <c r="XA65" s="56"/>
      <c r="XB65" s="56"/>
      <c r="XC65" s="56"/>
      <c r="XD65" s="56"/>
      <c r="XE65" s="56"/>
      <c r="XF65" s="56"/>
      <c r="XG65" s="56"/>
      <c r="XH65" s="56"/>
      <c r="XI65" s="56"/>
      <c r="XJ65" s="56"/>
      <c r="XK65" s="56"/>
      <c r="XL65" s="56"/>
      <c r="XM65" s="56"/>
      <c r="XN65" s="56"/>
      <c r="XO65" s="56"/>
      <c r="XP65" s="56"/>
      <c r="XQ65" s="56"/>
      <c r="XR65" s="56"/>
      <c r="XS65" s="56"/>
      <c r="XT65" s="56"/>
      <c r="XU65" s="56"/>
      <c r="XV65" s="56"/>
      <c r="XW65" s="56"/>
      <c r="XX65" s="56"/>
      <c r="XY65" s="56"/>
      <c r="XZ65" s="56"/>
      <c r="YA65" s="56"/>
      <c r="YB65" s="56"/>
      <c r="YC65" s="56"/>
      <c r="YD65" s="56"/>
      <c r="YE65" s="56"/>
      <c r="YF65" s="56"/>
      <c r="YG65" s="56"/>
      <c r="YH65" s="56"/>
      <c r="YI65" s="56"/>
      <c r="YJ65" s="56"/>
      <c r="YK65" s="56"/>
      <c r="YL65" s="56"/>
      <c r="YM65" s="56"/>
      <c r="YN65" s="56"/>
      <c r="YO65" s="56"/>
      <c r="YP65" s="56"/>
      <c r="YQ65" s="56"/>
      <c r="YR65" s="56"/>
      <c r="YS65" s="56"/>
      <c r="YT65" s="56"/>
      <c r="YU65" s="56"/>
      <c r="YV65" s="56"/>
      <c r="YW65" s="56"/>
      <c r="YX65" s="56"/>
      <c r="YY65" s="56"/>
      <c r="YZ65" s="56"/>
      <c r="ZA65" s="56"/>
      <c r="ZB65" s="56"/>
      <c r="ZC65" s="56"/>
      <c r="ZD65" s="56"/>
      <c r="ZE65" s="56"/>
      <c r="ZF65" s="56"/>
      <c r="ZG65" s="56"/>
      <c r="ZH65" s="56"/>
      <c r="ZI65" s="56"/>
      <c r="ZJ65" s="56"/>
      <c r="ZK65" s="56"/>
      <c r="ZL65" s="56"/>
      <c r="ZM65" s="56"/>
      <c r="ZN65" s="56"/>
      <c r="ZO65" s="56"/>
      <c r="ZP65" s="56"/>
      <c r="ZQ65" s="56"/>
      <c r="ZR65" s="56"/>
      <c r="ZS65" s="56"/>
      <c r="ZT65" s="56"/>
      <c r="ZU65" s="56"/>
      <c r="ZV65" s="56"/>
      <c r="ZW65" s="56"/>
      <c r="ZX65" s="56"/>
      <c r="ZY65" s="56"/>
      <c r="ZZ65" s="56"/>
      <c r="AAA65" s="56"/>
      <c r="AAB65" s="56"/>
      <c r="AAC65" s="56"/>
      <c r="AAD65" s="56"/>
      <c r="AAE65" s="56"/>
      <c r="AAF65" s="56"/>
      <c r="AAG65" s="56"/>
      <c r="AAH65" s="56"/>
      <c r="AAI65" s="56"/>
      <c r="AAJ65" s="56"/>
      <c r="AAK65" s="56"/>
      <c r="AAL65" s="56"/>
      <c r="AAM65" s="56"/>
      <c r="AAN65" s="56"/>
      <c r="AAO65" s="56"/>
      <c r="AAP65" s="56"/>
      <c r="AAQ65" s="56"/>
      <c r="AAR65" s="56"/>
      <c r="AAS65" s="56"/>
      <c r="AAT65" s="56"/>
      <c r="AAU65" s="56"/>
      <c r="AAV65" s="56"/>
      <c r="AAW65" s="56"/>
      <c r="AAX65" s="56"/>
      <c r="AAY65" s="56"/>
      <c r="AAZ65" s="56"/>
      <c r="ABA65" s="56"/>
      <c r="ABB65" s="56"/>
      <c r="ABC65" s="56"/>
      <c r="ABD65" s="56"/>
      <c r="ABE65" s="56"/>
      <c r="ABF65" s="56"/>
      <c r="ABG65" s="56"/>
      <c r="ABH65" s="56"/>
      <c r="ABI65" s="56"/>
      <c r="ABJ65" s="56"/>
      <c r="ABK65" s="56"/>
      <c r="ABL65" s="56"/>
      <c r="ABM65" s="56"/>
      <c r="ABN65" s="56"/>
      <c r="ABO65" s="56"/>
      <c r="ABP65" s="56"/>
      <c r="ABQ65" s="56"/>
      <c r="ABR65" s="56"/>
      <c r="ABS65" s="56"/>
      <c r="ABT65" s="56"/>
      <c r="ABU65" s="56"/>
      <c r="ABV65" s="56"/>
      <c r="ABW65" s="56"/>
      <c r="ABX65" s="56"/>
      <c r="ABY65" s="56"/>
      <c r="ABZ65" s="56"/>
      <c r="ACA65" s="56"/>
      <c r="ACB65" s="56"/>
      <c r="ACC65" s="56"/>
      <c r="ACD65" s="56"/>
      <c r="ACE65" s="56"/>
      <c r="ACF65" s="56"/>
      <c r="ACG65" s="56"/>
      <c r="ACH65" s="56"/>
      <c r="ACI65" s="56"/>
      <c r="ACJ65" s="56"/>
      <c r="ACK65" s="56"/>
      <c r="ACL65" s="56"/>
      <c r="ACM65" s="56"/>
      <c r="ACN65" s="56"/>
      <c r="ACO65" s="56"/>
      <c r="ACP65" s="56"/>
      <c r="ACQ65" s="56"/>
      <c r="ACR65" s="56"/>
      <c r="ACS65" s="56"/>
      <c r="ACT65" s="56"/>
      <c r="ACU65" s="56"/>
      <c r="ACV65" s="56"/>
      <c r="ACW65" s="56"/>
      <c r="ACX65" s="56"/>
      <c r="ACY65" s="56"/>
      <c r="ACZ65" s="56"/>
      <c r="ADA65" s="56"/>
      <c r="ADB65" s="56"/>
      <c r="ADC65" s="56"/>
      <c r="ADD65" s="56"/>
      <c r="ADE65" s="56"/>
      <c r="ADF65" s="56"/>
      <c r="ADG65" s="56"/>
      <c r="ADH65" s="56"/>
      <c r="ADI65" s="56"/>
      <c r="ADJ65" s="56"/>
      <c r="ADK65" s="56"/>
      <c r="ADL65" s="56"/>
      <c r="ADM65" s="56"/>
      <c r="ADN65" s="56"/>
      <c r="ADO65" s="56"/>
      <c r="ADP65" s="56"/>
      <c r="ADQ65" s="56"/>
      <c r="ADR65" s="56"/>
      <c r="ADS65" s="56"/>
      <c r="ADT65" s="56"/>
      <c r="ADU65" s="56"/>
      <c r="ADV65" s="56"/>
      <c r="ADW65" s="56"/>
      <c r="ADX65" s="56"/>
      <c r="ADY65" s="56"/>
      <c r="ADZ65" s="56"/>
      <c r="AEA65" s="56"/>
      <c r="AEB65" s="56"/>
      <c r="AEC65" s="56"/>
      <c r="AED65" s="56"/>
      <c r="AEE65" s="56"/>
      <c r="AEF65" s="56"/>
      <c r="AEG65" s="56"/>
      <c r="AEH65" s="56"/>
      <c r="AEI65" s="56"/>
      <c r="AEJ65" s="56"/>
      <c r="AEK65" s="56"/>
      <c r="AEL65" s="56"/>
      <c r="AEM65" s="56"/>
      <c r="AEN65" s="56"/>
      <c r="AEO65" s="56"/>
      <c r="AEP65" s="56"/>
      <c r="AEQ65" s="56"/>
      <c r="AER65" s="56"/>
      <c r="AES65" s="56"/>
      <c r="AET65" s="56"/>
      <c r="AEU65" s="56"/>
      <c r="AEV65" s="56"/>
      <c r="AEW65" s="56"/>
      <c r="AEX65" s="56"/>
      <c r="AEY65" s="56"/>
      <c r="AEZ65" s="56"/>
      <c r="AFA65" s="56"/>
      <c r="AFB65" s="56"/>
      <c r="AFC65" s="56"/>
      <c r="AFD65" s="56"/>
      <c r="AFE65" s="56"/>
      <c r="AFF65" s="56"/>
      <c r="AFG65" s="56"/>
      <c r="AFH65" s="56"/>
      <c r="AFI65" s="56"/>
      <c r="AFJ65" s="56"/>
      <c r="AFK65" s="56"/>
      <c r="AFL65" s="56"/>
      <c r="AFM65" s="56"/>
      <c r="AFN65" s="56"/>
      <c r="AFO65" s="56"/>
      <c r="AFP65" s="56"/>
      <c r="AFQ65" s="56"/>
      <c r="AFR65" s="56"/>
      <c r="AFS65" s="56"/>
      <c r="AFT65" s="56"/>
      <c r="AFU65" s="56"/>
      <c r="AFV65" s="56"/>
      <c r="AFW65" s="56"/>
      <c r="AFX65" s="56"/>
      <c r="AFY65" s="56"/>
      <c r="AFZ65" s="56"/>
      <c r="AGA65" s="56"/>
      <c r="AGB65" s="56"/>
      <c r="AGC65" s="56"/>
      <c r="AGD65" s="56"/>
      <c r="AGE65" s="56"/>
      <c r="AGF65" s="56"/>
      <c r="AGG65" s="56"/>
      <c r="AGH65" s="56"/>
      <c r="AGI65" s="56"/>
      <c r="AGJ65" s="56"/>
      <c r="AGK65" s="56"/>
      <c r="AGL65" s="56"/>
      <c r="AGM65" s="56"/>
      <c r="AGN65" s="56"/>
      <c r="AGO65" s="56"/>
      <c r="AGP65" s="56"/>
      <c r="AGQ65" s="56"/>
      <c r="AGR65" s="56"/>
      <c r="AGS65" s="56"/>
      <c r="AGT65" s="56"/>
      <c r="AGU65" s="56"/>
      <c r="AGV65" s="56"/>
      <c r="AGW65" s="56"/>
      <c r="AGX65" s="56"/>
      <c r="AGY65" s="56"/>
      <c r="AGZ65" s="56"/>
      <c r="AHA65" s="56"/>
      <c r="AHB65" s="56"/>
      <c r="AHC65" s="56"/>
      <c r="AHD65" s="56"/>
      <c r="AHE65" s="56"/>
      <c r="AHF65" s="56"/>
      <c r="AHG65" s="56"/>
      <c r="AHH65" s="56"/>
      <c r="AHI65" s="56"/>
      <c r="AHJ65" s="56"/>
      <c r="AHK65" s="56"/>
      <c r="AHL65" s="56"/>
      <c r="AHM65" s="56"/>
      <c r="AHN65" s="56"/>
      <c r="AHO65" s="56"/>
      <c r="AHP65" s="56"/>
      <c r="AHQ65" s="56"/>
      <c r="AHR65" s="56"/>
      <c r="AHS65" s="56"/>
      <c r="AHT65" s="56"/>
      <c r="AHU65" s="56"/>
      <c r="AHV65" s="56"/>
      <c r="AHW65" s="56"/>
      <c r="AHX65" s="56"/>
      <c r="AHY65" s="56"/>
      <c r="AHZ65" s="56"/>
      <c r="AIA65" s="56"/>
      <c r="AIB65" s="56"/>
      <c r="AIC65" s="56"/>
      <c r="AID65" s="56"/>
      <c r="AIE65" s="56"/>
      <c r="AIF65" s="56"/>
      <c r="AIG65" s="56"/>
      <c r="AIH65" s="56"/>
      <c r="AII65" s="56"/>
      <c r="AIJ65" s="56"/>
      <c r="AIK65" s="56"/>
      <c r="AIL65" s="56"/>
      <c r="AIM65" s="56"/>
      <c r="AIN65" s="56"/>
      <c r="AIO65" s="56"/>
      <c r="AIP65" s="56"/>
      <c r="AIQ65" s="56"/>
      <c r="AIR65" s="56"/>
      <c r="AIS65" s="56"/>
      <c r="AIT65" s="56"/>
      <c r="AIU65" s="56"/>
      <c r="AIV65" s="56"/>
      <c r="AIW65" s="56"/>
      <c r="AIX65" s="56"/>
      <c r="AIY65" s="56"/>
      <c r="AIZ65" s="56"/>
      <c r="AJA65" s="56"/>
      <c r="AJB65" s="56"/>
      <c r="AJC65" s="56"/>
      <c r="AJD65" s="56"/>
      <c r="AJE65" s="56"/>
      <c r="AJF65" s="56"/>
      <c r="AJG65" s="56"/>
      <c r="AJH65" s="56"/>
      <c r="AJI65" s="56"/>
      <c r="AJJ65" s="56"/>
      <c r="AJK65" s="56"/>
      <c r="AJL65" s="56"/>
      <c r="AJM65" s="56"/>
      <c r="AJN65" s="56"/>
      <c r="AJO65" s="56"/>
      <c r="AJP65" s="56"/>
      <c r="AJQ65" s="56"/>
      <c r="AJR65" s="56"/>
      <c r="AJS65" s="56"/>
      <c r="AJT65" s="56"/>
      <c r="AJU65" s="56"/>
      <c r="AJV65" s="56"/>
      <c r="AJW65" s="56"/>
      <c r="AJX65" s="56"/>
      <c r="AJY65" s="56"/>
      <c r="AJZ65" s="56"/>
      <c r="AKA65" s="56"/>
      <c r="AKB65" s="56"/>
      <c r="AKC65" s="56"/>
      <c r="AKD65" s="56"/>
      <c r="AKE65" s="56"/>
      <c r="AKF65" s="56"/>
      <c r="AKG65" s="56"/>
      <c r="AKH65" s="56"/>
      <c r="AKI65" s="56"/>
      <c r="AKJ65" s="56"/>
      <c r="AKK65" s="56"/>
      <c r="AKL65" s="56"/>
      <c r="AKM65" s="56"/>
      <c r="AKN65" s="56"/>
      <c r="AKO65" s="56"/>
      <c r="AKP65" s="56"/>
      <c r="AKQ65" s="56"/>
      <c r="AKR65" s="56"/>
      <c r="AKS65" s="56"/>
      <c r="AKT65" s="56"/>
      <c r="AKU65" s="56"/>
      <c r="AKV65" s="56"/>
      <c r="AKW65" s="56"/>
      <c r="AKX65" s="56"/>
      <c r="AKY65" s="56"/>
      <c r="AKZ65" s="56"/>
      <c r="ALA65" s="56"/>
      <c r="ALB65" s="56"/>
      <c r="ALC65" s="56"/>
      <c r="ALD65" s="56"/>
      <c r="ALE65" s="56"/>
      <c r="ALF65" s="56"/>
      <c r="ALG65" s="56"/>
      <c r="ALH65" s="56"/>
      <c r="ALI65" s="56"/>
      <c r="ALJ65" s="56"/>
      <c r="ALK65" s="56"/>
      <c r="ALL65" s="56"/>
      <c r="ALM65" s="56"/>
      <c r="ALN65" s="56"/>
      <c r="ALO65" s="56"/>
      <c r="ALP65" s="56"/>
      <c r="ALQ65" s="56"/>
      <c r="ALR65" s="56"/>
      <c r="ALS65" s="56"/>
      <c r="ALT65" s="56"/>
      <c r="ALU65" s="56"/>
      <c r="ALV65" s="56"/>
      <c r="ALW65" s="56"/>
      <c r="ALX65" s="56"/>
      <c r="ALY65" s="56"/>
      <c r="ALZ65" s="56"/>
      <c r="AMA65" s="56"/>
      <c r="AMB65" s="56"/>
      <c r="AMC65" s="56"/>
      <c r="AMD65" s="56"/>
      <c r="AME65" s="56"/>
      <c r="AMF65" s="56"/>
      <c r="AMG65" s="56"/>
      <c r="AMH65" s="56"/>
      <c r="AMI65" s="56"/>
      <c r="AMJ65" s="56"/>
      <c r="AMK65" s="56"/>
      <c r="AML65" s="56"/>
      <c r="AMM65" s="56"/>
      <c r="AMN65" s="56"/>
      <c r="AMO65" s="56"/>
      <c r="AMP65" s="56"/>
      <c r="AMQ65" s="56"/>
    </row>
    <row r="66" spans="1:1031" ht="18" customHeight="1" x14ac:dyDescent="0.7">
      <c r="A66" s="44" t="s">
        <v>199</v>
      </c>
      <c r="B66" s="1" t="s">
        <v>753</v>
      </c>
      <c r="J66" s="2" t="s">
        <v>172</v>
      </c>
      <c r="K66" s="55">
        <v>43852</v>
      </c>
      <c r="L66" s="2">
        <v>1</v>
      </c>
      <c r="M66" s="2">
        <v>1</v>
      </c>
      <c r="AC66" s="2">
        <v>1</v>
      </c>
      <c r="AG66" s="2">
        <v>1</v>
      </c>
      <c r="AI66" s="2">
        <v>1</v>
      </c>
      <c r="AP66" s="2">
        <v>3</v>
      </c>
    </row>
    <row r="67" spans="1:1031" ht="18" customHeight="1" x14ac:dyDescent="0.7">
      <c r="A67" s="44" t="s">
        <v>201</v>
      </c>
      <c r="B67" s="1" t="s">
        <v>754</v>
      </c>
      <c r="J67" s="2" t="s">
        <v>160</v>
      </c>
      <c r="K67" s="55" t="s">
        <v>61</v>
      </c>
      <c r="L67" s="2" t="s">
        <v>61</v>
      </c>
    </row>
    <row r="68" spans="1:1031" ht="18" customHeight="1" x14ac:dyDescent="0.7">
      <c r="A68" s="44" t="s">
        <v>203</v>
      </c>
      <c r="B68" s="1" t="s">
        <v>755</v>
      </c>
      <c r="J68" s="2" t="s">
        <v>101</v>
      </c>
      <c r="K68" s="55">
        <v>43697</v>
      </c>
      <c r="L68" s="2">
        <v>1</v>
      </c>
      <c r="N68" s="2">
        <v>1</v>
      </c>
      <c r="Y68" s="2">
        <v>1</v>
      </c>
      <c r="AC68" s="2">
        <v>1</v>
      </c>
      <c r="AI68" s="2">
        <v>1</v>
      </c>
      <c r="AJ68" s="2">
        <v>1</v>
      </c>
      <c r="AP68" s="2">
        <v>1</v>
      </c>
    </row>
    <row r="69" spans="1:1031" ht="18" customHeight="1" x14ac:dyDescent="0.7">
      <c r="A69" s="44" t="s">
        <v>205</v>
      </c>
      <c r="B69" s="1" t="s">
        <v>756</v>
      </c>
      <c r="J69" s="2" t="s">
        <v>101</v>
      </c>
      <c r="K69" s="55">
        <v>43697</v>
      </c>
      <c r="L69" s="2">
        <v>1</v>
      </c>
      <c r="N69" s="2">
        <v>1</v>
      </c>
      <c r="Y69" s="2">
        <v>1</v>
      </c>
      <c r="AC69" s="2">
        <v>1</v>
      </c>
      <c r="AI69" s="2">
        <v>1</v>
      </c>
      <c r="AJ69" s="2">
        <v>1</v>
      </c>
      <c r="AP69" s="2">
        <v>1</v>
      </c>
    </row>
    <row r="70" spans="1:1031" ht="18" customHeight="1" x14ac:dyDescent="0.7">
      <c r="A70" s="44" t="s">
        <v>207</v>
      </c>
      <c r="B70" s="1" t="s">
        <v>757</v>
      </c>
      <c r="J70" s="2" t="s">
        <v>101</v>
      </c>
      <c r="K70" s="55">
        <v>43697</v>
      </c>
      <c r="L70" s="2">
        <v>1</v>
      </c>
      <c r="N70" s="2">
        <v>1</v>
      </c>
      <c r="Y70" s="2">
        <v>1</v>
      </c>
      <c r="AC70" s="2">
        <v>1</v>
      </c>
      <c r="AI70" s="2">
        <v>1</v>
      </c>
      <c r="AJ70" s="2">
        <v>1</v>
      </c>
      <c r="AP70" s="2">
        <v>1</v>
      </c>
    </row>
    <row r="71" spans="1:1031" ht="18" customHeight="1" x14ac:dyDescent="0.7">
      <c r="A71" s="44" t="s">
        <v>209</v>
      </c>
      <c r="B71" s="1" t="s">
        <v>758</v>
      </c>
      <c r="J71" s="2" t="s">
        <v>573</v>
      </c>
      <c r="K71" s="55">
        <v>43823</v>
      </c>
      <c r="L71" s="2">
        <v>1</v>
      </c>
      <c r="N71" s="2">
        <v>1</v>
      </c>
      <c r="Y71" s="2">
        <v>1</v>
      </c>
      <c r="AI71" s="2">
        <v>1</v>
      </c>
      <c r="AJ71" s="2">
        <v>1</v>
      </c>
      <c r="AM71" s="2">
        <v>1</v>
      </c>
      <c r="AP71" s="2">
        <v>2</v>
      </c>
    </row>
    <row r="72" spans="1:1031" ht="18" customHeight="1" x14ac:dyDescent="0.7">
      <c r="A72" s="44" t="s">
        <v>211</v>
      </c>
      <c r="B72" s="1" t="s">
        <v>759</v>
      </c>
      <c r="J72" s="2" t="s">
        <v>265</v>
      </c>
      <c r="K72" s="55">
        <v>43826</v>
      </c>
      <c r="L72" s="2">
        <v>1</v>
      </c>
      <c r="N72" s="2">
        <v>1</v>
      </c>
      <c r="AC72" s="2">
        <v>1</v>
      </c>
      <c r="AI72" s="2">
        <v>1</v>
      </c>
      <c r="AJ72" s="2">
        <v>1</v>
      </c>
      <c r="AM72" s="2">
        <v>1</v>
      </c>
      <c r="AP72" s="2">
        <v>3</v>
      </c>
    </row>
    <row r="73" spans="1:1031" ht="18" customHeight="1" x14ac:dyDescent="0.7">
      <c r="A73" s="44" t="s">
        <v>214</v>
      </c>
      <c r="B73" s="1" t="s">
        <v>760</v>
      </c>
      <c r="C73" s="2" t="s">
        <v>213</v>
      </c>
      <c r="J73" s="2" t="s">
        <v>242</v>
      </c>
      <c r="K73" s="55" t="s">
        <v>61</v>
      </c>
      <c r="L73" s="2">
        <v>1</v>
      </c>
      <c r="M73" s="2">
        <v>1</v>
      </c>
      <c r="N73" s="2">
        <v>1</v>
      </c>
      <c r="R73" s="2">
        <v>1</v>
      </c>
      <c r="S73" s="2">
        <v>1</v>
      </c>
      <c r="V73" s="2">
        <v>1</v>
      </c>
    </row>
    <row r="74" spans="1:1031" ht="18" customHeight="1" x14ac:dyDescent="0.7">
      <c r="A74" s="44" t="s">
        <v>216</v>
      </c>
      <c r="B74" s="1" t="s">
        <v>761</v>
      </c>
      <c r="J74" s="2" t="s">
        <v>236</v>
      </c>
      <c r="K74" s="55" t="s">
        <v>61</v>
      </c>
      <c r="L74" s="2">
        <v>1</v>
      </c>
      <c r="N74" s="2">
        <v>1</v>
      </c>
      <c r="AC74" s="2">
        <v>1</v>
      </c>
      <c r="AI74" s="2">
        <v>1</v>
      </c>
      <c r="AP74" s="2">
        <v>2</v>
      </c>
    </row>
    <row r="75" spans="1:1031" ht="18" customHeight="1" x14ac:dyDescent="0.7">
      <c r="A75" s="44" t="s">
        <v>218</v>
      </c>
      <c r="B75" s="1" t="s">
        <v>762</v>
      </c>
      <c r="J75" s="2" t="s">
        <v>73</v>
      </c>
      <c r="K75" s="55">
        <v>43824</v>
      </c>
      <c r="L75" s="2">
        <v>1</v>
      </c>
      <c r="M75" s="2">
        <v>1</v>
      </c>
      <c r="N75" s="2">
        <v>1</v>
      </c>
      <c r="R75" s="2">
        <v>1</v>
      </c>
      <c r="S75" s="2">
        <v>1</v>
      </c>
      <c r="V75" s="2">
        <v>1</v>
      </c>
      <c r="AB75" s="2">
        <v>1</v>
      </c>
      <c r="AC75" s="2">
        <v>1</v>
      </c>
      <c r="AF75" s="2">
        <v>1</v>
      </c>
      <c r="AG75" s="2">
        <v>1</v>
      </c>
      <c r="AI75" s="2">
        <v>1</v>
      </c>
      <c r="AP75" s="2">
        <v>3</v>
      </c>
    </row>
    <row r="76" spans="1:1031" ht="18" customHeight="1" x14ac:dyDescent="0.7">
      <c r="A76" s="44" t="s">
        <v>221</v>
      </c>
      <c r="B76" s="1" t="s">
        <v>763</v>
      </c>
      <c r="J76" s="2" t="s">
        <v>133</v>
      </c>
      <c r="K76" s="55">
        <v>43822</v>
      </c>
      <c r="N76" s="2">
        <v>1</v>
      </c>
      <c r="O76" s="2">
        <v>1</v>
      </c>
      <c r="S76" s="2">
        <v>1</v>
      </c>
      <c r="V76" s="2">
        <v>1</v>
      </c>
      <c r="AB76" s="2">
        <v>1</v>
      </c>
      <c r="AJ76" s="2">
        <v>1</v>
      </c>
    </row>
    <row r="77" spans="1:1031" ht="18" customHeight="1" x14ac:dyDescent="0.7">
      <c r="A77" s="44" t="s">
        <v>223</v>
      </c>
      <c r="B77" s="56" t="s">
        <v>1557</v>
      </c>
      <c r="C77" s="57"/>
      <c r="E77" s="57" t="s">
        <v>1543</v>
      </c>
      <c r="J77" s="57" t="s">
        <v>1558</v>
      </c>
      <c r="K77" s="55">
        <v>43917</v>
      </c>
      <c r="L77" s="57"/>
      <c r="M77" s="57"/>
      <c r="N77" s="57">
        <v>1</v>
      </c>
      <c r="O77" s="57"/>
      <c r="P77" s="57"/>
      <c r="Q77" s="57">
        <v>1</v>
      </c>
      <c r="R77" s="57"/>
      <c r="S77" s="57">
        <v>1</v>
      </c>
      <c r="T77" s="57">
        <v>1</v>
      </c>
      <c r="U77" s="57">
        <v>1</v>
      </c>
      <c r="V77" s="57"/>
      <c r="W77" s="57"/>
      <c r="X77" s="57"/>
      <c r="Y77" s="57"/>
      <c r="Z77" s="57"/>
      <c r="AA77" s="57"/>
      <c r="AB77" s="57"/>
      <c r="AC77" s="57"/>
      <c r="AD77" s="57"/>
      <c r="AE77" s="57"/>
      <c r="AF77" s="57"/>
      <c r="AG77" s="57"/>
      <c r="AH77" s="57"/>
      <c r="AI77" s="57"/>
      <c r="AJ77" s="57"/>
      <c r="AK77" s="57"/>
      <c r="AL77" s="57"/>
      <c r="AM77" s="57"/>
      <c r="AN77" s="57"/>
      <c r="AO77" s="57"/>
      <c r="AP77" s="57"/>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c r="FY77" s="56"/>
      <c r="FZ77" s="56"/>
      <c r="GA77" s="56"/>
      <c r="GB77" s="56"/>
      <c r="GC77" s="56"/>
      <c r="GD77" s="56"/>
      <c r="GE77" s="56"/>
      <c r="GF77" s="56"/>
      <c r="GG77" s="56"/>
      <c r="GH77" s="56"/>
      <c r="GI77" s="56"/>
      <c r="GJ77" s="56"/>
      <c r="GK77" s="56"/>
      <c r="GL77" s="56"/>
      <c r="GM77" s="56"/>
      <c r="GN77" s="56"/>
      <c r="GO77" s="56"/>
      <c r="GP77" s="56"/>
      <c r="GQ77" s="56"/>
      <c r="GR77" s="56"/>
      <c r="GS77" s="56"/>
      <c r="GT77" s="56"/>
      <c r="GU77" s="56"/>
      <c r="GV77" s="56"/>
      <c r="GW77" s="56"/>
      <c r="GX77" s="56"/>
      <c r="GY77" s="56"/>
      <c r="GZ77" s="56"/>
      <c r="HA77" s="56"/>
      <c r="HB77" s="56"/>
      <c r="HC77" s="56"/>
      <c r="HD77" s="56"/>
      <c r="HE77" s="56"/>
      <c r="HF77" s="56"/>
      <c r="HG77" s="56"/>
      <c r="HH77" s="56"/>
      <c r="HI77" s="56"/>
      <c r="HJ77" s="56"/>
      <c r="HK77" s="56"/>
      <c r="HL77" s="56"/>
      <c r="HM77" s="56"/>
      <c r="HN77" s="56"/>
      <c r="HO77" s="56"/>
      <c r="HP77" s="56"/>
      <c r="HQ77" s="56"/>
      <c r="HR77" s="56"/>
      <c r="HS77" s="56"/>
      <c r="HT77" s="56"/>
      <c r="HU77" s="56"/>
      <c r="HV77" s="56"/>
      <c r="HW77" s="56"/>
      <c r="HX77" s="56"/>
      <c r="HY77" s="56"/>
      <c r="HZ77" s="56"/>
      <c r="IA77" s="56"/>
      <c r="IB77" s="56"/>
      <c r="IC77" s="56"/>
      <c r="ID77" s="56"/>
      <c r="IE77" s="56"/>
      <c r="IF77" s="56"/>
      <c r="IG77" s="56"/>
      <c r="IH77" s="56"/>
      <c r="II77" s="56"/>
      <c r="IJ77" s="56"/>
      <c r="IK77" s="56"/>
      <c r="IL77" s="56"/>
      <c r="IM77" s="56"/>
      <c r="IN77" s="56"/>
      <c r="IO77" s="56"/>
      <c r="IP77" s="56"/>
      <c r="IQ77" s="56"/>
      <c r="IR77" s="56"/>
      <c r="IS77" s="56"/>
      <c r="IT77" s="56"/>
      <c r="IU77" s="56"/>
      <c r="IV77" s="56"/>
      <c r="IW77" s="56"/>
      <c r="IX77" s="56"/>
      <c r="IY77" s="56"/>
      <c r="IZ77" s="56"/>
      <c r="JA77" s="56"/>
      <c r="JB77" s="56"/>
      <c r="JC77" s="56"/>
      <c r="JD77" s="56"/>
      <c r="JE77" s="56"/>
      <c r="JF77" s="56"/>
      <c r="JG77" s="56"/>
      <c r="JH77" s="56"/>
      <c r="JI77" s="56"/>
      <c r="JJ77" s="56"/>
      <c r="JK77" s="56"/>
      <c r="JL77" s="56"/>
      <c r="JM77" s="56"/>
      <c r="JN77" s="56"/>
      <c r="JO77" s="56"/>
      <c r="JP77" s="56"/>
      <c r="JQ77" s="56"/>
      <c r="JR77" s="56"/>
      <c r="JS77" s="56"/>
      <c r="JT77" s="56"/>
      <c r="JU77" s="56"/>
      <c r="JV77" s="56"/>
      <c r="JW77" s="56"/>
      <c r="JX77" s="56"/>
      <c r="JY77" s="56"/>
      <c r="JZ77" s="56"/>
      <c r="KA77" s="56"/>
      <c r="KB77" s="56"/>
      <c r="KC77" s="56"/>
      <c r="KD77" s="56"/>
      <c r="KE77" s="56"/>
      <c r="KF77" s="56"/>
      <c r="KG77" s="56"/>
      <c r="KH77" s="56"/>
      <c r="KI77" s="56"/>
      <c r="KJ77" s="56"/>
      <c r="KK77" s="56"/>
      <c r="KL77" s="56"/>
      <c r="KM77" s="56"/>
      <c r="KN77" s="56"/>
      <c r="KO77" s="56"/>
      <c r="KP77" s="56"/>
      <c r="KQ77" s="56"/>
      <c r="KR77" s="56"/>
      <c r="KS77" s="56"/>
      <c r="KT77" s="56"/>
      <c r="KU77" s="56"/>
      <c r="KV77" s="56"/>
      <c r="KW77" s="56"/>
      <c r="KX77" s="56"/>
      <c r="KY77" s="56"/>
      <c r="KZ77" s="56"/>
      <c r="LA77" s="56"/>
      <c r="LB77" s="56"/>
      <c r="LC77" s="56"/>
      <c r="LD77" s="56"/>
      <c r="LE77" s="56"/>
      <c r="LF77" s="56"/>
      <c r="LG77" s="56"/>
      <c r="LH77" s="56"/>
      <c r="LI77" s="56"/>
      <c r="LJ77" s="56"/>
      <c r="LK77" s="56"/>
      <c r="LL77" s="56"/>
      <c r="LM77" s="56"/>
      <c r="LN77" s="56"/>
      <c r="LO77" s="56"/>
      <c r="LP77" s="56"/>
      <c r="LQ77" s="56"/>
      <c r="LR77" s="56"/>
      <c r="LS77" s="56"/>
      <c r="LT77" s="56"/>
      <c r="LU77" s="56"/>
      <c r="LV77" s="56"/>
      <c r="LW77" s="56"/>
      <c r="LX77" s="56"/>
      <c r="LY77" s="56"/>
      <c r="LZ77" s="56"/>
      <c r="MA77" s="56"/>
      <c r="MB77" s="56"/>
      <c r="MC77" s="56"/>
      <c r="MD77" s="56"/>
      <c r="ME77" s="56"/>
      <c r="MF77" s="56"/>
      <c r="MG77" s="56"/>
      <c r="MH77" s="56"/>
      <c r="MI77" s="56"/>
      <c r="MJ77" s="56"/>
      <c r="MK77" s="56"/>
      <c r="ML77" s="56"/>
      <c r="MM77" s="56"/>
      <c r="MN77" s="56"/>
      <c r="MO77" s="56"/>
      <c r="MP77" s="56"/>
      <c r="MQ77" s="56"/>
      <c r="MR77" s="56"/>
      <c r="MS77" s="56"/>
      <c r="MT77" s="56"/>
      <c r="MU77" s="56"/>
      <c r="MV77" s="56"/>
      <c r="MW77" s="56"/>
      <c r="MX77" s="56"/>
      <c r="MY77" s="56"/>
      <c r="MZ77" s="56"/>
      <c r="NA77" s="56"/>
      <c r="NB77" s="56"/>
      <c r="NC77" s="56"/>
      <c r="ND77" s="56"/>
      <c r="NE77" s="56"/>
      <c r="NF77" s="56"/>
      <c r="NG77" s="56"/>
      <c r="NH77" s="56"/>
      <c r="NI77" s="56"/>
      <c r="NJ77" s="56"/>
      <c r="NK77" s="56"/>
      <c r="NL77" s="56"/>
      <c r="NM77" s="56"/>
      <c r="NN77" s="56"/>
      <c r="NO77" s="56"/>
      <c r="NP77" s="56"/>
      <c r="NQ77" s="56"/>
      <c r="NR77" s="56"/>
      <c r="NS77" s="56"/>
      <c r="NT77" s="56"/>
      <c r="NU77" s="56"/>
      <c r="NV77" s="56"/>
      <c r="NW77" s="56"/>
      <c r="NX77" s="56"/>
      <c r="NY77" s="56"/>
      <c r="NZ77" s="56"/>
      <c r="OA77" s="56"/>
      <c r="OB77" s="56"/>
      <c r="OC77" s="56"/>
      <c r="OD77" s="56"/>
      <c r="OE77" s="56"/>
      <c r="OF77" s="56"/>
      <c r="OG77" s="56"/>
      <c r="OH77" s="56"/>
      <c r="OI77" s="56"/>
      <c r="OJ77" s="56"/>
      <c r="OK77" s="56"/>
      <c r="OL77" s="56"/>
      <c r="OM77" s="56"/>
      <c r="ON77" s="56"/>
      <c r="OO77" s="56"/>
      <c r="OP77" s="56"/>
      <c r="OQ77" s="56"/>
      <c r="OR77" s="56"/>
      <c r="OS77" s="56"/>
      <c r="OT77" s="56"/>
      <c r="OU77" s="56"/>
      <c r="OV77" s="56"/>
      <c r="OW77" s="56"/>
      <c r="OX77" s="56"/>
      <c r="OY77" s="56"/>
      <c r="OZ77" s="56"/>
      <c r="PA77" s="56"/>
      <c r="PB77" s="56"/>
      <c r="PC77" s="56"/>
      <c r="PD77" s="56"/>
      <c r="PE77" s="56"/>
      <c r="PF77" s="56"/>
      <c r="PG77" s="56"/>
      <c r="PH77" s="56"/>
      <c r="PI77" s="56"/>
      <c r="PJ77" s="56"/>
      <c r="PK77" s="56"/>
      <c r="PL77" s="56"/>
      <c r="PM77" s="56"/>
      <c r="PN77" s="56"/>
      <c r="PO77" s="56"/>
      <c r="PP77" s="56"/>
      <c r="PQ77" s="56"/>
      <c r="PR77" s="56"/>
      <c r="PS77" s="56"/>
      <c r="PT77" s="56"/>
      <c r="PU77" s="56"/>
      <c r="PV77" s="56"/>
      <c r="PW77" s="56"/>
      <c r="PX77" s="56"/>
      <c r="PY77" s="56"/>
      <c r="PZ77" s="56"/>
      <c r="QA77" s="56"/>
      <c r="QB77" s="56"/>
      <c r="QC77" s="56"/>
      <c r="QD77" s="56"/>
      <c r="QE77" s="56"/>
      <c r="QF77" s="56"/>
      <c r="QG77" s="56"/>
      <c r="QH77" s="56"/>
      <c r="QI77" s="56"/>
      <c r="QJ77" s="56"/>
      <c r="QK77" s="56"/>
      <c r="QL77" s="56"/>
      <c r="QM77" s="56"/>
      <c r="QN77" s="56"/>
      <c r="QO77" s="56"/>
      <c r="QP77" s="56"/>
      <c r="QQ77" s="56"/>
      <c r="QR77" s="56"/>
      <c r="QS77" s="56"/>
      <c r="QT77" s="56"/>
      <c r="QU77" s="56"/>
      <c r="QV77" s="56"/>
      <c r="QW77" s="56"/>
      <c r="QX77" s="56"/>
      <c r="QY77" s="56"/>
      <c r="QZ77" s="56"/>
      <c r="RA77" s="56"/>
      <c r="RB77" s="56"/>
      <c r="RC77" s="56"/>
      <c r="RD77" s="56"/>
      <c r="RE77" s="56"/>
      <c r="RF77" s="56"/>
      <c r="RG77" s="56"/>
      <c r="RH77" s="56"/>
      <c r="RI77" s="56"/>
      <c r="RJ77" s="56"/>
      <c r="RK77" s="56"/>
      <c r="RL77" s="56"/>
      <c r="RM77" s="56"/>
      <c r="RN77" s="56"/>
      <c r="RO77" s="56"/>
      <c r="RP77" s="56"/>
      <c r="RQ77" s="56"/>
      <c r="RR77" s="56"/>
      <c r="RS77" s="56"/>
      <c r="RT77" s="56"/>
      <c r="RU77" s="56"/>
      <c r="RV77" s="56"/>
      <c r="RW77" s="56"/>
      <c r="RX77" s="56"/>
      <c r="RY77" s="56"/>
      <c r="RZ77" s="56"/>
      <c r="SA77" s="56"/>
      <c r="SB77" s="56"/>
      <c r="SC77" s="56"/>
      <c r="SD77" s="56"/>
      <c r="SE77" s="56"/>
      <c r="SF77" s="56"/>
      <c r="SG77" s="56"/>
      <c r="SH77" s="56"/>
      <c r="SI77" s="56"/>
      <c r="SJ77" s="56"/>
      <c r="SK77" s="56"/>
      <c r="SL77" s="56"/>
      <c r="SM77" s="56"/>
      <c r="SN77" s="56"/>
      <c r="SO77" s="56"/>
      <c r="SP77" s="56"/>
      <c r="SQ77" s="56"/>
      <c r="SR77" s="56"/>
      <c r="SS77" s="56"/>
      <c r="ST77" s="56"/>
      <c r="SU77" s="56"/>
      <c r="SV77" s="56"/>
      <c r="SW77" s="56"/>
      <c r="SX77" s="56"/>
      <c r="SY77" s="56"/>
      <c r="SZ77" s="56"/>
      <c r="TA77" s="56"/>
      <c r="TB77" s="56"/>
      <c r="TC77" s="56"/>
      <c r="TD77" s="56"/>
      <c r="TE77" s="56"/>
      <c r="TF77" s="56"/>
      <c r="TG77" s="56"/>
      <c r="TH77" s="56"/>
      <c r="TI77" s="56"/>
      <c r="TJ77" s="56"/>
      <c r="TK77" s="56"/>
      <c r="TL77" s="56"/>
      <c r="TM77" s="56"/>
      <c r="TN77" s="56"/>
      <c r="TO77" s="56"/>
      <c r="TP77" s="56"/>
      <c r="TQ77" s="56"/>
      <c r="TR77" s="56"/>
      <c r="TS77" s="56"/>
      <c r="TT77" s="56"/>
      <c r="TU77" s="56"/>
      <c r="TV77" s="56"/>
      <c r="TW77" s="56"/>
      <c r="TX77" s="56"/>
      <c r="TY77" s="56"/>
      <c r="TZ77" s="56"/>
      <c r="UA77" s="56"/>
      <c r="UB77" s="56"/>
      <c r="UC77" s="56"/>
      <c r="UD77" s="56"/>
      <c r="UE77" s="56"/>
      <c r="UF77" s="56"/>
      <c r="UG77" s="56"/>
      <c r="UH77" s="56"/>
      <c r="UI77" s="56"/>
      <c r="UJ77" s="56"/>
      <c r="UK77" s="56"/>
      <c r="UL77" s="56"/>
      <c r="UM77" s="56"/>
      <c r="UN77" s="56"/>
      <c r="UO77" s="56"/>
      <c r="UP77" s="56"/>
      <c r="UQ77" s="56"/>
      <c r="UR77" s="56"/>
      <c r="US77" s="56"/>
      <c r="UT77" s="56"/>
      <c r="UU77" s="56"/>
      <c r="UV77" s="56"/>
      <c r="UW77" s="56"/>
      <c r="UX77" s="56"/>
      <c r="UY77" s="56"/>
      <c r="UZ77" s="56"/>
      <c r="VA77" s="56"/>
      <c r="VB77" s="56"/>
      <c r="VC77" s="56"/>
      <c r="VD77" s="56"/>
      <c r="VE77" s="56"/>
      <c r="VF77" s="56"/>
      <c r="VG77" s="56"/>
      <c r="VH77" s="56"/>
      <c r="VI77" s="56"/>
      <c r="VJ77" s="56"/>
      <c r="VK77" s="56"/>
      <c r="VL77" s="56"/>
      <c r="VM77" s="56"/>
      <c r="VN77" s="56"/>
      <c r="VO77" s="56"/>
      <c r="VP77" s="56"/>
      <c r="VQ77" s="56"/>
      <c r="VR77" s="56"/>
      <c r="VS77" s="56"/>
      <c r="VT77" s="56"/>
      <c r="VU77" s="56"/>
      <c r="VV77" s="56"/>
      <c r="VW77" s="56"/>
      <c r="VX77" s="56"/>
      <c r="VY77" s="56"/>
      <c r="VZ77" s="56"/>
      <c r="WA77" s="56"/>
      <c r="WB77" s="56"/>
      <c r="WC77" s="56"/>
      <c r="WD77" s="56"/>
      <c r="WE77" s="56"/>
      <c r="WF77" s="56"/>
      <c r="WG77" s="56"/>
      <c r="WH77" s="56"/>
      <c r="WI77" s="56"/>
      <c r="WJ77" s="56"/>
      <c r="WK77" s="56"/>
      <c r="WL77" s="56"/>
      <c r="WM77" s="56"/>
      <c r="WN77" s="56"/>
      <c r="WO77" s="56"/>
      <c r="WP77" s="56"/>
      <c r="WQ77" s="56"/>
      <c r="WR77" s="56"/>
      <c r="WS77" s="56"/>
      <c r="WT77" s="56"/>
      <c r="WU77" s="56"/>
      <c r="WV77" s="56"/>
      <c r="WW77" s="56"/>
      <c r="WX77" s="56"/>
      <c r="WY77" s="56"/>
      <c r="WZ77" s="56"/>
      <c r="XA77" s="56"/>
      <c r="XB77" s="56"/>
      <c r="XC77" s="56"/>
      <c r="XD77" s="56"/>
      <c r="XE77" s="56"/>
      <c r="XF77" s="56"/>
      <c r="XG77" s="56"/>
      <c r="XH77" s="56"/>
      <c r="XI77" s="56"/>
      <c r="XJ77" s="56"/>
      <c r="XK77" s="56"/>
      <c r="XL77" s="56"/>
      <c r="XM77" s="56"/>
      <c r="XN77" s="56"/>
      <c r="XO77" s="56"/>
      <c r="XP77" s="56"/>
      <c r="XQ77" s="56"/>
      <c r="XR77" s="56"/>
      <c r="XS77" s="56"/>
      <c r="XT77" s="56"/>
      <c r="XU77" s="56"/>
      <c r="XV77" s="56"/>
      <c r="XW77" s="56"/>
      <c r="XX77" s="56"/>
      <c r="XY77" s="56"/>
      <c r="XZ77" s="56"/>
      <c r="YA77" s="56"/>
      <c r="YB77" s="56"/>
      <c r="YC77" s="56"/>
      <c r="YD77" s="56"/>
      <c r="YE77" s="56"/>
      <c r="YF77" s="56"/>
      <c r="YG77" s="56"/>
      <c r="YH77" s="56"/>
      <c r="YI77" s="56"/>
      <c r="YJ77" s="56"/>
      <c r="YK77" s="56"/>
      <c r="YL77" s="56"/>
      <c r="YM77" s="56"/>
      <c r="YN77" s="56"/>
      <c r="YO77" s="56"/>
      <c r="YP77" s="56"/>
      <c r="YQ77" s="56"/>
      <c r="YR77" s="56"/>
      <c r="YS77" s="56"/>
      <c r="YT77" s="56"/>
      <c r="YU77" s="56"/>
      <c r="YV77" s="56"/>
      <c r="YW77" s="56"/>
      <c r="YX77" s="56"/>
      <c r="YY77" s="56"/>
      <c r="YZ77" s="56"/>
      <c r="ZA77" s="56"/>
      <c r="ZB77" s="56"/>
      <c r="ZC77" s="56"/>
      <c r="ZD77" s="56"/>
      <c r="ZE77" s="56"/>
      <c r="ZF77" s="56"/>
      <c r="ZG77" s="56"/>
      <c r="ZH77" s="56"/>
      <c r="ZI77" s="56"/>
      <c r="ZJ77" s="56"/>
      <c r="ZK77" s="56"/>
      <c r="ZL77" s="56"/>
      <c r="ZM77" s="56"/>
      <c r="ZN77" s="56"/>
      <c r="ZO77" s="56"/>
      <c r="ZP77" s="56"/>
      <c r="ZQ77" s="56"/>
      <c r="ZR77" s="56"/>
      <c r="ZS77" s="56"/>
      <c r="ZT77" s="56"/>
      <c r="ZU77" s="56"/>
      <c r="ZV77" s="56"/>
      <c r="ZW77" s="56"/>
      <c r="ZX77" s="56"/>
      <c r="ZY77" s="56"/>
      <c r="ZZ77" s="56"/>
      <c r="AAA77" s="56"/>
      <c r="AAB77" s="56"/>
      <c r="AAC77" s="56"/>
      <c r="AAD77" s="56"/>
      <c r="AAE77" s="56"/>
      <c r="AAF77" s="56"/>
      <c r="AAG77" s="56"/>
      <c r="AAH77" s="56"/>
      <c r="AAI77" s="56"/>
      <c r="AAJ77" s="56"/>
      <c r="AAK77" s="56"/>
      <c r="AAL77" s="56"/>
      <c r="AAM77" s="56"/>
      <c r="AAN77" s="56"/>
      <c r="AAO77" s="56"/>
      <c r="AAP77" s="56"/>
      <c r="AAQ77" s="56"/>
      <c r="AAR77" s="56"/>
      <c r="AAS77" s="56"/>
      <c r="AAT77" s="56"/>
      <c r="AAU77" s="56"/>
      <c r="AAV77" s="56"/>
      <c r="AAW77" s="56"/>
      <c r="AAX77" s="56"/>
      <c r="AAY77" s="56"/>
      <c r="AAZ77" s="56"/>
      <c r="ABA77" s="56"/>
      <c r="ABB77" s="56"/>
      <c r="ABC77" s="56"/>
      <c r="ABD77" s="56"/>
      <c r="ABE77" s="56"/>
      <c r="ABF77" s="56"/>
      <c r="ABG77" s="56"/>
      <c r="ABH77" s="56"/>
      <c r="ABI77" s="56"/>
      <c r="ABJ77" s="56"/>
      <c r="ABK77" s="56"/>
      <c r="ABL77" s="56"/>
      <c r="ABM77" s="56"/>
      <c r="ABN77" s="56"/>
      <c r="ABO77" s="56"/>
      <c r="ABP77" s="56"/>
      <c r="ABQ77" s="56"/>
      <c r="ABR77" s="56"/>
      <c r="ABS77" s="56"/>
      <c r="ABT77" s="56"/>
      <c r="ABU77" s="56"/>
      <c r="ABV77" s="56"/>
      <c r="ABW77" s="56"/>
      <c r="ABX77" s="56"/>
      <c r="ABY77" s="56"/>
      <c r="ABZ77" s="56"/>
      <c r="ACA77" s="56"/>
      <c r="ACB77" s="56"/>
      <c r="ACC77" s="56"/>
      <c r="ACD77" s="56"/>
      <c r="ACE77" s="56"/>
      <c r="ACF77" s="56"/>
      <c r="ACG77" s="56"/>
      <c r="ACH77" s="56"/>
      <c r="ACI77" s="56"/>
      <c r="ACJ77" s="56"/>
      <c r="ACK77" s="56"/>
      <c r="ACL77" s="56"/>
      <c r="ACM77" s="56"/>
      <c r="ACN77" s="56"/>
      <c r="ACO77" s="56"/>
      <c r="ACP77" s="56"/>
      <c r="ACQ77" s="56"/>
      <c r="ACR77" s="56"/>
      <c r="ACS77" s="56"/>
      <c r="ACT77" s="56"/>
      <c r="ACU77" s="56"/>
      <c r="ACV77" s="56"/>
      <c r="ACW77" s="56"/>
      <c r="ACX77" s="56"/>
      <c r="ACY77" s="56"/>
      <c r="ACZ77" s="56"/>
      <c r="ADA77" s="56"/>
      <c r="ADB77" s="56"/>
      <c r="ADC77" s="56"/>
      <c r="ADD77" s="56"/>
      <c r="ADE77" s="56"/>
      <c r="ADF77" s="56"/>
      <c r="ADG77" s="56"/>
      <c r="ADH77" s="56"/>
      <c r="ADI77" s="56"/>
      <c r="ADJ77" s="56"/>
      <c r="ADK77" s="56"/>
      <c r="ADL77" s="56"/>
      <c r="ADM77" s="56"/>
      <c r="ADN77" s="56"/>
      <c r="ADO77" s="56"/>
      <c r="ADP77" s="56"/>
      <c r="ADQ77" s="56"/>
      <c r="ADR77" s="56"/>
      <c r="ADS77" s="56"/>
      <c r="ADT77" s="56"/>
      <c r="ADU77" s="56"/>
      <c r="ADV77" s="56"/>
      <c r="ADW77" s="56"/>
      <c r="ADX77" s="56"/>
      <c r="ADY77" s="56"/>
      <c r="ADZ77" s="56"/>
      <c r="AEA77" s="56"/>
      <c r="AEB77" s="56"/>
      <c r="AEC77" s="56"/>
      <c r="AED77" s="56"/>
      <c r="AEE77" s="56"/>
      <c r="AEF77" s="56"/>
      <c r="AEG77" s="56"/>
      <c r="AEH77" s="56"/>
      <c r="AEI77" s="56"/>
      <c r="AEJ77" s="56"/>
      <c r="AEK77" s="56"/>
      <c r="AEL77" s="56"/>
      <c r="AEM77" s="56"/>
      <c r="AEN77" s="56"/>
      <c r="AEO77" s="56"/>
      <c r="AEP77" s="56"/>
      <c r="AEQ77" s="56"/>
      <c r="AER77" s="56"/>
      <c r="AES77" s="56"/>
      <c r="AET77" s="56"/>
      <c r="AEU77" s="56"/>
      <c r="AEV77" s="56"/>
      <c r="AEW77" s="56"/>
      <c r="AEX77" s="56"/>
      <c r="AEY77" s="56"/>
      <c r="AEZ77" s="56"/>
      <c r="AFA77" s="56"/>
      <c r="AFB77" s="56"/>
      <c r="AFC77" s="56"/>
      <c r="AFD77" s="56"/>
      <c r="AFE77" s="56"/>
      <c r="AFF77" s="56"/>
      <c r="AFG77" s="56"/>
      <c r="AFH77" s="56"/>
      <c r="AFI77" s="56"/>
      <c r="AFJ77" s="56"/>
      <c r="AFK77" s="56"/>
      <c r="AFL77" s="56"/>
      <c r="AFM77" s="56"/>
      <c r="AFN77" s="56"/>
      <c r="AFO77" s="56"/>
      <c r="AFP77" s="56"/>
      <c r="AFQ77" s="56"/>
      <c r="AFR77" s="56"/>
      <c r="AFS77" s="56"/>
      <c r="AFT77" s="56"/>
      <c r="AFU77" s="56"/>
      <c r="AFV77" s="56"/>
      <c r="AFW77" s="56"/>
      <c r="AFX77" s="56"/>
      <c r="AFY77" s="56"/>
      <c r="AFZ77" s="56"/>
      <c r="AGA77" s="56"/>
      <c r="AGB77" s="56"/>
      <c r="AGC77" s="56"/>
      <c r="AGD77" s="56"/>
      <c r="AGE77" s="56"/>
      <c r="AGF77" s="56"/>
      <c r="AGG77" s="56"/>
      <c r="AGH77" s="56"/>
      <c r="AGI77" s="56"/>
      <c r="AGJ77" s="56"/>
      <c r="AGK77" s="56"/>
      <c r="AGL77" s="56"/>
      <c r="AGM77" s="56"/>
      <c r="AGN77" s="56"/>
      <c r="AGO77" s="56"/>
      <c r="AGP77" s="56"/>
      <c r="AGQ77" s="56"/>
      <c r="AGR77" s="56"/>
      <c r="AGS77" s="56"/>
      <c r="AGT77" s="56"/>
      <c r="AGU77" s="56"/>
      <c r="AGV77" s="56"/>
      <c r="AGW77" s="56"/>
      <c r="AGX77" s="56"/>
      <c r="AGY77" s="56"/>
      <c r="AGZ77" s="56"/>
      <c r="AHA77" s="56"/>
      <c r="AHB77" s="56"/>
      <c r="AHC77" s="56"/>
      <c r="AHD77" s="56"/>
      <c r="AHE77" s="56"/>
      <c r="AHF77" s="56"/>
      <c r="AHG77" s="56"/>
      <c r="AHH77" s="56"/>
      <c r="AHI77" s="56"/>
      <c r="AHJ77" s="56"/>
      <c r="AHK77" s="56"/>
      <c r="AHL77" s="56"/>
      <c r="AHM77" s="56"/>
      <c r="AHN77" s="56"/>
      <c r="AHO77" s="56"/>
      <c r="AHP77" s="56"/>
      <c r="AHQ77" s="56"/>
      <c r="AHR77" s="56"/>
      <c r="AHS77" s="56"/>
      <c r="AHT77" s="56"/>
      <c r="AHU77" s="56"/>
      <c r="AHV77" s="56"/>
      <c r="AHW77" s="56"/>
      <c r="AHX77" s="56"/>
      <c r="AHY77" s="56"/>
      <c r="AHZ77" s="56"/>
      <c r="AIA77" s="56"/>
      <c r="AIB77" s="56"/>
      <c r="AIC77" s="56"/>
      <c r="AID77" s="56"/>
      <c r="AIE77" s="56"/>
      <c r="AIF77" s="56"/>
      <c r="AIG77" s="56"/>
      <c r="AIH77" s="56"/>
      <c r="AII77" s="56"/>
      <c r="AIJ77" s="56"/>
      <c r="AIK77" s="56"/>
      <c r="AIL77" s="56"/>
      <c r="AIM77" s="56"/>
      <c r="AIN77" s="56"/>
      <c r="AIO77" s="56"/>
      <c r="AIP77" s="56"/>
      <c r="AIQ77" s="56"/>
      <c r="AIR77" s="56"/>
      <c r="AIS77" s="56"/>
      <c r="AIT77" s="56"/>
      <c r="AIU77" s="56"/>
      <c r="AIV77" s="56"/>
      <c r="AIW77" s="56"/>
      <c r="AIX77" s="56"/>
      <c r="AIY77" s="56"/>
      <c r="AIZ77" s="56"/>
      <c r="AJA77" s="56"/>
      <c r="AJB77" s="56"/>
      <c r="AJC77" s="56"/>
      <c r="AJD77" s="56"/>
      <c r="AJE77" s="56"/>
      <c r="AJF77" s="56"/>
      <c r="AJG77" s="56"/>
      <c r="AJH77" s="56"/>
      <c r="AJI77" s="56"/>
      <c r="AJJ77" s="56"/>
      <c r="AJK77" s="56"/>
      <c r="AJL77" s="56"/>
      <c r="AJM77" s="56"/>
      <c r="AJN77" s="56"/>
      <c r="AJO77" s="56"/>
      <c r="AJP77" s="56"/>
      <c r="AJQ77" s="56"/>
      <c r="AJR77" s="56"/>
      <c r="AJS77" s="56"/>
      <c r="AJT77" s="56"/>
      <c r="AJU77" s="56"/>
      <c r="AJV77" s="56"/>
      <c r="AJW77" s="56"/>
      <c r="AJX77" s="56"/>
      <c r="AJY77" s="56"/>
      <c r="AJZ77" s="56"/>
      <c r="AKA77" s="56"/>
      <c r="AKB77" s="56"/>
      <c r="AKC77" s="56"/>
      <c r="AKD77" s="56"/>
      <c r="AKE77" s="56"/>
      <c r="AKF77" s="56"/>
      <c r="AKG77" s="56"/>
      <c r="AKH77" s="56"/>
      <c r="AKI77" s="56"/>
      <c r="AKJ77" s="56"/>
      <c r="AKK77" s="56"/>
      <c r="AKL77" s="56"/>
      <c r="AKM77" s="56"/>
      <c r="AKN77" s="56"/>
      <c r="AKO77" s="56"/>
      <c r="AKP77" s="56"/>
      <c r="AKQ77" s="56"/>
      <c r="AKR77" s="56"/>
      <c r="AKS77" s="56"/>
      <c r="AKT77" s="56"/>
      <c r="AKU77" s="56"/>
      <c r="AKV77" s="56"/>
      <c r="AKW77" s="56"/>
      <c r="AKX77" s="56"/>
      <c r="AKY77" s="56"/>
      <c r="AKZ77" s="56"/>
      <c r="ALA77" s="56"/>
      <c r="ALB77" s="56"/>
      <c r="ALC77" s="56"/>
      <c r="ALD77" s="56"/>
      <c r="ALE77" s="56"/>
      <c r="ALF77" s="56"/>
      <c r="ALG77" s="56"/>
      <c r="ALH77" s="56"/>
      <c r="ALI77" s="56"/>
      <c r="ALJ77" s="56"/>
      <c r="ALK77" s="56"/>
      <c r="ALL77" s="56"/>
      <c r="ALM77" s="56"/>
      <c r="ALN77" s="56"/>
      <c r="ALO77" s="56"/>
      <c r="ALP77" s="56"/>
      <c r="ALQ77" s="56"/>
      <c r="ALR77" s="56"/>
      <c r="ALS77" s="56"/>
      <c r="ALT77" s="56"/>
      <c r="ALU77" s="56"/>
      <c r="ALV77" s="56"/>
      <c r="ALW77" s="56"/>
      <c r="ALX77" s="56"/>
      <c r="ALY77" s="56"/>
      <c r="ALZ77" s="56"/>
      <c r="AMA77" s="56"/>
      <c r="AMB77" s="56"/>
      <c r="AMC77" s="56"/>
      <c r="AMD77" s="56"/>
      <c r="AME77" s="56"/>
      <c r="AMF77" s="56"/>
      <c r="AMG77" s="56"/>
      <c r="AMH77" s="56"/>
      <c r="AMI77" s="56"/>
      <c r="AMJ77" s="56"/>
      <c r="AMK77" s="56"/>
      <c r="AML77" s="56"/>
      <c r="AMM77" s="56"/>
      <c r="AMN77" s="56"/>
      <c r="AMO77" s="56"/>
      <c r="AMP77" s="56"/>
      <c r="AMQ77" s="56"/>
    </row>
    <row r="78" spans="1:1031" ht="18" customHeight="1" x14ac:dyDescent="0.7">
      <c r="A78" s="44" t="s">
        <v>226</v>
      </c>
      <c r="B78" s="1" t="s">
        <v>764</v>
      </c>
      <c r="J78" s="2" t="s">
        <v>73</v>
      </c>
      <c r="K78" s="55">
        <v>43627</v>
      </c>
      <c r="L78" s="2">
        <v>1</v>
      </c>
      <c r="Y78" s="2">
        <v>1</v>
      </c>
      <c r="AJ78" s="2">
        <v>1</v>
      </c>
      <c r="AP78" s="2">
        <v>3</v>
      </c>
    </row>
    <row r="79" spans="1:1031" ht="18" customHeight="1" x14ac:dyDescent="0.7">
      <c r="A79" s="44" t="s">
        <v>228</v>
      </c>
      <c r="B79" s="1" t="s">
        <v>765</v>
      </c>
      <c r="J79" s="2" t="s">
        <v>104</v>
      </c>
      <c r="K79" s="55">
        <v>43796</v>
      </c>
      <c r="V79" s="2">
        <v>1</v>
      </c>
      <c r="W79" s="2">
        <v>1</v>
      </c>
      <c r="AC79" s="2">
        <v>1</v>
      </c>
      <c r="AH79" s="2">
        <v>1</v>
      </c>
      <c r="AJ79" s="2">
        <v>1</v>
      </c>
      <c r="AP79" s="2">
        <v>1</v>
      </c>
    </row>
    <row r="80" spans="1:1031" ht="18" customHeight="1" x14ac:dyDescent="0.7">
      <c r="A80" s="44" t="s">
        <v>230</v>
      </c>
      <c r="B80" s="1" t="s">
        <v>766</v>
      </c>
      <c r="J80" s="2" t="s">
        <v>104</v>
      </c>
      <c r="K80" s="55">
        <v>43796</v>
      </c>
      <c r="V80" s="2">
        <v>1</v>
      </c>
      <c r="W80" s="2">
        <v>1</v>
      </c>
      <c r="AC80" s="2">
        <v>1</v>
      </c>
      <c r="AH80" s="2">
        <v>1</v>
      </c>
      <c r="AJ80" s="2">
        <v>1</v>
      </c>
      <c r="AP80" s="2">
        <v>1</v>
      </c>
    </row>
    <row r="81" spans="1:1031" ht="18" customHeight="1" x14ac:dyDescent="0.7">
      <c r="A81" s="44" t="s">
        <v>232</v>
      </c>
      <c r="B81" s="1" t="s">
        <v>767</v>
      </c>
      <c r="J81" s="2" t="s">
        <v>101</v>
      </c>
      <c r="K81" s="55">
        <v>43710</v>
      </c>
      <c r="AI81" s="2">
        <v>1</v>
      </c>
    </row>
    <row r="82" spans="1:1031" ht="18" customHeight="1" x14ac:dyDescent="0.7">
      <c r="A82" s="44" t="s">
        <v>234</v>
      </c>
      <c r="B82" s="1" t="s">
        <v>768</v>
      </c>
      <c r="J82" s="2" t="s">
        <v>148</v>
      </c>
      <c r="K82" s="55">
        <v>43647</v>
      </c>
      <c r="L82" s="2">
        <v>1</v>
      </c>
      <c r="S82" s="2">
        <v>1</v>
      </c>
      <c r="AA82" s="2">
        <v>1</v>
      </c>
    </row>
    <row r="83" spans="1:1031" ht="18" customHeight="1" x14ac:dyDescent="0.7">
      <c r="A83" s="44" t="s">
        <v>237</v>
      </c>
      <c r="B83" s="1" t="s">
        <v>769</v>
      </c>
      <c r="J83" s="2" t="s">
        <v>245</v>
      </c>
      <c r="K83" s="55" t="s">
        <v>61</v>
      </c>
      <c r="L83" s="2">
        <v>1</v>
      </c>
      <c r="N83" s="2">
        <v>1</v>
      </c>
      <c r="Q83" s="2">
        <v>1</v>
      </c>
      <c r="AC83" s="2">
        <v>1</v>
      </c>
      <c r="AD83" s="2">
        <v>1</v>
      </c>
      <c r="AJ83" s="2">
        <v>1</v>
      </c>
    </row>
    <row r="84" spans="1:1031" ht="18" customHeight="1" x14ac:dyDescent="0.7">
      <c r="A84" s="44" t="s">
        <v>240</v>
      </c>
      <c r="B84" s="1" t="s">
        <v>770</v>
      </c>
      <c r="J84" s="2" t="s">
        <v>155</v>
      </c>
      <c r="K84" s="55">
        <v>43781</v>
      </c>
      <c r="L84" s="2">
        <v>1</v>
      </c>
      <c r="N84" s="2">
        <v>1</v>
      </c>
      <c r="AC84" s="2">
        <v>1</v>
      </c>
      <c r="AG84" s="2">
        <v>1</v>
      </c>
      <c r="AI84" s="2">
        <v>1</v>
      </c>
      <c r="AJ84" s="2">
        <v>1</v>
      </c>
      <c r="AP84" s="2">
        <v>1</v>
      </c>
    </row>
    <row r="85" spans="1:1031" ht="18" customHeight="1" x14ac:dyDescent="0.7">
      <c r="A85" s="44" t="s">
        <v>243</v>
      </c>
      <c r="B85" s="1" t="s">
        <v>771</v>
      </c>
      <c r="C85" s="2" t="s">
        <v>213</v>
      </c>
      <c r="J85" s="2" t="s">
        <v>573</v>
      </c>
      <c r="K85" s="55">
        <v>43880</v>
      </c>
      <c r="L85" s="2">
        <v>1</v>
      </c>
      <c r="N85" s="2">
        <v>1</v>
      </c>
      <c r="P85" s="2">
        <v>1</v>
      </c>
      <c r="S85" s="2">
        <v>1</v>
      </c>
      <c r="V85" s="2">
        <v>1</v>
      </c>
      <c r="Y85" s="2">
        <v>1</v>
      </c>
      <c r="AB85" s="2">
        <v>1</v>
      </c>
      <c r="AC85" s="2">
        <v>1</v>
      </c>
      <c r="AD85" s="2">
        <v>1</v>
      </c>
      <c r="AG85" s="2">
        <v>1</v>
      </c>
      <c r="AI85" s="2">
        <v>1</v>
      </c>
      <c r="AJ85" s="2">
        <v>1</v>
      </c>
      <c r="AP85" s="2">
        <v>1</v>
      </c>
    </row>
    <row r="86" spans="1:1031" ht="18" customHeight="1" x14ac:dyDescent="0.7">
      <c r="A86" s="44" t="s">
        <v>246</v>
      </c>
      <c r="B86" s="1" t="s">
        <v>772</v>
      </c>
      <c r="J86" s="2" t="s">
        <v>107</v>
      </c>
      <c r="K86" s="55">
        <v>43815</v>
      </c>
      <c r="L86" s="2">
        <v>1</v>
      </c>
      <c r="P86" s="2">
        <v>1</v>
      </c>
      <c r="Q86" s="2">
        <v>1</v>
      </c>
      <c r="U86" s="2">
        <v>1</v>
      </c>
      <c r="AE86" s="2">
        <v>1</v>
      </c>
    </row>
    <row r="87" spans="1:1031" ht="18" customHeight="1" x14ac:dyDescent="0.7">
      <c r="A87" s="44" t="s">
        <v>248</v>
      </c>
      <c r="B87" s="1" t="s">
        <v>773</v>
      </c>
      <c r="J87" s="2" t="s">
        <v>76</v>
      </c>
      <c r="K87" s="55" t="s">
        <v>61</v>
      </c>
      <c r="L87" s="2" t="s">
        <v>61</v>
      </c>
    </row>
    <row r="88" spans="1:1031" ht="18" customHeight="1" x14ac:dyDescent="0.7">
      <c r="A88" s="44" t="s">
        <v>250</v>
      </c>
      <c r="B88" s="1" t="s">
        <v>774</v>
      </c>
      <c r="J88" s="2" t="s">
        <v>73</v>
      </c>
      <c r="K88" s="55">
        <v>43710</v>
      </c>
      <c r="L88" s="2">
        <v>1</v>
      </c>
      <c r="N88" s="2">
        <v>1</v>
      </c>
      <c r="Y88" s="2">
        <v>1</v>
      </c>
      <c r="AC88" s="2">
        <v>1</v>
      </c>
      <c r="AD88" s="2">
        <v>1</v>
      </c>
      <c r="AI88" s="2">
        <v>1</v>
      </c>
      <c r="AJ88" s="2">
        <v>1</v>
      </c>
      <c r="AP88" s="2">
        <v>4</v>
      </c>
    </row>
    <row r="89" spans="1:1031" ht="18" customHeight="1" x14ac:dyDescent="0.7">
      <c r="A89" s="44" t="s">
        <v>252</v>
      </c>
      <c r="B89" s="1" t="s">
        <v>775</v>
      </c>
      <c r="J89" s="2" t="s">
        <v>73</v>
      </c>
      <c r="K89" s="55">
        <v>43710</v>
      </c>
      <c r="L89" s="2">
        <v>1</v>
      </c>
      <c r="N89" s="2">
        <v>1</v>
      </c>
      <c r="Y89" s="2">
        <v>1</v>
      </c>
      <c r="AC89" s="2">
        <v>1</v>
      </c>
      <c r="AD89" s="2">
        <v>1</v>
      </c>
      <c r="AI89" s="2">
        <v>1</v>
      </c>
      <c r="AJ89" s="2">
        <v>1</v>
      </c>
      <c r="AP89" s="2">
        <v>2</v>
      </c>
    </row>
    <row r="90" spans="1:1031" ht="18" customHeight="1" x14ac:dyDescent="0.7">
      <c r="A90" s="44" t="s">
        <v>254</v>
      </c>
      <c r="B90" s="1" t="s">
        <v>776</v>
      </c>
      <c r="J90" s="2" t="s">
        <v>640</v>
      </c>
      <c r="K90" s="55">
        <v>43686</v>
      </c>
      <c r="L90" s="2">
        <v>1</v>
      </c>
      <c r="AC90" s="2">
        <v>1</v>
      </c>
      <c r="AD90" s="2">
        <v>1</v>
      </c>
      <c r="AG90" s="2">
        <v>1</v>
      </c>
    </row>
    <row r="91" spans="1:1031" ht="18" customHeight="1" x14ac:dyDescent="0.7">
      <c r="A91" s="44" t="s">
        <v>257</v>
      </c>
      <c r="B91" s="1" t="s">
        <v>777</v>
      </c>
      <c r="J91" s="2" t="s">
        <v>460</v>
      </c>
      <c r="K91" s="55">
        <v>43826</v>
      </c>
      <c r="L91" s="2">
        <v>1</v>
      </c>
      <c r="N91" s="2">
        <v>1</v>
      </c>
      <c r="U91" s="2">
        <v>1</v>
      </c>
      <c r="V91" s="2">
        <v>1</v>
      </c>
      <c r="Z91" s="2">
        <v>1</v>
      </c>
      <c r="AD91" s="2">
        <v>1</v>
      </c>
      <c r="AJ91" s="2">
        <v>1</v>
      </c>
    </row>
    <row r="92" spans="1:1031" ht="18" customHeight="1" x14ac:dyDescent="0.7">
      <c r="A92" s="44" t="s">
        <v>259</v>
      </c>
      <c r="B92" s="56" t="s">
        <v>1708</v>
      </c>
      <c r="C92" s="57"/>
      <c r="G92" s="57" t="s">
        <v>1697</v>
      </c>
      <c r="J92" s="57" t="s">
        <v>1701</v>
      </c>
      <c r="K92" s="55">
        <v>43983</v>
      </c>
      <c r="L92" s="57">
        <v>1</v>
      </c>
      <c r="M92" s="57"/>
      <c r="N92" s="57"/>
      <c r="O92" s="57"/>
      <c r="P92" s="57"/>
      <c r="Q92" s="57"/>
      <c r="R92" s="57"/>
      <c r="S92" s="57"/>
      <c r="T92" s="57"/>
      <c r="U92" s="57"/>
      <c r="V92" s="57"/>
      <c r="W92" s="57"/>
      <c r="X92" s="57"/>
      <c r="Y92" s="57"/>
      <c r="Z92" s="57"/>
      <c r="AA92" s="57"/>
      <c r="AB92" s="57">
        <v>1</v>
      </c>
      <c r="AC92" s="57">
        <v>1</v>
      </c>
      <c r="AD92" s="57"/>
      <c r="AE92" s="57"/>
      <c r="AF92" s="57"/>
      <c r="AG92" s="57">
        <v>1</v>
      </c>
      <c r="AH92" s="57"/>
      <c r="AI92" s="57">
        <v>1</v>
      </c>
      <c r="AJ92" s="57"/>
      <c r="AK92" s="57"/>
      <c r="AL92" s="57"/>
      <c r="AM92" s="57"/>
      <c r="AN92" s="57"/>
      <c r="AO92" s="57"/>
      <c r="AP92" s="57">
        <v>2</v>
      </c>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c r="FB92" s="56"/>
      <c r="FC92" s="56"/>
      <c r="FD92" s="56"/>
      <c r="FE92" s="56"/>
      <c r="FF92" s="56"/>
      <c r="FG92" s="56"/>
      <c r="FH92" s="56"/>
      <c r="FI92" s="56"/>
      <c r="FJ92" s="56"/>
      <c r="FK92" s="56"/>
      <c r="FL92" s="56"/>
      <c r="FM92" s="56"/>
      <c r="FN92" s="56"/>
      <c r="FO92" s="56"/>
      <c r="FP92" s="56"/>
      <c r="FQ92" s="56"/>
      <c r="FR92" s="56"/>
      <c r="FS92" s="56"/>
      <c r="FT92" s="56"/>
      <c r="FU92" s="56"/>
      <c r="FV92" s="56"/>
      <c r="FW92" s="56"/>
      <c r="FX92" s="56"/>
      <c r="FY92" s="56"/>
      <c r="FZ92" s="56"/>
      <c r="GA92" s="56"/>
      <c r="GB92" s="56"/>
      <c r="GC92" s="56"/>
      <c r="GD92" s="56"/>
      <c r="GE92" s="56"/>
      <c r="GF92" s="56"/>
      <c r="GG92" s="56"/>
      <c r="GH92" s="56"/>
      <c r="GI92" s="56"/>
      <c r="GJ92" s="56"/>
      <c r="GK92" s="56"/>
      <c r="GL92" s="56"/>
      <c r="GM92" s="56"/>
      <c r="GN92" s="56"/>
      <c r="GO92" s="56"/>
      <c r="GP92" s="56"/>
      <c r="GQ92" s="56"/>
      <c r="GR92" s="56"/>
      <c r="GS92" s="56"/>
      <c r="GT92" s="56"/>
      <c r="GU92" s="56"/>
      <c r="GV92" s="56"/>
      <c r="GW92" s="56"/>
      <c r="GX92" s="56"/>
      <c r="GY92" s="56"/>
      <c r="GZ92" s="56"/>
      <c r="HA92" s="56"/>
      <c r="HB92" s="56"/>
      <c r="HC92" s="56"/>
      <c r="HD92" s="56"/>
      <c r="HE92" s="56"/>
      <c r="HF92" s="56"/>
      <c r="HG92" s="56"/>
      <c r="HH92" s="56"/>
      <c r="HI92" s="56"/>
      <c r="HJ92" s="56"/>
      <c r="HK92" s="56"/>
      <c r="HL92" s="56"/>
      <c r="HM92" s="56"/>
      <c r="HN92" s="56"/>
      <c r="HO92" s="56"/>
      <c r="HP92" s="56"/>
      <c r="HQ92" s="56"/>
      <c r="HR92" s="56"/>
      <c r="HS92" s="56"/>
      <c r="HT92" s="56"/>
      <c r="HU92" s="56"/>
      <c r="HV92" s="56"/>
      <c r="HW92" s="56"/>
      <c r="HX92" s="56"/>
      <c r="HY92" s="56"/>
      <c r="HZ92" s="56"/>
      <c r="IA92" s="56"/>
      <c r="IB92" s="56"/>
      <c r="IC92" s="56"/>
      <c r="ID92" s="56"/>
      <c r="IE92" s="56"/>
      <c r="IF92" s="56"/>
      <c r="IG92" s="56"/>
      <c r="IH92" s="56"/>
      <c r="II92" s="56"/>
      <c r="IJ92" s="56"/>
      <c r="IK92" s="56"/>
      <c r="IL92" s="56"/>
      <c r="IM92" s="56"/>
      <c r="IN92" s="56"/>
      <c r="IO92" s="56"/>
      <c r="IP92" s="56"/>
      <c r="IQ92" s="56"/>
      <c r="IR92" s="56"/>
      <c r="IS92" s="56"/>
      <c r="IT92" s="56"/>
      <c r="IU92" s="56"/>
      <c r="IV92" s="56"/>
      <c r="IW92" s="56"/>
      <c r="IX92" s="56"/>
      <c r="IY92" s="56"/>
      <c r="IZ92" s="56"/>
      <c r="JA92" s="56"/>
      <c r="JB92" s="56"/>
      <c r="JC92" s="56"/>
      <c r="JD92" s="56"/>
      <c r="JE92" s="56"/>
      <c r="JF92" s="56"/>
      <c r="JG92" s="56"/>
      <c r="JH92" s="56"/>
      <c r="JI92" s="56"/>
      <c r="JJ92" s="56"/>
      <c r="JK92" s="56"/>
      <c r="JL92" s="56"/>
      <c r="JM92" s="56"/>
      <c r="JN92" s="56"/>
      <c r="JO92" s="56"/>
      <c r="JP92" s="56"/>
      <c r="JQ92" s="56"/>
      <c r="JR92" s="56"/>
      <c r="JS92" s="56"/>
      <c r="JT92" s="56"/>
      <c r="JU92" s="56"/>
      <c r="JV92" s="56"/>
      <c r="JW92" s="56"/>
      <c r="JX92" s="56"/>
      <c r="JY92" s="56"/>
      <c r="JZ92" s="56"/>
      <c r="KA92" s="56"/>
      <c r="KB92" s="56"/>
      <c r="KC92" s="56"/>
      <c r="KD92" s="56"/>
      <c r="KE92" s="56"/>
      <c r="KF92" s="56"/>
      <c r="KG92" s="56"/>
      <c r="KH92" s="56"/>
      <c r="KI92" s="56"/>
      <c r="KJ92" s="56"/>
      <c r="KK92" s="56"/>
      <c r="KL92" s="56"/>
      <c r="KM92" s="56"/>
      <c r="KN92" s="56"/>
      <c r="KO92" s="56"/>
      <c r="KP92" s="56"/>
      <c r="KQ92" s="56"/>
      <c r="KR92" s="56"/>
      <c r="KS92" s="56"/>
      <c r="KT92" s="56"/>
      <c r="KU92" s="56"/>
      <c r="KV92" s="56"/>
      <c r="KW92" s="56"/>
      <c r="KX92" s="56"/>
      <c r="KY92" s="56"/>
      <c r="KZ92" s="56"/>
      <c r="LA92" s="56"/>
      <c r="LB92" s="56"/>
      <c r="LC92" s="56"/>
      <c r="LD92" s="56"/>
      <c r="LE92" s="56"/>
      <c r="LF92" s="56"/>
      <c r="LG92" s="56"/>
      <c r="LH92" s="56"/>
      <c r="LI92" s="56"/>
      <c r="LJ92" s="56"/>
      <c r="LK92" s="56"/>
      <c r="LL92" s="56"/>
      <c r="LM92" s="56"/>
      <c r="LN92" s="56"/>
      <c r="LO92" s="56"/>
      <c r="LP92" s="56"/>
      <c r="LQ92" s="56"/>
      <c r="LR92" s="56"/>
      <c r="LS92" s="56"/>
      <c r="LT92" s="56"/>
      <c r="LU92" s="56"/>
      <c r="LV92" s="56"/>
      <c r="LW92" s="56"/>
      <c r="LX92" s="56"/>
      <c r="LY92" s="56"/>
      <c r="LZ92" s="56"/>
      <c r="MA92" s="56"/>
      <c r="MB92" s="56"/>
      <c r="MC92" s="56"/>
      <c r="MD92" s="56"/>
      <c r="ME92" s="56"/>
      <c r="MF92" s="56"/>
      <c r="MG92" s="56"/>
      <c r="MH92" s="56"/>
      <c r="MI92" s="56"/>
      <c r="MJ92" s="56"/>
      <c r="MK92" s="56"/>
      <c r="ML92" s="56"/>
      <c r="MM92" s="56"/>
      <c r="MN92" s="56"/>
      <c r="MO92" s="56"/>
      <c r="MP92" s="56"/>
      <c r="MQ92" s="56"/>
      <c r="MR92" s="56"/>
      <c r="MS92" s="56"/>
      <c r="MT92" s="56"/>
      <c r="MU92" s="56"/>
      <c r="MV92" s="56"/>
      <c r="MW92" s="56"/>
      <c r="MX92" s="56"/>
      <c r="MY92" s="56"/>
      <c r="MZ92" s="56"/>
      <c r="NA92" s="56"/>
      <c r="NB92" s="56"/>
      <c r="NC92" s="56"/>
      <c r="ND92" s="56"/>
      <c r="NE92" s="56"/>
      <c r="NF92" s="56"/>
      <c r="NG92" s="56"/>
      <c r="NH92" s="56"/>
      <c r="NI92" s="56"/>
      <c r="NJ92" s="56"/>
      <c r="NK92" s="56"/>
      <c r="NL92" s="56"/>
      <c r="NM92" s="56"/>
      <c r="NN92" s="56"/>
      <c r="NO92" s="56"/>
      <c r="NP92" s="56"/>
      <c r="NQ92" s="56"/>
      <c r="NR92" s="56"/>
      <c r="NS92" s="56"/>
      <c r="NT92" s="56"/>
      <c r="NU92" s="56"/>
      <c r="NV92" s="56"/>
      <c r="NW92" s="56"/>
      <c r="NX92" s="56"/>
      <c r="NY92" s="56"/>
      <c r="NZ92" s="56"/>
      <c r="OA92" s="56"/>
      <c r="OB92" s="56"/>
      <c r="OC92" s="56"/>
      <c r="OD92" s="56"/>
      <c r="OE92" s="56"/>
      <c r="OF92" s="56"/>
      <c r="OG92" s="56"/>
      <c r="OH92" s="56"/>
      <c r="OI92" s="56"/>
      <c r="OJ92" s="56"/>
      <c r="OK92" s="56"/>
      <c r="OL92" s="56"/>
      <c r="OM92" s="56"/>
      <c r="ON92" s="56"/>
      <c r="OO92" s="56"/>
      <c r="OP92" s="56"/>
      <c r="OQ92" s="56"/>
      <c r="OR92" s="56"/>
      <c r="OS92" s="56"/>
      <c r="OT92" s="56"/>
      <c r="OU92" s="56"/>
      <c r="OV92" s="56"/>
      <c r="OW92" s="56"/>
      <c r="OX92" s="56"/>
      <c r="OY92" s="56"/>
      <c r="OZ92" s="56"/>
      <c r="PA92" s="56"/>
      <c r="PB92" s="56"/>
      <c r="PC92" s="56"/>
      <c r="PD92" s="56"/>
      <c r="PE92" s="56"/>
      <c r="PF92" s="56"/>
      <c r="PG92" s="56"/>
      <c r="PH92" s="56"/>
      <c r="PI92" s="56"/>
      <c r="PJ92" s="56"/>
      <c r="PK92" s="56"/>
      <c r="PL92" s="56"/>
      <c r="PM92" s="56"/>
      <c r="PN92" s="56"/>
      <c r="PO92" s="56"/>
      <c r="PP92" s="56"/>
      <c r="PQ92" s="56"/>
      <c r="PR92" s="56"/>
      <c r="PS92" s="56"/>
      <c r="PT92" s="56"/>
      <c r="PU92" s="56"/>
      <c r="PV92" s="56"/>
      <c r="PW92" s="56"/>
      <c r="PX92" s="56"/>
      <c r="PY92" s="56"/>
      <c r="PZ92" s="56"/>
      <c r="QA92" s="56"/>
      <c r="QB92" s="56"/>
      <c r="QC92" s="56"/>
      <c r="QD92" s="56"/>
      <c r="QE92" s="56"/>
      <c r="QF92" s="56"/>
      <c r="QG92" s="56"/>
      <c r="QH92" s="56"/>
      <c r="QI92" s="56"/>
      <c r="QJ92" s="56"/>
      <c r="QK92" s="56"/>
      <c r="QL92" s="56"/>
      <c r="QM92" s="56"/>
      <c r="QN92" s="56"/>
      <c r="QO92" s="56"/>
      <c r="QP92" s="56"/>
      <c r="QQ92" s="56"/>
      <c r="QR92" s="56"/>
      <c r="QS92" s="56"/>
      <c r="QT92" s="56"/>
      <c r="QU92" s="56"/>
      <c r="QV92" s="56"/>
      <c r="QW92" s="56"/>
      <c r="QX92" s="56"/>
      <c r="QY92" s="56"/>
      <c r="QZ92" s="56"/>
      <c r="RA92" s="56"/>
      <c r="RB92" s="56"/>
      <c r="RC92" s="56"/>
      <c r="RD92" s="56"/>
      <c r="RE92" s="56"/>
      <c r="RF92" s="56"/>
      <c r="RG92" s="56"/>
      <c r="RH92" s="56"/>
      <c r="RI92" s="56"/>
      <c r="RJ92" s="56"/>
      <c r="RK92" s="56"/>
      <c r="RL92" s="56"/>
      <c r="RM92" s="56"/>
      <c r="RN92" s="56"/>
      <c r="RO92" s="56"/>
      <c r="RP92" s="56"/>
      <c r="RQ92" s="56"/>
      <c r="RR92" s="56"/>
      <c r="RS92" s="56"/>
      <c r="RT92" s="56"/>
      <c r="RU92" s="56"/>
      <c r="RV92" s="56"/>
      <c r="RW92" s="56"/>
      <c r="RX92" s="56"/>
      <c r="RY92" s="56"/>
      <c r="RZ92" s="56"/>
      <c r="SA92" s="56"/>
      <c r="SB92" s="56"/>
      <c r="SC92" s="56"/>
      <c r="SD92" s="56"/>
      <c r="SE92" s="56"/>
      <c r="SF92" s="56"/>
      <c r="SG92" s="56"/>
      <c r="SH92" s="56"/>
      <c r="SI92" s="56"/>
      <c r="SJ92" s="56"/>
      <c r="SK92" s="56"/>
      <c r="SL92" s="56"/>
      <c r="SM92" s="56"/>
      <c r="SN92" s="56"/>
      <c r="SO92" s="56"/>
      <c r="SP92" s="56"/>
      <c r="SQ92" s="56"/>
      <c r="SR92" s="56"/>
      <c r="SS92" s="56"/>
      <c r="ST92" s="56"/>
      <c r="SU92" s="56"/>
      <c r="SV92" s="56"/>
      <c r="SW92" s="56"/>
      <c r="SX92" s="56"/>
      <c r="SY92" s="56"/>
      <c r="SZ92" s="56"/>
      <c r="TA92" s="56"/>
      <c r="TB92" s="56"/>
      <c r="TC92" s="56"/>
      <c r="TD92" s="56"/>
      <c r="TE92" s="56"/>
      <c r="TF92" s="56"/>
      <c r="TG92" s="56"/>
      <c r="TH92" s="56"/>
      <c r="TI92" s="56"/>
      <c r="TJ92" s="56"/>
      <c r="TK92" s="56"/>
      <c r="TL92" s="56"/>
      <c r="TM92" s="56"/>
      <c r="TN92" s="56"/>
      <c r="TO92" s="56"/>
      <c r="TP92" s="56"/>
      <c r="TQ92" s="56"/>
      <c r="TR92" s="56"/>
      <c r="TS92" s="56"/>
      <c r="TT92" s="56"/>
      <c r="TU92" s="56"/>
      <c r="TV92" s="56"/>
      <c r="TW92" s="56"/>
      <c r="TX92" s="56"/>
      <c r="TY92" s="56"/>
      <c r="TZ92" s="56"/>
      <c r="UA92" s="56"/>
      <c r="UB92" s="56"/>
      <c r="UC92" s="56"/>
      <c r="UD92" s="56"/>
      <c r="UE92" s="56"/>
      <c r="UF92" s="56"/>
      <c r="UG92" s="56"/>
      <c r="UH92" s="56"/>
      <c r="UI92" s="56"/>
      <c r="UJ92" s="56"/>
      <c r="UK92" s="56"/>
      <c r="UL92" s="56"/>
      <c r="UM92" s="56"/>
      <c r="UN92" s="56"/>
      <c r="UO92" s="56"/>
      <c r="UP92" s="56"/>
      <c r="UQ92" s="56"/>
      <c r="UR92" s="56"/>
      <c r="US92" s="56"/>
      <c r="UT92" s="56"/>
      <c r="UU92" s="56"/>
      <c r="UV92" s="56"/>
      <c r="UW92" s="56"/>
      <c r="UX92" s="56"/>
      <c r="UY92" s="56"/>
      <c r="UZ92" s="56"/>
      <c r="VA92" s="56"/>
      <c r="VB92" s="56"/>
      <c r="VC92" s="56"/>
      <c r="VD92" s="56"/>
      <c r="VE92" s="56"/>
      <c r="VF92" s="56"/>
      <c r="VG92" s="56"/>
      <c r="VH92" s="56"/>
      <c r="VI92" s="56"/>
      <c r="VJ92" s="56"/>
      <c r="VK92" s="56"/>
      <c r="VL92" s="56"/>
      <c r="VM92" s="56"/>
      <c r="VN92" s="56"/>
      <c r="VO92" s="56"/>
      <c r="VP92" s="56"/>
      <c r="VQ92" s="56"/>
      <c r="VR92" s="56"/>
      <c r="VS92" s="56"/>
      <c r="VT92" s="56"/>
      <c r="VU92" s="56"/>
      <c r="VV92" s="56"/>
      <c r="VW92" s="56"/>
      <c r="VX92" s="56"/>
      <c r="VY92" s="56"/>
      <c r="VZ92" s="56"/>
      <c r="WA92" s="56"/>
      <c r="WB92" s="56"/>
      <c r="WC92" s="56"/>
      <c r="WD92" s="56"/>
      <c r="WE92" s="56"/>
      <c r="WF92" s="56"/>
      <c r="WG92" s="56"/>
      <c r="WH92" s="56"/>
      <c r="WI92" s="56"/>
      <c r="WJ92" s="56"/>
      <c r="WK92" s="56"/>
      <c r="WL92" s="56"/>
      <c r="WM92" s="56"/>
      <c r="WN92" s="56"/>
      <c r="WO92" s="56"/>
      <c r="WP92" s="56"/>
      <c r="WQ92" s="56"/>
      <c r="WR92" s="56"/>
      <c r="WS92" s="56"/>
      <c r="WT92" s="56"/>
      <c r="WU92" s="56"/>
      <c r="WV92" s="56"/>
      <c r="WW92" s="56"/>
      <c r="WX92" s="56"/>
      <c r="WY92" s="56"/>
      <c r="WZ92" s="56"/>
      <c r="XA92" s="56"/>
      <c r="XB92" s="56"/>
      <c r="XC92" s="56"/>
      <c r="XD92" s="56"/>
      <c r="XE92" s="56"/>
      <c r="XF92" s="56"/>
      <c r="XG92" s="56"/>
      <c r="XH92" s="56"/>
      <c r="XI92" s="56"/>
      <c r="XJ92" s="56"/>
      <c r="XK92" s="56"/>
      <c r="XL92" s="56"/>
      <c r="XM92" s="56"/>
      <c r="XN92" s="56"/>
      <c r="XO92" s="56"/>
      <c r="XP92" s="56"/>
      <c r="XQ92" s="56"/>
      <c r="XR92" s="56"/>
      <c r="XS92" s="56"/>
      <c r="XT92" s="56"/>
      <c r="XU92" s="56"/>
      <c r="XV92" s="56"/>
      <c r="XW92" s="56"/>
      <c r="XX92" s="56"/>
      <c r="XY92" s="56"/>
      <c r="XZ92" s="56"/>
      <c r="YA92" s="56"/>
      <c r="YB92" s="56"/>
      <c r="YC92" s="56"/>
      <c r="YD92" s="56"/>
      <c r="YE92" s="56"/>
      <c r="YF92" s="56"/>
      <c r="YG92" s="56"/>
      <c r="YH92" s="56"/>
      <c r="YI92" s="56"/>
      <c r="YJ92" s="56"/>
      <c r="YK92" s="56"/>
      <c r="YL92" s="56"/>
      <c r="YM92" s="56"/>
      <c r="YN92" s="56"/>
      <c r="YO92" s="56"/>
      <c r="YP92" s="56"/>
      <c r="YQ92" s="56"/>
      <c r="YR92" s="56"/>
      <c r="YS92" s="56"/>
      <c r="YT92" s="56"/>
      <c r="YU92" s="56"/>
      <c r="YV92" s="56"/>
      <c r="YW92" s="56"/>
      <c r="YX92" s="56"/>
      <c r="YY92" s="56"/>
      <c r="YZ92" s="56"/>
      <c r="ZA92" s="56"/>
      <c r="ZB92" s="56"/>
      <c r="ZC92" s="56"/>
      <c r="ZD92" s="56"/>
      <c r="ZE92" s="56"/>
      <c r="ZF92" s="56"/>
      <c r="ZG92" s="56"/>
      <c r="ZH92" s="56"/>
      <c r="ZI92" s="56"/>
      <c r="ZJ92" s="56"/>
      <c r="ZK92" s="56"/>
      <c r="ZL92" s="56"/>
      <c r="ZM92" s="56"/>
      <c r="ZN92" s="56"/>
      <c r="ZO92" s="56"/>
      <c r="ZP92" s="56"/>
      <c r="ZQ92" s="56"/>
      <c r="ZR92" s="56"/>
      <c r="ZS92" s="56"/>
      <c r="ZT92" s="56"/>
      <c r="ZU92" s="56"/>
      <c r="ZV92" s="56"/>
      <c r="ZW92" s="56"/>
      <c r="ZX92" s="56"/>
      <c r="ZY92" s="56"/>
      <c r="ZZ92" s="56"/>
      <c r="AAA92" s="56"/>
      <c r="AAB92" s="56"/>
      <c r="AAC92" s="56"/>
      <c r="AAD92" s="56"/>
      <c r="AAE92" s="56"/>
      <c r="AAF92" s="56"/>
      <c r="AAG92" s="56"/>
      <c r="AAH92" s="56"/>
      <c r="AAI92" s="56"/>
      <c r="AAJ92" s="56"/>
      <c r="AAK92" s="56"/>
      <c r="AAL92" s="56"/>
      <c r="AAM92" s="56"/>
      <c r="AAN92" s="56"/>
      <c r="AAO92" s="56"/>
      <c r="AAP92" s="56"/>
      <c r="AAQ92" s="56"/>
      <c r="AAR92" s="56"/>
      <c r="AAS92" s="56"/>
      <c r="AAT92" s="56"/>
      <c r="AAU92" s="56"/>
      <c r="AAV92" s="56"/>
      <c r="AAW92" s="56"/>
      <c r="AAX92" s="56"/>
      <c r="AAY92" s="56"/>
      <c r="AAZ92" s="56"/>
      <c r="ABA92" s="56"/>
      <c r="ABB92" s="56"/>
      <c r="ABC92" s="56"/>
      <c r="ABD92" s="56"/>
      <c r="ABE92" s="56"/>
      <c r="ABF92" s="56"/>
      <c r="ABG92" s="56"/>
      <c r="ABH92" s="56"/>
      <c r="ABI92" s="56"/>
      <c r="ABJ92" s="56"/>
      <c r="ABK92" s="56"/>
      <c r="ABL92" s="56"/>
      <c r="ABM92" s="56"/>
      <c r="ABN92" s="56"/>
      <c r="ABO92" s="56"/>
      <c r="ABP92" s="56"/>
      <c r="ABQ92" s="56"/>
      <c r="ABR92" s="56"/>
      <c r="ABS92" s="56"/>
      <c r="ABT92" s="56"/>
      <c r="ABU92" s="56"/>
      <c r="ABV92" s="56"/>
      <c r="ABW92" s="56"/>
      <c r="ABX92" s="56"/>
      <c r="ABY92" s="56"/>
      <c r="ABZ92" s="56"/>
      <c r="ACA92" s="56"/>
      <c r="ACB92" s="56"/>
      <c r="ACC92" s="56"/>
      <c r="ACD92" s="56"/>
      <c r="ACE92" s="56"/>
      <c r="ACF92" s="56"/>
      <c r="ACG92" s="56"/>
      <c r="ACH92" s="56"/>
      <c r="ACI92" s="56"/>
      <c r="ACJ92" s="56"/>
      <c r="ACK92" s="56"/>
      <c r="ACL92" s="56"/>
      <c r="ACM92" s="56"/>
      <c r="ACN92" s="56"/>
      <c r="ACO92" s="56"/>
      <c r="ACP92" s="56"/>
      <c r="ACQ92" s="56"/>
      <c r="ACR92" s="56"/>
      <c r="ACS92" s="56"/>
      <c r="ACT92" s="56"/>
      <c r="ACU92" s="56"/>
      <c r="ACV92" s="56"/>
      <c r="ACW92" s="56"/>
      <c r="ACX92" s="56"/>
      <c r="ACY92" s="56"/>
      <c r="ACZ92" s="56"/>
      <c r="ADA92" s="56"/>
      <c r="ADB92" s="56"/>
      <c r="ADC92" s="56"/>
      <c r="ADD92" s="56"/>
      <c r="ADE92" s="56"/>
      <c r="ADF92" s="56"/>
      <c r="ADG92" s="56"/>
      <c r="ADH92" s="56"/>
      <c r="ADI92" s="56"/>
      <c r="ADJ92" s="56"/>
      <c r="ADK92" s="56"/>
      <c r="ADL92" s="56"/>
      <c r="ADM92" s="56"/>
      <c r="ADN92" s="56"/>
      <c r="ADO92" s="56"/>
      <c r="ADP92" s="56"/>
      <c r="ADQ92" s="56"/>
      <c r="ADR92" s="56"/>
      <c r="ADS92" s="56"/>
      <c r="ADT92" s="56"/>
      <c r="ADU92" s="56"/>
      <c r="ADV92" s="56"/>
      <c r="ADW92" s="56"/>
      <c r="ADX92" s="56"/>
      <c r="ADY92" s="56"/>
      <c r="ADZ92" s="56"/>
      <c r="AEA92" s="56"/>
      <c r="AEB92" s="56"/>
      <c r="AEC92" s="56"/>
      <c r="AED92" s="56"/>
      <c r="AEE92" s="56"/>
      <c r="AEF92" s="56"/>
      <c r="AEG92" s="56"/>
      <c r="AEH92" s="56"/>
      <c r="AEI92" s="56"/>
      <c r="AEJ92" s="56"/>
      <c r="AEK92" s="56"/>
      <c r="AEL92" s="56"/>
      <c r="AEM92" s="56"/>
      <c r="AEN92" s="56"/>
      <c r="AEO92" s="56"/>
      <c r="AEP92" s="56"/>
      <c r="AEQ92" s="56"/>
      <c r="AER92" s="56"/>
      <c r="AES92" s="56"/>
      <c r="AET92" s="56"/>
      <c r="AEU92" s="56"/>
      <c r="AEV92" s="56"/>
      <c r="AEW92" s="56"/>
      <c r="AEX92" s="56"/>
      <c r="AEY92" s="56"/>
      <c r="AEZ92" s="56"/>
      <c r="AFA92" s="56"/>
      <c r="AFB92" s="56"/>
      <c r="AFC92" s="56"/>
      <c r="AFD92" s="56"/>
      <c r="AFE92" s="56"/>
      <c r="AFF92" s="56"/>
      <c r="AFG92" s="56"/>
      <c r="AFH92" s="56"/>
      <c r="AFI92" s="56"/>
      <c r="AFJ92" s="56"/>
      <c r="AFK92" s="56"/>
      <c r="AFL92" s="56"/>
      <c r="AFM92" s="56"/>
      <c r="AFN92" s="56"/>
      <c r="AFO92" s="56"/>
      <c r="AFP92" s="56"/>
      <c r="AFQ92" s="56"/>
      <c r="AFR92" s="56"/>
      <c r="AFS92" s="56"/>
      <c r="AFT92" s="56"/>
      <c r="AFU92" s="56"/>
      <c r="AFV92" s="56"/>
      <c r="AFW92" s="56"/>
      <c r="AFX92" s="56"/>
      <c r="AFY92" s="56"/>
      <c r="AFZ92" s="56"/>
      <c r="AGA92" s="56"/>
      <c r="AGB92" s="56"/>
      <c r="AGC92" s="56"/>
      <c r="AGD92" s="56"/>
      <c r="AGE92" s="56"/>
      <c r="AGF92" s="56"/>
      <c r="AGG92" s="56"/>
      <c r="AGH92" s="56"/>
      <c r="AGI92" s="56"/>
      <c r="AGJ92" s="56"/>
      <c r="AGK92" s="56"/>
      <c r="AGL92" s="56"/>
      <c r="AGM92" s="56"/>
      <c r="AGN92" s="56"/>
      <c r="AGO92" s="56"/>
      <c r="AGP92" s="56"/>
      <c r="AGQ92" s="56"/>
      <c r="AGR92" s="56"/>
      <c r="AGS92" s="56"/>
      <c r="AGT92" s="56"/>
      <c r="AGU92" s="56"/>
      <c r="AGV92" s="56"/>
      <c r="AGW92" s="56"/>
      <c r="AGX92" s="56"/>
      <c r="AGY92" s="56"/>
      <c r="AGZ92" s="56"/>
      <c r="AHA92" s="56"/>
      <c r="AHB92" s="56"/>
      <c r="AHC92" s="56"/>
      <c r="AHD92" s="56"/>
      <c r="AHE92" s="56"/>
      <c r="AHF92" s="56"/>
      <c r="AHG92" s="56"/>
      <c r="AHH92" s="56"/>
      <c r="AHI92" s="56"/>
      <c r="AHJ92" s="56"/>
      <c r="AHK92" s="56"/>
      <c r="AHL92" s="56"/>
      <c r="AHM92" s="56"/>
      <c r="AHN92" s="56"/>
      <c r="AHO92" s="56"/>
      <c r="AHP92" s="56"/>
      <c r="AHQ92" s="56"/>
      <c r="AHR92" s="56"/>
      <c r="AHS92" s="56"/>
      <c r="AHT92" s="56"/>
      <c r="AHU92" s="56"/>
      <c r="AHV92" s="56"/>
      <c r="AHW92" s="56"/>
      <c r="AHX92" s="56"/>
      <c r="AHY92" s="56"/>
      <c r="AHZ92" s="56"/>
      <c r="AIA92" s="56"/>
      <c r="AIB92" s="56"/>
      <c r="AIC92" s="56"/>
      <c r="AID92" s="56"/>
      <c r="AIE92" s="56"/>
      <c r="AIF92" s="56"/>
      <c r="AIG92" s="56"/>
      <c r="AIH92" s="56"/>
      <c r="AII92" s="56"/>
      <c r="AIJ92" s="56"/>
      <c r="AIK92" s="56"/>
      <c r="AIL92" s="56"/>
      <c r="AIM92" s="56"/>
      <c r="AIN92" s="56"/>
      <c r="AIO92" s="56"/>
      <c r="AIP92" s="56"/>
      <c r="AIQ92" s="56"/>
      <c r="AIR92" s="56"/>
      <c r="AIS92" s="56"/>
      <c r="AIT92" s="56"/>
      <c r="AIU92" s="56"/>
      <c r="AIV92" s="56"/>
      <c r="AIW92" s="56"/>
      <c r="AIX92" s="56"/>
      <c r="AIY92" s="56"/>
      <c r="AIZ92" s="56"/>
      <c r="AJA92" s="56"/>
      <c r="AJB92" s="56"/>
      <c r="AJC92" s="56"/>
      <c r="AJD92" s="56"/>
      <c r="AJE92" s="56"/>
      <c r="AJF92" s="56"/>
      <c r="AJG92" s="56"/>
      <c r="AJH92" s="56"/>
      <c r="AJI92" s="56"/>
      <c r="AJJ92" s="56"/>
      <c r="AJK92" s="56"/>
      <c r="AJL92" s="56"/>
      <c r="AJM92" s="56"/>
      <c r="AJN92" s="56"/>
      <c r="AJO92" s="56"/>
      <c r="AJP92" s="56"/>
      <c r="AJQ92" s="56"/>
      <c r="AJR92" s="56"/>
      <c r="AJS92" s="56"/>
      <c r="AJT92" s="56"/>
      <c r="AJU92" s="56"/>
      <c r="AJV92" s="56"/>
      <c r="AJW92" s="56"/>
      <c r="AJX92" s="56"/>
      <c r="AJY92" s="56"/>
      <c r="AJZ92" s="56"/>
      <c r="AKA92" s="56"/>
      <c r="AKB92" s="56"/>
      <c r="AKC92" s="56"/>
      <c r="AKD92" s="56"/>
      <c r="AKE92" s="56"/>
      <c r="AKF92" s="56"/>
      <c r="AKG92" s="56"/>
      <c r="AKH92" s="56"/>
      <c r="AKI92" s="56"/>
      <c r="AKJ92" s="56"/>
      <c r="AKK92" s="56"/>
      <c r="AKL92" s="56"/>
      <c r="AKM92" s="56"/>
      <c r="AKN92" s="56"/>
      <c r="AKO92" s="56"/>
      <c r="AKP92" s="56"/>
      <c r="AKQ92" s="56"/>
      <c r="AKR92" s="56"/>
      <c r="AKS92" s="56"/>
      <c r="AKT92" s="56"/>
      <c r="AKU92" s="56"/>
      <c r="AKV92" s="56"/>
      <c r="AKW92" s="56"/>
      <c r="AKX92" s="56"/>
      <c r="AKY92" s="56"/>
      <c r="AKZ92" s="56"/>
      <c r="ALA92" s="56"/>
      <c r="ALB92" s="56"/>
      <c r="ALC92" s="56"/>
      <c r="ALD92" s="56"/>
      <c r="ALE92" s="56"/>
      <c r="ALF92" s="56"/>
      <c r="ALG92" s="56"/>
      <c r="ALH92" s="56"/>
      <c r="ALI92" s="56"/>
      <c r="ALJ92" s="56"/>
      <c r="ALK92" s="56"/>
      <c r="ALL92" s="56"/>
      <c r="ALM92" s="56"/>
      <c r="ALN92" s="56"/>
      <c r="ALO92" s="56"/>
      <c r="ALP92" s="56"/>
      <c r="ALQ92" s="56"/>
      <c r="ALR92" s="56"/>
      <c r="ALS92" s="56"/>
      <c r="ALT92" s="56"/>
      <c r="ALU92" s="56"/>
      <c r="ALV92" s="56"/>
      <c r="ALW92" s="56"/>
      <c r="ALX92" s="56"/>
      <c r="ALY92" s="56"/>
      <c r="ALZ92" s="56"/>
      <c r="AMA92" s="56"/>
      <c r="AMB92" s="56"/>
      <c r="AMC92" s="56"/>
      <c r="AMD92" s="56"/>
      <c r="AME92" s="56"/>
      <c r="AMF92" s="56"/>
      <c r="AMG92" s="56"/>
      <c r="AMH92" s="56"/>
      <c r="AMI92" s="56"/>
      <c r="AMJ92" s="56"/>
      <c r="AMK92" s="56"/>
      <c r="AML92" s="56"/>
      <c r="AMM92" s="56"/>
      <c r="AMN92" s="56"/>
      <c r="AMO92" s="56"/>
      <c r="AMP92" s="56"/>
      <c r="AMQ92" s="56"/>
    </row>
    <row r="93" spans="1:1031" ht="18" customHeight="1" x14ac:dyDescent="0.7">
      <c r="A93" s="44" t="s">
        <v>261</v>
      </c>
      <c r="B93" s="1" t="s">
        <v>778</v>
      </c>
      <c r="J93" s="2" t="s">
        <v>272</v>
      </c>
      <c r="K93" s="55">
        <v>43810</v>
      </c>
      <c r="L93" s="2">
        <v>1</v>
      </c>
      <c r="N93" s="2">
        <v>1</v>
      </c>
      <c r="U93" s="2">
        <v>1</v>
      </c>
      <c r="V93" s="2">
        <v>1</v>
      </c>
      <c r="AJ93" s="2">
        <v>1</v>
      </c>
    </row>
    <row r="94" spans="1:1031" ht="18" customHeight="1" x14ac:dyDescent="0.7">
      <c r="A94" s="44" t="s">
        <v>263</v>
      </c>
      <c r="B94" s="1" t="s">
        <v>779</v>
      </c>
      <c r="J94" s="2" t="s">
        <v>76</v>
      </c>
      <c r="K94" s="55">
        <v>43824</v>
      </c>
      <c r="L94" s="2">
        <v>1</v>
      </c>
      <c r="R94" s="2">
        <v>1</v>
      </c>
      <c r="AD94" s="2">
        <v>1</v>
      </c>
      <c r="AJ94" s="2">
        <v>1</v>
      </c>
      <c r="AK94" s="2">
        <v>1</v>
      </c>
      <c r="AP94" s="2">
        <v>1</v>
      </c>
    </row>
    <row r="95" spans="1:1031" ht="18" customHeight="1" x14ac:dyDescent="0.7">
      <c r="A95" s="44" t="s">
        <v>266</v>
      </c>
      <c r="B95" s="1" t="s">
        <v>780</v>
      </c>
      <c r="J95" s="2" t="s">
        <v>303</v>
      </c>
      <c r="K95" s="55" t="s">
        <v>61</v>
      </c>
      <c r="L95" s="2">
        <v>1</v>
      </c>
      <c r="AC95" s="2">
        <v>1</v>
      </c>
      <c r="AG95" s="2">
        <v>1</v>
      </c>
      <c r="AH95" s="2">
        <v>1</v>
      </c>
      <c r="AI95" s="2">
        <v>1</v>
      </c>
      <c r="AJ95" s="2">
        <v>1</v>
      </c>
    </row>
    <row r="96" spans="1:1031" ht="18" customHeight="1" x14ac:dyDescent="0.7">
      <c r="A96" s="44" t="s">
        <v>268</v>
      </c>
      <c r="B96" s="1" t="s">
        <v>781</v>
      </c>
      <c r="J96" s="2" t="s">
        <v>192</v>
      </c>
      <c r="K96" s="55">
        <v>43838</v>
      </c>
      <c r="L96" s="2" t="s">
        <v>61</v>
      </c>
    </row>
    <row r="97" spans="1:1031" ht="18" customHeight="1" x14ac:dyDescent="0.7">
      <c r="A97" s="44" t="s">
        <v>270</v>
      </c>
      <c r="B97" s="1" t="s">
        <v>782</v>
      </c>
      <c r="J97" s="2" t="s">
        <v>192</v>
      </c>
      <c r="K97" s="55">
        <v>43801</v>
      </c>
      <c r="L97" s="2">
        <v>1</v>
      </c>
      <c r="N97" s="2">
        <v>1</v>
      </c>
      <c r="Y97" s="2">
        <v>1</v>
      </c>
      <c r="AC97" s="2">
        <v>1</v>
      </c>
      <c r="AD97" s="2">
        <v>1</v>
      </c>
      <c r="AI97" s="2">
        <v>1</v>
      </c>
      <c r="AJ97" s="2">
        <v>1</v>
      </c>
      <c r="AP97" s="2">
        <v>2</v>
      </c>
    </row>
    <row r="98" spans="1:1031" ht="18" customHeight="1" x14ac:dyDescent="0.7">
      <c r="A98" s="44" t="s">
        <v>273</v>
      </c>
      <c r="B98" s="1" t="s">
        <v>783</v>
      </c>
      <c r="J98" s="2" t="s">
        <v>192</v>
      </c>
      <c r="K98" s="55">
        <v>43687</v>
      </c>
      <c r="L98" s="2">
        <v>1</v>
      </c>
      <c r="AB98" s="2">
        <v>1</v>
      </c>
      <c r="AC98" s="2">
        <v>1</v>
      </c>
      <c r="AG98" s="2">
        <v>1</v>
      </c>
      <c r="AH98" s="2">
        <v>1</v>
      </c>
      <c r="AJ98" s="2">
        <v>1</v>
      </c>
    </row>
    <row r="99" spans="1:1031" ht="18" customHeight="1" x14ac:dyDescent="0.7">
      <c r="A99" s="44" t="s">
        <v>275</v>
      </c>
      <c r="B99" s="1" t="s">
        <v>784</v>
      </c>
      <c r="J99" s="2" t="s">
        <v>192</v>
      </c>
      <c r="K99" s="55">
        <v>43710</v>
      </c>
      <c r="L99" s="2">
        <v>1</v>
      </c>
      <c r="N99" s="2">
        <v>1</v>
      </c>
      <c r="Y99" s="2">
        <v>1</v>
      </c>
      <c r="AC99" s="2">
        <v>1</v>
      </c>
      <c r="AD99" s="2">
        <v>1</v>
      </c>
      <c r="AI99" s="2">
        <v>1</v>
      </c>
      <c r="AJ99" s="2">
        <v>1</v>
      </c>
      <c r="AP99" s="2">
        <v>4</v>
      </c>
    </row>
    <row r="100" spans="1:1031" ht="18" customHeight="1" x14ac:dyDescent="0.7">
      <c r="A100" s="44" t="s">
        <v>277</v>
      </c>
      <c r="B100" s="1" t="s">
        <v>785</v>
      </c>
      <c r="J100" s="2" t="s">
        <v>192</v>
      </c>
      <c r="K100" s="55" t="s">
        <v>61</v>
      </c>
      <c r="L100" s="2" t="s">
        <v>61</v>
      </c>
    </row>
    <row r="101" spans="1:1031" ht="18" customHeight="1" x14ac:dyDescent="0.7">
      <c r="A101" s="44" t="s">
        <v>279</v>
      </c>
      <c r="B101" s="1" t="s">
        <v>786</v>
      </c>
      <c r="C101" s="2" t="s">
        <v>213</v>
      </c>
      <c r="J101" s="2" t="s">
        <v>133</v>
      </c>
      <c r="K101" s="55" t="s">
        <v>61</v>
      </c>
      <c r="L101" s="2">
        <v>1</v>
      </c>
      <c r="V101" s="2">
        <v>1</v>
      </c>
      <c r="AC101" s="2">
        <v>1</v>
      </c>
      <c r="AJ101" s="2">
        <v>1</v>
      </c>
    </row>
    <row r="102" spans="1:1031" ht="18" customHeight="1" x14ac:dyDescent="0.7">
      <c r="A102" s="44" t="s">
        <v>281</v>
      </c>
      <c r="B102" s="1" t="s">
        <v>787</v>
      </c>
      <c r="J102" s="2" t="s">
        <v>726</v>
      </c>
      <c r="K102" s="55">
        <v>43710</v>
      </c>
      <c r="L102" s="2">
        <v>1</v>
      </c>
      <c r="N102" s="2">
        <v>1</v>
      </c>
      <c r="Y102" s="2">
        <v>1</v>
      </c>
      <c r="AC102" s="2">
        <v>1</v>
      </c>
      <c r="AD102" s="2">
        <v>1</v>
      </c>
      <c r="AI102" s="2">
        <v>1</v>
      </c>
      <c r="AJ102" s="2">
        <v>1</v>
      </c>
      <c r="AP102" s="2">
        <v>4</v>
      </c>
    </row>
    <row r="103" spans="1:1031" ht="18" customHeight="1" x14ac:dyDescent="0.7">
      <c r="A103" s="44" t="s">
        <v>283</v>
      </c>
      <c r="B103" s="1" t="s">
        <v>788</v>
      </c>
      <c r="C103" s="2" t="s">
        <v>213</v>
      </c>
      <c r="J103" s="2" t="s">
        <v>225</v>
      </c>
      <c r="K103" s="55">
        <v>43883</v>
      </c>
      <c r="L103" s="2">
        <v>1</v>
      </c>
      <c r="R103" s="2">
        <v>1</v>
      </c>
      <c r="V103" s="2">
        <v>1</v>
      </c>
      <c r="AC103" s="2">
        <v>1</v>
      </c>
      <c r="AH103" s="2">
        <v>1</v>
      </c>
      <c r="AJ103" s="2">
        <v>1</v>
      </c>
    </row>
    <row r="104" spans="1:1031" ht="18" customHeight="1" x14ac:dyDescent="0.7">
      <c r="A104" s="44" t="s">
        <v>285</v>
      </c>
      <c r="B104" s="1" t="s">
        <v>789</v>
      </c>
      <c r="J104" s="2" t="s">
        <v>101</v>
      </c>
      <c r="K104" s="55">
        <v>43710</v>
      </c>
      <c r="L104" s="2">
        <v>1</v>
      </c>
      <c r="N104" s="2">
        <v>1</v>
      </c>
      <c r="Y104" s="2">
        <v>1</v>
      </c>
      <c r="AC104" s="2">
        <v>1</v>
      </c>
      <c r="AD104" s="2">
        <v>1</v>
      </c>
      <c r="AI104" s="2">
        <v>1</v>
      </c>
      <c r="AJ104" s="2">
        <v>1</v>
      </c>
      <c r="AP104" s="2">
        <v>4</v>
      </c>
    </row>
    <row r="105" spans="1:1031" ht="18" customHeight="1" x14ac:dyDescent="0.7">
      <c r="A105" s="44" t="s">
        <v>287</v>
      </c>
      <c r="B105" s="1" t="s">
        <v>790</v>
      </c>
      <c r="C105" s="2" t="s">
        <v>213</v>
      </c>
      <c r="J105" s="2" t="s">
        <v>76</v>
      </c>
      <c r="K105" s="55">
        <v>43876</v>
      </c>
      <c r="L105" s="2">
        <v>1</v>
      </c>
      <c r="O105" s="2">
        <v>1</v>
      </c>
      <c r="Q105" s="2">
        <v>1</v>
      </c>
      <c r="V105" s="2">
        <v>1</v>
      </c>
      <c r="AA105" s="2">
        <v>1</v>
      </c>
      <c r="AB105" s="2">
        <v>1</v>
      </c>
      <c r="AE105" s="2">
        <v>1</v>
      </c>
      <c r="AG105" s="2">
        <v>1</v>
      </c>
      <c r="AH105" s="2">
        <v>1</v>
      </c>
      <c r="AI105" s="2">
        <v>1</v>
      </c>
      <c r="AJ105" s="2">
        <v>1</v>
      </c>
      <c r="AP105" s="2">
        <v>5</v>
      </c>
    </row>
    <row r="106" spans="1:1031" ht="18" customHeight="1" x14ac:dyDescent="0.7">
      <c r="A106" s="44" t="s">
        <v>289</v>
      </c>
      <c r="B106" s="1" t="s">
        <v>791</v>
      </c>
      <c r="J106" s="2" t="s">
        <v>76</v>
      </c>
      <c r="K106" s="55" t="s">
        <v>61</v>
      </c>
      <c r="L106" s="2">
        <v>1</v>
      </c>
      <c r="V106" s="2">
        <v>1</v>
      </c>
      <c r="AC106" s="2">
        <v>1</v>
      </c>
      <c r="AF106" s="2">
        <v>1</v>
      </c>
      <c r="AG106" s="2">
        <v>1</v>
      </c>
      <c r="AJ106" s="2">
        <v>1</v>
      </c>
    </row>
    <row r="107" spans="1:1031" ht="18" customHeight="1" x14ac:dyDescent="0.7">
      <c r="A107" s="44" t="s">
        <v>291</v>
      </c>
      <c r="B107" s="1" t="s">
        <v>792</v>
      </c>
      <c r="J107" s="2" t="s">
        <v>172</v>
      </c>
      <c r="K107" s="55">
        <v>43852</v>
      </c>
      <c r="AC107" s="2">
        <v>1</v>
      </c>
      <c r="AI107" s="2">
        <v>1</v>
      </c>
      <c r="AJ107" s="2">
        <v>1</v>
      </c>
      <c r="AP107" s="2">
        <v>3</v>
      </c>
    </row>
    <row r="108" spans="1:1031" ht="18" customHeight="1" x14ac:dyDescent="0.7">
      <c r="A108" s="44" t="s">
        <v>293</v>
      </c>
      <c r="B108" s="56" t="s">
        <v>1559</v>
      </c>
      <c r="C108" s="57"/>
      <c r="E108" s="57" t="s">
        <v>1543</v>
      </c>
      <c r="J108" s="57" t="s">
        <v>1560</v>
      </c>
      <c r="K108" s="55">
        <v>43937</v>
      </c>
      <c r="L108" s="57">
        <v>1</v>
      </c>
      <c r="M108" s="57"/>
      <c r="N108" s="57">
        <v>1</v>
      </c>
      <c r="O108" s="57"/>
      <c r="P108" s="57"/>
      <c r="Q108" s="57"/>
      <c r="R108" s="57"/>
      <c r="S108" s="57"/>
      <c r="T108" s="57"/>
      <c r="U108" s="57"/>
      <c r="V108" s="57"/>
      <c r="W108" s="57"/>
      <c r="X108" s="57"/>
      <c r="Y108" s="57"/>
      <c r="Z108" s="57"/>
      <c r="AA108" s="57"/>
      <c r="AB108" s="57"/>
      <c r="AC108" s="57">
        <v>1</v>
      </c>
      <c r="AD108" s="57"/>
      <c r="AE108" s="57"/>
      <c r="AF108" s="57"/>
      <c r="AG108" s="57"/>
      <c r="AH108" s="57"/>
      <c r="AI108" s="57">
        <v>1</v>
      </c>
      <c r="AJ108" s="57">
        <v>1</v>
      </c>
      <c r="AK108" s="57"/>
      <c r="AL108" s="57"/>
      <c r="AM108" s="57"/>
      <c r="AN108" s="57"/>
      <c r="AO108" s="57"/>
      <c r="AP108" s="57"/>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c r="FB108" s="56"/>
      <c r="FC108" s="56"/>
      <c r="FD108" s="56"/>
      <c r="FE108" s="56"/>
      <c r="FF108" s="56"/>
      <c r="FG108" s="56"/>
      <c r="FH108" s="56"/>
      <c r="FI108" s="56"/>
      <c r="FJ108" s="56"/>
      <c r="FK108" s="56"/>
      <c r="FL108" s="56"/>
      <c r="FM108" s="56"/>
      <c r="FN108" s="56"/>
      <c r="FO108" s="56"/>
      <c r="FP108" s="56"/>
      <c r="FQ108" s="56"/>
      <c r="FR108" s="56"/>
      <c r="FS108" s="56"/>
      <c r="FT108" s="56"/>
      <c r="FU108" s="56"/>
      <c r="FV108" s="56"/>
      <c r="FW108" s="56"/>
      <c r="FX108" s="56"/>
      <c r="FY108" s="56"/>
      <c r="FZ108" s="56"/>
      <c r="GA108" s="56"/>
      <c r="GB108" s="56"/>
      <c r="GC108" s="56"/>
      <c r="GD108" s="56"/>
      <c r="GE108" s="56"/>
      <c r="GF108" s="56"/>
      <c r="GG108" s="56"/>
      <c r="GH108" s="56"/>
      <c r="GI108" s="56"/>
      <c r="GJ108" s="56"/>
      <c r="GK108" s="56"/>
      <c r="GL108" s="56"/>
      <c r="GM108" s="56"/>
      <c r="GN108" s="56"/>
      <c r="GO108" s="56"/>
      <c r="GP108" s="56"/>
      <c r="GQ108" s="56"/>
      <c r="GR108" s="56"/>
      <c r="GS108" s="56"/>
      <c r="GT108" s="56"/>
      <c r="GU108" s="56"/>
      <c r="GV108" s="56"/>
      <c r="GW108" s="56"/>
      <c r="GX108" s="56"/>
      <c r="GY108" s="56"/>
      <c r="GZ108" s="56"/>
      <c r="HA108" s="56"/>
      <c r="HB108" s="56"/>
      <c r="HC108" s="56"/>
      <c r="HD108" s="56"/>
      <c r="HE108" s="56"/>
      <c r="HF108" s="56"/>
      <c r="HG108" s="56"/>
      <c r="HH108" s="56"/>
      <c r="HI108" s="56"/>
      <c r="HJ108" s="56"/>
      <c r="HK108" s="56"/>
      <c r="HL108" s="56"/>
      <c r="HM108" s="56"/>
      <c r="HN108" s="56"/>
      <c r="HO108" s="56"/>
      <c r="HP108" s="56"/>
      <c r="HQ108" s="56"/>
      <c r="HR108" s="56"/>
      <c r="HS108" s="56"/>
      <c r="HT108" s="56"/>
      <c r="HU108" s="56"/>
      <c r="HV108" s="56"/>
      <c r="HW108" s="56"/>
      <c r="HX108" s="56"/>
      <c r="HY108" s="56"/>
      <c r="HZ108" s="56"/>
      <c r="IA108" s="56"/>
      <c r="IB108" s="56"/>
      <c r="IC108" s="56"/>
      <c r="ID108" s="56"/>
      <c r="IE108" s="56"/>
      <c r="IF108" s="56"/>
      <c r="IG108" s="56"/>
      <c r="IH108" s="56"/>
      <c r="II108" s="56"/>
      <c r="IJ108" s="56"/>
      <c r="IK108" s="56"/>
      <c r="IL108" s="56"/>
      <c r="IM108" s="56"/>
      <c r="IN108" s="56"/>
      <c r="IO108" s="56"/>
      <c r="IP108" s="56"/>
      <c r="IQ108" s="56"/>
      <c r="IR108" s="56"/>
      <c r="IS108" s="56"/>
      <c r="IT108" s="56"/>
      <c r="IU108" s="56"/>
      <c r="IV108" s="56"/>
      <c r="IW108" s="56"/>
      <c r="IX108" s="56"/>
      <c r="IY108" s="56"/>
      <c r="IZ108" s="56"/>
      <c r="JA108" s="56"/>
      <c r="JB108" s="56"/>
      <c r="JC108" s="56"/>
      <c r="JD108" s="56"/>
      <c r="JE108" s="56"/>
      <c r="JF108" s="56"/>
      <c r="JG108" s="56"/>
      <c r="JH108" s="56"/>
      <c r="JI108" s="56"/>
      <c r="JJ108" s="56"/>
      <c r="JK108" s="56"/>
      <c r="JL108" s="56"/>
      <c r="JM108" s="56"/>
      <c r="JN108" s="56"/>
      <c r="JO108" s="56"/>
      <c r="JP108" s="56"/>
      <c r="JQ108" s="56"/>
      <c r="JR108" s="56"/>
      <c r="JS108" s="56"/>
      <c r="JT108" s="56"/>
      <c r="JU108" s="56"/>
      <c r="JV108" s="56"/>
      <c r="JW108" s="56"/>
      <c r="JX108" s="56"/>
      <c r="JY108" s="56"/>
      <c r="JZ108" s="56"/>
      <c r="KA108" s="56"/>
      <c r="KB108" s="56"/>
      <c r="KC108" s="56"/>
      <c r="KD108" s="56"/>
      <c r="KE108" s="56"/>
      <c r="KF108" s="56"/>
      <c r="KG108" s="56"/>
      <c r="KH108" s="56"/>
      <c r="KI108" s="56"/>
      <c r="KJ108" s="56"/>
      <c r="KK108" s="56"/>
      <c r="KL108" s="56"/>
      <c r="KM108" s="56"/>
      <c r="KN108" s="56"/>
      <c r="KO108" s="56"/>
      <c r="KP108" s="56"/>
      <c r="KQ108" s="56"/>
      <c r="KR108" s="56"/>
      <c r="KS108" s="56"/>
      <c r="KT108" s="56"/>
      <c r="KU108" s="56"/>
      <c r="KV108" s="56"/>
      <c r="KW108" s="56"/>
      <c r="KX108" s="56"/>
      <c r="KY108" s="56"/>
      <c r="KZ108" s="56"/>
      <c r="LA108" s="56"/>
      <c r="LB108" s="56"/>
      <c r="LC108" s="56"/>
      <c r="LD108" s="56"/>
      <c r="LE108" s="56"/>
      <c r="LF108" s="56"/>
      <c r="LG108" s="56"/>
      <c r="LH108" s="56"/>
      <c r="LI108" s="56"/>
      <c r="LJ108" s="56"/>
      <c r="LK108" s="56"/>
      <c r="LL108" s="56"/>
      <c r="LM108" s="56"/>
      <c r="LN108" s="56"/>
      <c r="LO108" s="56"/>
      <c r="LP108" s="56"/>
      <c r="LQ108" s="56"/>
      <c r="LR108" s="56"/>
      <c r="LS108" s="56"/>
      <c r="LT108" s="56"/>
      <c r="LU108" s="56"/>
      <c r="LV108" s="56"/>
      <c r="LW108" s="56"/>
      <c r="LX108" s="56"/>
      <c r="LY108" s="56"/>
      <c r="LZ108" s="56"/>
      <c r="MA108" s="56"/>
      <c r="MB108" s="56"/>
      <c r="MC108" s="56"/>
      <c r="MD108" s="56"/>
      <c r="ME108" s="56"/>
      <c r="MF108" s="56"/>
      <c r="MG108" s="56"/>
      <c r="MH108" s="56"/>
      <c r="MI108" s="56"/>
      <c r="MJ108" s="56"/>
      <c r="MK108" s="56"/>
      <c r="ML108" s="56"/>
      <c r="MM108" s="56"/>
      <c r="MN108" s="56"/>
      <c r="MO108" s="56"/>
      <c r="MP108" s="56"/>
      <c r="MQ108" s="56"/>
      <c r="MR108" s="56"/>
      <c r="MS108" s="56"/>
      <c r="MT108" s="56"/>
      <c r="MU108" s="56"/>
      <c r="MV108" s="56"/>
      <c r="MW108" s="56"/>
      <c r="MX108" s="56"/>
      <c r="MY108" s="56"/>
      <c r="MZ108" s="56"/>
      <c r="NA108" s="56"/>
      <c r="NB108" s="56"/>
      <c r="NC108" s="56"/>
      <c r="ND108" s="56"/>
      <c r="NE108" s="56"/>
      <c r="NF108" s="56"/>
      <c r="NG108" s="56"/>
      <c r="NH108" s="56"/>
      <c r="NI108" s="56"/>
      <c r="NJ108" s="56"/>
      <c r="NK108" s="56"/>
      <c r="NL108" s="56"/>
      <c r="NM108" s="56"/>
      <c r="NN108" s="56"/>
      <c r="NO108" s="56"/>
      <c r="NP108" s="56"/>
      <c r="NQ108" s="56"/>
      <c r="NR108" s="56"/>
      <c r="NS108" s="56"/>
      <c r="NT108" s="56"/>
      <c r="NU108" s="56"/>
      <c r="NV108" s="56"/>
      <c r="NW108" s="56"/>
      <c r="NX108" s="56"/>
      <c r="NY108" s="56"/>
      <c r="NZ108" s="56"/>
      <c r="OA108" s="56"/>
      <c r="OB108" s="56"/>
      <c r="OC108" s="56"/>
      <c r="OD108" s="56"/>
      <c r="OE108" s="56"/>
      <c r="OF108" s="56"/>
      <c r="OG108" s="56"/>
      <c r="OH108" s="56"/>
      <c r="OI108" s="56"/>
      <c r="OJ108" s="56"/>
      <c r="OK108" s="56"/>
      <c r="OL108" s="56"/>
      <c r="OM108" s="56"/>
      <c r="ON108" s="56"/>
      <c r="OO108" s="56"/>
      <c r="OP108" s="56"/>
      <c r="OQ108" s="56"/>
      <c r="OR108" s="56"/>
      <c r="OS108" s="56"/>
      <c r="OT108" s="56"/>
      <c r="OU108" s="56"/>
      <c r="OV108" s="56"/>
      <c r="OW108" s="56"/>
      <c r="OX108" s="56"/>
      <c r="OY108" s="56"/>
      <c r="OZ108" s="56"/>
      <c r="PA108" s="56"/>
      <c r="PB108" s="56"/>
      <c r="PC108" s="56"/>
      <c r="PD108" s="56"/>
      <c r="PE108" s="56"/>
      <c r="PF108" s="56"/>
      <c r="PG108" s="56"/>
      <c r="PH108" s="56"/>
      <c r="PI108" s="56"/>
      <c r="PJ108" s="56"/>
      <c r="PK108" s="56"/>
      <c r="PL108" s="56"/>
      <c r="PM108" s="56"/>
      <c r="PN108" s="56"/>
      <c r="PO108" s="56"/>
      <c r="PP108" s="56"/>
      <c r="PQ108" s="56"/>
      <c r="PR108" s="56"/>
      <c r="PS108" s="56"/>
      <c r="PT108" s="56"/>
      <c r="PU108" s="56"/>
      <c r="PV108" s="56"/>
      <c r="PW108" s="56"/>
      <c r="PX108" s="56"/>
      <c r="PY108" s="56"/>
      <c r="PZ108" s="56"/>
      <c r="QA108" s="56"/>
      <c r="QB108" s="56"/>
      <c r="QC108" s="56"/>
      <c r="QD108" s="56"/>
      <c r="QE108" s="56"/>
      <c r="QF108" s="56"/>
      <c r="QG108" s="56"/>
      <c r="QH108" s="56"/>
      <c r="QI108" s="56"/>
      <c r="QJ108" s="56"/>
      <c r="QK108" s="56"/>
      <c r="QL108" s="56"/>
      <c r="QM108" s="56"/>
      <c r="QN108" s="56"/>
      <c r="QO108" s="56"/>
      <c r="QP108" s="56"/>
      <c r="QQ108" s="56"/>
      <c r="QR108" s="56"/>
      <c r="QS108" s="56"/>
      <c r="QT108" s="56"/>
      <c r="QU108" s="56"/>
      <c r="QV108" s="56"/>
      <c r="QW108" s="56"/>
      <c r="QX108" s="56"/>
      <c r="QY108" s="56"/>
      <c r="QZ108" s="56"/>
      <c r="RA108" s="56"/>
      <c r="RB108" s="56"/>
      <c r="RC108" s="56"/>
      <c r="RD108" s="56"/>
      <c r="RE108" s="56"/>
      <c r="RF108" s="56"/>
      <c r="RG108" s="56"/>
      <c r="RH108" s="56"/>
      <c r="RI108" s="56"/>
      <c r="RJ108" s="56"/>
      <c r="RK108" s="56"/>
      <c r="RL108" s="56"/>
      <c r="RM108" s="56"/>
      <c r="RN108" s="56"/>
      <c r="RO108" s="56"/>
      <c r="RP108" s="56"/>
      <c r="RQ108" s="56"/>
      <c r="RR108" s="56"/>
      <c r="RS108" s="56"/>
      <c r="RT108" s="56"/>
      <c r="RU108" s="56"/>
      <c r="RV108" s="56"/>
      <c r="RW108" s="56"/>
      <c r="RX108" s="56"/>
      <c r="RY108" s="56"/>
      <c r="RZ108" s="56"/>
      <c r="SA108" s="56"/>
      <c r="SB108" s="56"/>
      <c r="SC108" s="56"/>
      <c r="SD108" s="56"/>
      <c r="SE108" s="56"/>
      <c r="SF108" s="56"/>
      <c r="SG108" s="56"/>
      <c r="SH108" s="56"/>
      <c r="SI108" s="56"/>
      <c r="SJ108" s="56"/>
      <c r="SK108" s="56"/>
      <c r="SL108" s="56"/>
      <c r="SM108" s="56"/>
      <c r="SN108" s="56"/>
      <c r="SO108" s="56"/>
      <c r="SP108" s="56"/>
      <c r="SQ108" s="56"/>
      <c r="SR108" s="56"/>
      <c r="SS108" s="56"/>
      <c r="ST108" s="56"/>
      <c r="SU108" s="56"/>
      <c r="SV108" s="56"/>
      <c r="SW108" s="56"/>
      <c r="SX108" s="56"/>
      <c r="SY108" s="56"/>
      <c r="SZ108" s="56"/>
      <c r="TA108" s="56"/>
      <c r="TB108" s="56"/>
      <c r="TC108" s="56"/>
      <c r="TD108" s="56"/>
      <c r="TE108" s="56"/>
      <c r="TF108" s="56"/>
      <c r="TG108" s="56"/>
      <c r="TH108" s="56"/>
      <c r="TI108" s="56"/>
      <c r="TJ108" s="56"/>
      <c r="TK108" s="56"/>
      <c r="TL108" s="56"/>
      <c r="TM108" s="56"/>
      <c r="TN108" s="56"/>
      <c r="TO108" s="56"/>
      <c r="TP108" s="56"/>
      <c r="TQ108" s="56"/>
      <c r="TR108" s="56"/>
      <c r="TS108" s="56"/>
      <c r="TT108" s="56"/>
      <c r="TU108" s="56"/>
      <c r="TV108" s="56"/>
      <c r="TW108" s="56"/>
      <c r="TX108" s="56"/>
      <c r="TY108" s="56"/>
      <c r="TZ108" s="56"/>
      <c r="UA108" s="56"/>
      <c r="UB108" s="56"/>
      <c r="UC108" s="56"/>
      <c r="UD108" s="56"/>
      <c r="UE108" s="56"/>
      <c r="UF108" s="56"/>
      <c r="UG108" s="56"/>
      <c r="UH108" s="56"/>
      <c r="UI108" s="56"/>
      <c r="UJ108" s="56"/>
      <c r="UK108" s="56"/>
      <c r="UL108" s="56"/>
      <c r="UM108" s="56"/>
      <c r="UN108" s="56"/>
      <c r="UO108" s="56"/>
      <c r="UP108" s="56"/>
      <c r="UQ108" s="56"/>
      <c r="UR108" s="56"/>
      <c r="US108" s="56"/>
      <c r="UT108" s="56"/>
      <c r="UU108" s="56"/>
      <c r="UV108" s="56"/>
      <c r="UW108" s="56"/>
      <c r="UX108" s="56"/>
      <c r="UY108" s="56"/>
      <c r="UZ108" s="56"/>
      <c r="VA108" s="56"/>
      <c r="VB108" s="56"/>
      <c r="VC108" s="56"/>
      <c r="VD108" s="56"/>
      <c r="VE108" s="56"/>
      <c r="VF108" s="56"/>
      <c r="VG108" s="56"/>
      <c r="VH108" s="56"/>
      <c r="VI108" s="56"/>
      <c r="VJ108" s="56"/>
      <c r="VK108" s="56"/>
      <c r="VL108" s="56"/>
      <c r="VM108" s="56"/>
      <c r="VN108" s="56"/>
      <c r="VO108" s="56"/>
      <c r="VP108" s="56"/>
      <c r="VQ108" s="56"/>
      <c r="VR108" s="56"/>
      <c r="VS108" s="56"/>
      <c r="VT108" s="56"/>
      <c r="VU108" s="56"/>
      <c r="VV108" s="56"/>
      <c r="VW108" s="56"/>
      <c r="VX108" s="56"/>
      <c r="VY108" s="56"/>
      <c r="VZ108" s="56"/>
      <c r="WA108" s="56"/>
      <c r="WB108" s="56"/>
      <c r="WC108" s="56"/>
      <c r="WD108" s="56"/>
      <c r="WE108" s="56"/>
      <c r="WF108" s="56"/>
      <c r="WG108" s="56"/>
      <c r="WH108" s="56"/>
      <c r="WI108" s="56"/>
      <c r="WJ108" s="56"/>
      <c r="WK108" s="56"/>
      <c r="WL108" s="56"/>
      <c r="WM108" s="56"/>
      <c r="WN108" s="56"/>
      <c r="WO108" s="56"/>
      <c r="WP108" s="56"/>
      <c r="WQ108" s="56"/>
      <c r="WR108" s="56"/>
      <c r="WS108" s="56"/>
      <c r="WT108" s="56"/>
      <c r="WU108" s="56"/>
      <c r="WV108" s="56"/>
      <c r="WW108" s="56"/>
      <c r="WX108" s="56"/>
      <c r="WY108" s="56"/>
      <c r="WZ108" s="56"/>
      <c r="XA108" s="56"/>
      <c r="XB108" s="56"/>
      <c r="XC108" s="56"/>
      <c r="XD108" s="56"/>
      <c r="XE108" s="56"/>
      <c r="XF108" s="56"/>
      <c r="XG108" s="56"/>
      <c r="XH108" s="56"/>
      <c r="XI108" s="56"/>
      <c r="XJ108" s="56"/>
      <c r="XK108" s="56"/>
      <c r="XL108" s="56"/>
      <c r="XM108" s="56"/>
      <c r="XN108" s="56"/>
      <c r="XO108" s="56"/>
      <c r="XP108" s="56"/>
      <c r="XQ108" s="56"/>
      <c r="XR108" s="56"/>
      <c r="XS108" s="56"/>
      <c r="XT108" s="56"/>
      <c r="XU108" s="56"/>
      <c r="XV108" s="56"/>
      <c r="XW108" s="56"/>
      <c r="XX108" s="56"/>
      <c r="XY108" s="56"/>
      <c r="XZ108" s="56"/>
      <c r="YA108" s="56"/>
      <c r="YB108" s="56"/>
      <c r="YC108" s="56"/>
      <c r="YD108" s="56"/>
      <c r="YE108" s="56"/>
      <c r="YF108" s="56"/>
      <c r="YG108" s="56"/>
      <c r="YH108" s="56"/>
      <c r="YI108" s="56"/>
      <c r="YJ108" s="56"/>
      <c r="YK108" s="56"/>
      <c r="YL108" s="56"/>
      <c r="YM108" s="56"/>
      <c r="YN108" s="56"/>
      <c r="YO108" s="56"/>
      <c r="YP108" s="56"/>
      <c r="YQ108" s="56"/>
      <c r="YR108" s="56"/>
      <c r="YS108" s="56"/>
      <c r="YT108" s="56"/>
      <c r="YU108" s="56"/>
      <c r="YV108" s="56"/>
      <c r="YW108" s="56"/>
      <c r="YX108" s="56"/>
      <c r="YY108" s="56"/>
      <c r="YZ108" s="56"/>
      <c r="ZA108" s="56"/>
      <c r="ZB108" s="56"/>
      <c r="ZC108" s="56"/>
      <c r="ZD108" s="56"/>
      <c r="ZE108" s="56"/>
      <c r="ZF108" s="56"/>
      <c r="ZG108" s="56"/>
      <c r="ZH108" s="56"/>
      <c r="ZI108" s="56"/>
      <c r="ZJ108" s="56"/>
      <c r="ZK108" s="56"/>
      <c r="ZL108" s="56"/>
      <c r="ZM108" s="56"/>
      <c r="ZN108" s="56"/>
      <c r="ZO108" s="56"/>
      <c r="ZP108" s="56"/>
      <c r="ZQ108" s="56"/>
      <c r="ZR108" s="56"/>
      <c r="ZS108" s="56"/>
      <c r="ZT108" s="56"/>
      <c r="ZU108" s="56"/>
      <c r="ZV108" s="56"/>
      <c r="ZW108" s="56"/>
      <c r="ZX108" s="56"/>
      <c r="ZY108" s="56"/>
      <c r="ZZ108" s="56"/>
      <c r="AAA108" s="56"/>
      <c r="AAB108" s="56"/>
      <c r="AAC108" s="56"/>
      <c r="AAD108" s="56"/>
      <c r="AAE108" s="56"/>
      <c r="AAF108" s="56"/>
      <c r="AAG108" s="56"/>
      <c r="AAH108" s="56"/>
      <c r="AAI108" s="56"/>
      <c r="AAJ108" s="56"/>
      <c r="AAK108" s="56"/>
      <c r="AAL108" s="56"/>
      <c r="AAM108" s="56"/>
      <c r="AAN108" s="56"/>
      <c r="AAO108" s="56"/>
      <c r="AAP108" s="56"/>
      <c r="AAQ108" s="56"/>
      <c r="AAR108" s="56"/>
      <c r="AAS108" s="56"/>
      <c r="AAT108" s="56"/>
      <c r="AAU108" s="56"/>
      <c r="AAV108" s="56"/>
      <c r="AAW108" s="56"/>
      <c r="AAX108" s="56"/>
      <c r="AAY108" s="56"/>
      <c r="AAZ108" s="56"/>
      <c r="ABA108" s="56"/>
      <c r="ABB108" s="56"/>
      <c r="ABC108" s="56"/>
      <c r="ABD108" s="56"/>
      <c r="ABE108" s="56"/>
      <c r="ABF108" s="56"/>
      <c r="ABG108" s="56"/>
      <c r="ABH108" s="56"/>
      <c r="ABI108" s="56"/>
      <c r="ABJ108" s="56"/>
      <c r="ABK108" s="56"/>
      <c r="ABL108" s="56"/>
      <c r="ABM108" s="56"/>
      <c r="ABN108" s="56"/>
      <c r="ABO108" s="56"/>
      <c r="ABP108" s="56"/>
      <c r="ABQ108" s="56"/>
      <c r="ABR108" s="56"/>
      <c r="ABS108" s="56"/>
      <c r="ABT108" s="56"/>
      <c r="ABU108" s="56"/>
      <c r="ABV108" s="56"/>
      <c r="ABW108" s="56"/>
      <c r="ABX108" s="56"/>
      <c r="ABY108" s="56"/>
      <c r="ABZ108" s="56"/>
      <c r="ACA108" s="56"/>
      <c r="ACB108" s="56"/>
      <c r="ACC108" s="56"/>
      <c r="ACD108" s="56"/>
      <c r="ACE108" s="56"/>
      <c r="ACF108" s="56"/>
      <c r="ACG108" s="56"/>
      <c r="ACH108" s="56"/>
      <c r="ACI108" s="56"/>
      <c r="ACJ108" s="56"/>
      <c r="ACK108" s="56"/>
      <c r="ACL108" s="56"/>
      <c r="ACM108" s="56"/>
      <c r="ACN108" s="56"/>
      <c r="ACO108" s="56"/>
      <c r="ACP108" s="56"/>
      <c r="ACQ108" s="56"/>
      <c r="ACR108" s="56"/>
      <c r="ACS108" s="56"/>
      <c r="ACT108" s="56"/>
      <c r="ACU108" s="56"/>
      <c r="ACV108" s="56"/>
      <c r="ACW108" s="56"/>
      <c r="ACX108" s="56"/>
      <c r="ACY108" s="56"/>
      <c r="ACZ108" s="56"/>
      <c r="ADA108" s="56"/>
      <c r="ADB108" s="56"/>
      <c r="ADC108" s="56"/>
      <c r="ADD108" s="56"/>
      <c r="ADE108" s="56"/>
      <c r="ADF108" s="56"/>
      <c r="ADG108" s="56"/>
      <c r="ADH108" s="56"/>
      <c r="ADI108" s="56"/>
      <c r="ADJ108" s="56"/>
      <c r="ADK108" s="56"/>
      <c r="ADL108" s="56"/>
      <c r="ADM108" s="56"/>
      <c r="ADN108" s="56"/>
      <c r="ADO108" s="56"/>
      <c r="ADP108" s="56"/>
      <c r="ADQ108" s="56"/>
      <c r="ADR108" s="56"/>
      <c r="ADS108" s="56"/>
      <c r="ADT108" s="56"/>
      <c r="ADU108" s="56"/>
      <c r="ADV108" s="56"/>
      <c r="ADW108" s="56"/>
      <c r="ADX108" s="56"/>
      <c r="ADY108" s="56"/>
      <c r="ADZ108" s="56"/>
      <c r="AEA108" s="56"/>
      <c r="AEB108" s="56"/>
      <c r="AEC108" s="56"/>
      <c r="AED108" s="56"/>
      <c r="AEE108" s="56"/>
      <c r="AEF108" s="56"/>
      <c r="AEG108" s="56"/>
      <c r="AEH108" s="56"/>
      <c r="AEI108" s="56"/>
      <c r="AEJ108" s="56"/>
      <c r="AEK108" s="56"/>
      <c r="AEL108" s="56"/>
      <c r="AEM108" s="56"/>
      <c r="AEN108" s="56"/>
      <c r="AEO108" s="56"/>
      <c r="AEP108" s="56"/>
      <c r="AEQ108" s="56"/>
      <c r="AER108" s="56"/>
      <c r="AES108" s="56"/>
      <c r="AET108" s="56"/>
      <c r="AEU108" s="56"/>
      <c r="AEV108" s="56"/>
      <c r="AEW108" s="56"/>
      <c r="AEX108" s="56"/>
      <c r="AEY108" s="56"/>
      <c r="AEZ108" s="56"/>
      <c r="AFA108" s="56"/>
      <c r="AFB108" s="56"/>
      <c r="AFC108" s="56"/>
      <c r="AFD108" s="56"/>
      <c r="AFE108" s="56"/>
      <c r="AFF108" s="56"/>
      <c r="AFG108" s="56"/>
      <c r="AFH108" s="56"/>
      <c r="AFI108" s="56"/>
      <c r="AFJ108" s="56"/>
      <c r="AFK108" s="56"/>
      <c r="AFL108" s="56"/>
      <c r="AFM108" s="56"/>
      <c r="AFN108" s="56"/>
      <c r="AFO108" s="56"/>
      <c r="AFP108" s="56"/>
      <c r="AFQ108" s="56"/>
      <c r="AFR108" s="56"/>
      <c r="AFS108" s="56"/>
      <c r="AFT108" s="56"/>
      <c r="AFU108" s="56"/>
      <c r="AFV108" s="56"/>
      <c r="AFW108" s="56"/>
      <c r="AFX108" s="56"/>
      <c r="AFY108" s="56"/>
      <c r="AFZ108" s="56"/>
      <c r="AGA108" s="56"/>
      <c r="AGB108" s="56"/>
      <c r="AGC108" s="56"/>
      <c r="AGD108" s="56"/>
      <c r="AGE108" s="56"/>
      <c r="AGF108" s="56"/>
      <c r="AGG108" s="56"/>
      <c r="AGH108" s="56"/>
      <c r="AGI108" s="56"/>
      <c r="AGJ108" s="56"/>
      <c r="AGK108" s="56"/>
      <c r="AGL108" s="56"/>
      <c r="AGM108" s="56"/>
      <c r="AGN108" s="56"/>
      <c r="AGO108" s="56"/>
      <c r="AGP108" s="56"/>
      <c r="AGQ108" s="56"/>
      <c r="AGR108" s="56"/>
      <c r="AGS108" s="56"/>
      <c r="AGT108" s="56"/>
      <c r="AGU108" s="56"/>
      <c r="AGV108" s="56"/>
      <c r="AGW108" s="56"/>
      <c r="AGX108" s="56"/>
      <c r="AGY108" s="56"/>
      <c r="AGZ108" s="56"/>
      <c r="AHA108" s="56"/>
      <c r="AHB108" s="56"/>
      <c r="AHC108" s="56"/>
      <c r="AHD108" s="56"/>
      <c r="AHE108" s="56"/>
      <c r="AHF108" s="56"/>
      <c r="AHG108" s="56"/>
      <c r="AHH108" s="56"/>
      <c r="AHI108" s="56"/>
      <c r="AHJ108" s="56"/>
      <c r="AHK108" s="56"/>
      <c r="AHL108" s="56"/>
      <c r="AHM108" s="56"/>
      <c r="AHN108" s="56"/>
      <c r="AHO108" s="56"/>
      <c r="AHP108" s="56"/>
      <c r="AHQ108" s="56"/>
      <c r="AHR108" s="56"/>
      <c r="AHS108" s="56"/>
      <c r="AHT108" s="56"/>
      <c r="AHU108" s="56"/>
      <c r="AHV108" s="56"/>
      <c r="AHW108" s="56"/>
      <c r="AHX108" s="56"/>
      <c r="AHY108" s="56"/>
      <c r="AHZ108" s="56"/>
      <c r="AIA108" s="56"/>
      <c r="AIB108" s="56"/>
      <c r="AIC108" s="56"/>
      <c r="AID108" s="56"/>
      <c r="AIE108" s="56"/>
      <c r="AIF108" s="56"/>
      <c r="AIG108" s="56"/>
      <c r="AIH108" s="56"/>
      <c r="AII108" s="56"/>
      <c r="AIJ108" s="56"/>
      <c r="AIK108" s="56"/>
      <c r="AIL108" s="56"/>
      <c r="AIM108" s="56"/>
      <c r="AIN108" s="56"/>
      <c r="AIO108" s="56"/>
      <c r="AIP108" s="56"/>
      <c r="AIQ108" s="56"/>
      <c r="AIR108" s="56"/>
      <c r="AIS108" s="56"/>
      <c r="AIT108" s="56"/>
      <c r="AIU108" s="56"/>
      <c r="AIV108" s="56"/>
      <c r="AIW108" s="56"/>
      <c r="AIX108" s="56"/>
      <c r="AIY108" s="56"/>
      <c r="AIZ108" s="56"/>
      <c r="AJA108" s="56"/>
      <c r="AJB108" s="56"/>
      <c r="AJC108" s="56"/>
      <c r="AJD108" s="56"/>
      <c r="AJE108" s="56"/>
      <c r="AJF108" s="56"/>
      <c r="AJG108" s="56"/>
      <c r="AJH108" s="56"/>
      <c r="AJI108" s="56"/>
      <c r="AJJ108" s="56"/>
      <c r="AJK108" s="56"/>
      <c r="AJL108" s="56"/>
      <c r="AJM108" s="56"/>
      <c r="AJN108" s="56"/>
      <c r="AJO108" s="56"/>
      <c r="AJP108" s="56"/>
      <c r="AJQ108" s="56"/>
      <c r="AJR108" s="56"/>
      <c r="AJS108" s="56"/>
      <c r="AJT108" s="56"/>
      <c r="AJU108" s="56"/>
      <c r="AJV108" s="56"/>
      <c r="AJW108" s="56"/>
      <c r="AJX108" s="56"/>
      <c r="AJY108" s="56"/>
      <c r="AJZ108" s="56"/>
      <c r="AKA108" s="56"/>
      <c r="AKB108" s="56"/>
      <c r="AKC108" s="56"/>
      <c r="AKD108" s="56"/>
      <c r="AKE108" s="56"/>
      <c r="AKF108" s="56"/>
      <c r="AKG108" s="56"/>
      <c r="AKH108" s="56"/>
      <c r="AKI108" s="56"/>
      <c r="AKJ108" s="56"/>
      <c r="AKK108" s="56"/>
      <c r="AKL108" s="56"/>
      <c r="AKM108" s="56"/>
      <c r="AKN108" s="56"/>
      <c r="AKO108" s="56"/>
      <c r="AKP108" s="56"/>
      <c r="AKQ108" s="56"/>
      <c r="AKR108" s="56"/>
      <c r="AKS108" s="56"/>
      <c r="AKT108" s="56"/>
      <c r="AKU108" s="56"/>
      <c r="AKV108" s="56"/>
      <c r="AKW108" s="56"/>
      <c r="AKX108" s="56"/>
      <c r="AKY108" s="56"/>
      <c r="AKZ108" s="56"/>
      <c r="ALA108" s="56"/>
      <c r="ALB108" s="56"/>
      <c r="ALC108" s="56"/>
      <c r="ALD108" s="56"/>
      <c r="ALE108" s="56"/>
      <c r="ALF108" s="56"/>
      <c r="ALG108" s="56"/>
      <c r="ALH108" s="56"/>
      <c r="ALI108" s="56"/>
      <c r="ALJ108" s="56"/>
      <c r="ALK108" s="56"/>
      <c r="ALL108" s="56"/>
      <c r="ALM108" s="56"/>
      <c r="ALN108" s="56"/>
      <c r="ALO108" s="56"/>
      <c r="ALP108" s="56"/>
      <c r="ALQ108" s="56"/>
      <c r="ALR108" s="56"/>
      <c r="ALS108" s="56"/>
      <c r="ALT108" s="56"/>
      <c r="ALU108" s="56"/>
      <c r="ALV108" s="56"/>
      <c r="ALW108" s="56"/>
      <c r="ALX108" s="56"/>
      <c r="ALY108" s="56"/>
      <c r="ALZ108" s="56"/>
      <c r="AMA108" s="56"/>
      <c r="AMB108" s="56"/>
      <c r="AMC108" s="56"/>
      <c r="AMD108" s="56"/>
      <c r="AME108" s="56"/>
      <c r="AMF108" s="56"/>
      <c r="AMG108" s="56"/>
      <c r="AMH108" s="56"/>
      <c r="AMI108" s="56"/>
      <c r="AMJ108" s="56"/>
      <c r="AMK108" s="56"/>
      <c r="AML108" s="56"/>
      <c r="AMM108" s="56"/>
      <c r="AMN108" s="56"/>
      <c r="AMO108" s="56"/>
      <c r="AMP108" s="56"/>
      <c r="AMQ108" s="56"/>
    </row>
    <row r="109" spans="1:1031" ht="18" customHeight="1" x14ac:dyDescent="0.7">
      <c r="A109" s="44" t="s">
        <v>295</v>
      </c>
      <c r="B109" s="1" t="s">
        <v>793</v>
      </c>
      <c r="J109" s="2" t="s">
        <v>192</v>
      </c>
      <c r="K109" s="55">
        <v>43850</v>
      </c>
      <c r="R109" s="2">
        <v>1</v>
      </c>
      <c r="V109" s="2">
        <v>1</v>
      </c>
      <c r="AC109" s="2">
        <v>1</v>
      </c>
      <c r="AI109" s="2">
        <v>1</v>
      </c>
      <c r="AJ109" s="2">
        <v>1</v>
      </c>
      <c r="AP109" s="2">
        <v>1</v>
      </c>
    </row>
    <row r="110" spans="1:1031" ht="18" customHeight="1" x14ac:dyDescent="0.7">
      <c r="A110" s="44" t="s">
        <v>297</v>
      </c>
      <c r="B110" s="1" t="s">
        <v>794</v>
      </c>
      <c r="J110" s="2" t="s">
        <v>155</v>
      </c>
      <c r="K110" s="55">
        <v>43766</v>
      </c>
      <c r="L110" s="2">
        <v>1</v>
      </c>
      <c r="AI110" s="2">
        <v>1</v>
      </c>
      <c r="AP110" s="2">
        <v>1</v>
      </c>
    </row>
    <row r="111" spans="1:1031" ht="18" customHeight="1" x14ac:dyDescent="0.7">
      <c r="A111" s="44" t="s">
        <v>299</v>
      </c>
      <c r="B111" s="1" t="s">
        <v>795</v>
      </c>
      <c r="J111" s="2" t="s">
        <v>73</v>
      </c>
      <c r="K111" s="55">
        <v>43787</v>
      </c>
      <c r="L111" s="2">
        <v>1</v>
      </c>
      <c r="N111" s="2">
        <v>1</v>
      </c>
      <c r="Q111" s="2">
        <v>1</v>
      </c>
      <c r="V111" s="2">
        <v>1</v>
      </c>
      <c r="AC111" s="2">
        <v>1</v>
      </c>
      <c r="AJ111" s="2">
        <v>1</v>
      </c>
    </row>
    <row r="112" spans="1:1031" ht="18" customHeight="1" x14ac:dyDescent="0.7">
      <c r="A112" s="44" t="s">
        <v>301</v>
      </c>
      <c r="B112" s="1" t="s">
        <v>796</v>
      </c>
      <c r="J112" s="2" t="s">
        <v>198</v>
      </c>
      <c r="K112" s="55" t="s">
        <v>1648</v>
      </c>
      <c r="V112" s="2">
        <v>1</v>
      </c>
      <c r="W112" s="2">
        <v>1</v>
      </c>
      <c r="AG112" s="2">
        <v>1</v>
      </c>
      <c r="AI112" s="2">
        <v>1</v>
      </c>
      <c r="AP112" s="2">
        <v>1</v>
      </c>
    </row>
    <row r="113" spans="1:1031" ht="18" customHeight="1" x14ac:dyDescent="0.7">
      <c r="A113" s="44" t="s">
        <v>304</v>
      </c>
      <c r="B113" s="1" t="s">
        <v>797</v>
      </c>
      <c r="J113" s="2" t="s">
        <v>163</v>
      </c>
      <c r="K113" s="55" t="s">
        <v>61</v>
      </c>
      <c r="L113" s="2">
        <v>1</v>
      </c>
      <c r="N113" s="2">
        <v>1</v>
      </c>
      <c r="S113" s="2">
        <v>1</v>
      </c>
      <c r="AB113" s="2">
        <v>1</v>
      </c>
      <c r="AC113" s="2">
        <v>1</v>
      </c>
      <c r="AH113" s="2">
        <v>1</v>
      </c>
    </row>
    <row r="114" spans="1:1031" ht="18" customHeight="1" x14ac:dyDescent="0.7">
      <c r="A114" s="44" t="s">
        <v>306</v>
      </c>
      <c r="B114" s="1" t="s">
        <v>798</v>
      </c>
      <c r="C114" s="2" t="s">
        <v>213</v>
      </c>
      <c r="J114" s="2" t="s">
        <v>155</v>
      </c>
      <c r="K114" s="55">
        <v>43831</v>
      </c>
      <c r="L114" s="2">
        <v>1</v>
      </c>
      <c r="N114" s="2">
        <v>1</v>
      </c>
      <c r="V114" s="2">
        <v>1</v>
      </c>
      <c r="AI114" s="2">
        <v>1</v>
      </c>
      <c r="AJ114" s="2">
        <v>1</v>
      </c>
    </row>
    <row r="115" spans="1:1031" ht="18" customHeight="1" x14ac:dyDescent="0.7">
      <c r="A115" s="44" t="s">
        <v>308</v>
      </c>
      <c r="B115" s="1" t="s">
        <v>799</v>
      </c>
      <c r="J115" s="2" t="s">
        <v>303</v>
      </c>
      <c r="K115" s="55">
        <v>43683</v>
      </c>
      <c r="L115" s="2">
        <v>1</v>
      </c>
      <c r="W115" s="2">
        <v>1</v>
      </c>
      <c r="Z115" s="2">
        <v>1</v>
      </c>
      <c r="AH115" s="2">
        <v>1</v>
      </c>
      <c r="AI115" s="2">
        <v>1</v>
      </c>
      <c r="AJ115" s="2">
        <v>1</v>
      </c>
    </row>
    <row r="116" spans="1:1031" ht="18" customHeight="1" x14ac:dyDescent="0.7">
      <c r="A116" s="44" t="s">
        <v>310</v>
      </c>
      <c r="B116" s="56" t="s">
        <v>1785</v>
      </c>
      <c r="C116" s="57"/>
      <c r="H116" s="57" t="s">
        <v>1767</v>
      </c>
      <c r="J116" s="57" t="s">
        <v>1786</v>
      </c>
      <c r="K116" s="55">
        <v>44042</v>
      </c>
      <c r="L116" s="57">
        <v>1</v>
      </c>
      <c r="M116" s="57"/>
      <c r="N116" s="57">
        <v>1</v>
      </c>
      <c r="O116" s="57">
        <v>1</v>
      </c>
      <c r="P116" s="57"/>
      <c r="Q116" s="57"/>
      <c r="R116" s="57"/>
      <c r="S116" s="57"/>
      <c r="T116" s="57">
        <v>1</v>
      </c>
      <c r="U116" s="57">
        <v>1</v>
      </c>
      <c r="V116" s="57"/>
      <c r="W116" s="57"/>
      <c r="X116" s="57"/>
      <c r="Y116" s="57"/>
      <c r="Z116" s="57"/>
      <c r="AA116" s="57"/>
      <c r="AB116" s="57"/>
      <c r="AC116" s="57"/>
      <c r="AD116" s="57"/>
      <c r="AE116" s="57"/>
      <c r="AF116" s="57"/>
      <c r="AG116" s="57"/>
      <c r="AH116" s="57"/>
      <c r="AI116" s="57"/>
      <c r="AJ116" s="57">
        <v>1</v>
      </c>
      <c r="AK116" s="57"/>
      <c r="AL116" s="57"/>
      <c r="AM116" s="57"/>
      <c r="AN116" s="57"/>
      <c r="AO116" s="57"/>
      <c r="AP116" s="57"/>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c r="EO116" s="56"/>
      <c r="EP116" s="56"/>
      <c r="EQ116" s="56"/>
      <c r="ER116" s="56"/>
      <c r="ES116" s="56"/>
      <c r="ET116" s="56"/>
      <c r="EU116" s="56"/>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c r="GQ116" s="56"/>
      <c r="GR116" s="56"/>
      <c r="GS116" s="56"/>
      <c r="GT116" s="56"/>
      <c r="GU116" s="56"/>
      <c r="GV116" s="56"/>
      <c r="GW116" s="56"/>
      <c r="GX116" s="56"/>
      <c r="GY116" s="56"/>
      <c r="GZ116" s="56"/>
      <c r="HA116" s="56"/>
      <c r="HB116" s="56"/>
      <c r="HC116" s="56"/>
      <c r="HD116" s="56"/>
      <c r="HE116" s="56"/>
      <c r="HF116" s="56"/>
      <c r="HG116" s="56"/>
      <c r="HH116" s="56"/>
      <c r="HI116" s="56"/>
      <c r="HJ116" s="56"/>
      <c r="HK116" s="56"/>
      <c r="HL116" s="56"/>
      <c r="HM116" s="56"/>
      <c r="HN116" s="56"/>
      <c r="HO116" s="56"/>
      <c r="HP116" s="56"/>
      <c r="HQ116" s="56"/>
      <c r="HR116" s="56"/>
      <c r="HS116" s="56"/>
      <c r="HT116" s="56"/>
      <c r="HU116" s="56"/>
      <c r="HV116" s="56"/>
      <c r="HW116" s="56"/>
      <c r="HX116" s="56"/>
      <c r="HY116" s="56"/>
      <c r="HZ116" s="56"/>
      <c r="IA116" s="56"/>
      <c r="IB116" s="56"/>
      <c r="IC116" s="56"/>
      <c r="ID116" s="56"/>
      <c r="IE116" s="56"/>
      <c r="IF116" s="56"/>
      <c r="IG116" s="56"/>
      <c r="IH116" s="56"/>
      <c r="II116" s="56"/>
      <c r="IJ116" s="56"/>
      <c r="IK116" s="56"/>
      <c r="IL116" s="56"/>
      <c r="IM116" s="56"/>
      <c r="IN116" s="56"/>
      <c r="IO116" s="56"/>
      <c r="IP116" s="56"/>
      <c r="IQ116" s="56"/>
      <c r="IR116" s="56"/>
      <c r="IS116" s="56"/>
      <c r="IT116" s="56"/>
      <c r="IU116" s="56"/>
      <c r="IV116" s="56"/>
      <c r="IW116" s="56"/>
      <c r="IX116" s="56"/>
      <c r="IY116" s="56"/>
      <c r="IZ116" s="56"/>
      <c r="JA116" s="56"/>
      <c r="JB116" s="56"/>
      <c r="JC116" s="56"/>
      <c r="JD116" s="56"/>
      <c r="JE116" s="56"/>
      <c r="JF116" s="56"/>
      <c r="JG116" s="56"/>
      <c r="JH116" s="56"/>
      <c r="JI116" s="56"/>
      <c r="JJ116" s="56"/>
      <c r="JK116" s="56"/>
      <c r="JL116" s="56"/>
      <c r="JM116" s="56"/>
      <c r="JN116" s="56"/>
      <c r="JO116" s="56"/>
      <c r="JP116" s="56"/>
      <c r="JQ116" s="56"/>
      <c r="JR116" s="56"/>
      <c r="JS116" s="56"/>
      <c r="JT116" s="56"/>
      <c r="JU116" s="56"/>
      <c r="JV116" s="56"/>
      <c r="JW116" s="56"/>
      <c r="JX116" s="56"/>
      <c r="JY116" s="56"/>
      <c r="JZ116" s="56"/>
      <c r="KA116" s="56"/>
      <c r="KB116" s="56"/>
      <c r="KC116" s="56"/>
      <c r="KD116" s="56"/>
      <c r="KE116" s="56"/>
      <c r="KF116" s="56"/>
      <c r="KG116" s="56"/>
      <c r="KH116" s="56"/>
      <c r="KI116" s="56"/>
      <c r="KJ116" s="56"/>
      <c r="KK116" s="56"/>
      <c r="KL116" s="56"/>
      <c r="KM116" s="56"/>
      <c r="KN116" s="56"/>
      <c r="KO116" s="56"/>
      <c r="KP116" s="56"/>
      <c r="KQ116" s="56"/>
      <c r="KR116" s="56"/>
      <c r="KS116" s="56"/>
      <c r="KT116" s="56"/>
      <c r="KU116" s="56"/>
      <c r="KV116" s="56"/>
      <c r="KW116" s="56"/>
      <c r="KX116" s="56"/>
      <c r="KY116" s="56"/>
      <c r="KZ116" s="56"/>
      <c r="LA116" s="56"/>
      <c r="LB116" s="56"/>
      <c r="LC116" s="56"/>
      <c r="LD116" s="56"/>
      <c r="LE116" s="56"/>
      <c r="LF116" s="56"/>
      <c r="LG116" s="56"/>
      <c r="LH116" s="56"/>
      <c r="LI116" s="56"/>
      <c r="LJ116" s="56"/>
      <c r="LK116" s="56"/>
      <c r="LL116" s="56"/>
      <c r="LM116" s="56"/>
      <c r="LN116" s="56"/>
      <c r="LO116" s="56"/>
      <c r="LP116" s="56"/>
      <c r="LQ116" s="56"/>
      <c r="LR116" s="56"/>
      <c r="LS116" s="56"/>
      <c r="LT116" s="56"/>
      <c r="LU116" s="56"/>
      <c r="LV116" s="56"/>
      <c r="LW116" s="56"/>
      <c r="LX116" s="56"/>
      <c r="LY116" s="56"/>
      <c r="LZ116" s="56"/>
      <c r="MA116" s="56"/>
      <c r="MB116" s="56"/>
      <c r="MC116" s="56"/>
      <c r="MD116" s="56"/>
      <c r="ME116" s="56"/>
      <c r="MF116" s="56"/>
      <c r="MG116" s="56"/>
      <c r="MH116" s="56"/>
      <c r="MI116" s="56"/>
      <c r="MJ116" s="56"/>
      <c r="MK116" s="56"/>
      <c r="ML116" s="56"/>
      <c r="MM116" s="56"/>
      <c r="MN116" s="56"/>
      <c r="MO116" s="56"/>
      <c r="MP116" s="56"/>
      <c r="MQ116" s="56"/>
      <c r="MR116" s="56"/>
      <c r="MS116" s="56"/>
      <c r="MT116" s="56"/>
      <c r="MU116" s="56"/>
      <c r="MV116" s="56"/>
      <c r="MW116" s="56"/>
      <c r="MX116" s="56"/>
      <c r="MY116" s="56"/>
      <c r="MZ116" s="56"/>
      <c r="NA116" s="56"/>
      <c r="NB116" s="56"/>
      <c r="NC116" s="56"/>
      <c r="ND116" s="56"/>
      <c r="NE116" s="56"/>
      <c r="NF116" s="56"/>
      <c r="NG116" s="56"/>
      <c r="NH116" s="56"/>
      <c r="NI116" s="56"/>
      <c r="NJ116" s="56"/>
      <c r="NK116" s="56"/>
      <c r="NL116" s="56"/>
      <c r="NM116" s="56"/>
      <c r="NN116" s="56"/>
      <c r="NO116" s="56"/>
      <c r="NP116" s="56"/>
      <c r="NQ116" s="56"/>
      <c r="NR116" s="56"/>
      <c r="NS116" s="56"/>
      <c r="NT116" s="56"/>
      <c r="NU116" s="56"/>
      <c r="NV116" s="56"/>
      <c r="NW116" s="56"/>
      <c r="NX116" s="56"/>
      <c r="NY116" s="56"/>
      <c r="NZ116" s="56"/>
      <c r="OA116" s="56"/>
      <c r="OB116" s="56"/>
      <c r="OC116" s="56"/>
      <c r="OD116" s="56"/>
      <c r="OE116" s="56"/>
      <c r="OF116" s="56"/>
      <c r="OG116" s="56"/>
      <c r="OH116" s="56"/>
      <c r="OI116" s="56"/>
      <c r="OJ116" s="56"/>
      <c r="OK116" s="56"/>
      <c r="OL116" s="56"/>
      <c r="OM116" s="56"/>
      <c r="ON116" s="56"/>
      <c r="OO116" s="56"/>
      <c r="OP116" s="56"/>
      <c r="OQ116" s="56"/>
      <c r="OR116" s="56"/>
      <c r="OS116" s="56"/>
      <c r="OT116" s="56"/>
      <c r="OU116" s="56"/>
      <c r="OV116" s="56"/>
      <c r="OW116" s="56"/>
      <c r="OX116" s="56"/>
      <c r="OY116" s="56"/>
      <c r="OZ116" s="56"/>
      <c r="PA116" s="56"/>
      <c r="PB116" s="56"/>
      <c r="PC116" s="56"/>
      <c r="PD116" s="56"/>
      <c r="PE116" s="56"/>
      <c r="PF116" s="56"/>
      <c r="PG116" s="56"/>
      <c r="PH116" s="56"/>
      <c r="PI116" s="56"/>
      <c r="PJ116" s="56"/>
      <c r="PK116" s="56"/>
      <c r="PL116" s="56"/>
      <c r="PM116" s="56"/>
      <c r="PN116" s="56"/>
      <c r="PO116" s="56"/>
      <c r="PP116" s="56"/>
      <c r="PQ116" s="56"/>
      <c r="PR116" s="56"/>
      <c r="PS116" s="56"/>
      <c r="PT116" s="56"/>
      <c r="PU116" s="56"/>
      <c r="PV116" s="56"/>
      <c r="PW116" s="56"/>
      <c r="PX116" s="56"/>
      <c r="PY116" s="56"/>
      <c r="PZ116" s="56"/>
      <c r="QA116" s="56"/>
      <c r="QB116" s="56"/>
      <c r="QC116" s="56"/>
      <c r="QD116" s="56"/>
      <c r="QE116" s="56"/>
      <c r="QF116" s="56"/>
      <c r="QG116" s="56"/>
      <c r="QH116" s="56"/>
      <c r="QI116" s="56"/>
      <c r="QJ116" s="56"/>
      <c r="QK116" s="56"/>
      <c r="QL116" s="56"/>
      <c r="QM116" s="56"/>
      <c r="QN116" s="56"/>
      <c r="QO116" s="56"/>
      <c r="QP116" s="56"/>
      <c r="QQ116" s="56"/>
      <c r="QR116" s="56"/>
      <c r="QS116" s="56"/>
      <c r="QT116" s="56"/>
      <c r="QU116" s="56"/>
      <c r="QV116" s="56"/>
      <c r="QW116" s="56"/>
      <c r="QX116" s="56"/>
      <c r="QY116" s="56"/>
      <c r="QZ116" s="56"/>
      <c r="RA116" s="56"/>
      <c r="RB116" s="56"/>
      <c r="RC116" s="56"/>
      <c r="RD116" s="56"/>
      <c r="RE116" s="56"/>
      <c r="RF116" s="56"/>
      <c r="RG116" s="56"/>
      <c r="RH116" s="56"/>
      <c r="RI116" s="56"/>
      <c r="RJ116" s="56"/>
      <c r="RK116" s="56"/>
      <c r="RL116" s="56"/>
      <c r="RM116" s="56"/>
      <c r="RN116" s="56"/>
      <c r="RO116" s="56"/>
      <c r="RP116" s="56"/>
      <c r="RQ116" s="56"/>
      <c r="RR116" s="56"/>
      <c r="RS116" s="56"/>
      <c r="RT116" s="56"/>
      <c r="RU116" s="56"/>
      <c r="RV116" s="56"/>
      <c r="RW116" s="56"/>
      <c r="RX116" s="56"/>
      <c r="RY116" s="56"/>
      <c r="RZ116" s="56"/>
      <c r="SA116" s="56"/>
      <c r="SB116" s="56"/>
      <c r="SC116" s="56"/>
      <c r="SD116" s="56"/>
      <c r="SE116" s="56"/>
      <c r="SF116" s="56"/>
      <c r="SG116" s="56"/>
      <c r="SH116" s="56"/>
      <c r="SI116" s="56"/>
      <c r="SJ116" s="56"/>
      <c r="SK116" s="56"/>
      <c r="SL116" s="56"/>
      <c r="SM116" s="56"/>
      <c r="SN116" s="56"/>
      <c r="SO116" s="56"/>
      <c r="SP116" s="56"/>
      <c r="SQ116" s="56"/>
      <c r="SR116" s="56"/>
      <c r="SS116" s="56"/>
      <c r="ST116" s="56"/>
      <c r="SU116" s="56"/>
      <c r="SV116" s="56"/>
      <c r="SW116" s="56"/>
      <c r="SX116" s="56"/>
      <c r="SY116" s="56"/>
      <c r="SZ116" s="56"/>
      <c r="TA116" s="56"/>
      <c r="TB116" s="56"/>
      <c r="TC116" s="56"/>
      <c r="TD116" s="56"/>
      <c r="TE116" s="56"/>
      <c r="TF116" s="56"/>
      <c r="TG116" s="56"/>
      <c r="TH116" s="56"/>
      <c r="TI116" s="56"/>
      <c r="TJ116" s="56"/>
      <c r="TK116" s="56"/>
      <c r="TL116" s="56"/>
      <c r="TM116" s="56"/>
      <c r="TN116" s="56"/>
      <c r="TO116" s="56"/>
      <c r="TP116" s="56"/>
      <c r="TQ116" s="56"/>
      <c r="TR116" s="56"/>
      <c r="TS116" s="56"/>
      <c r="TT116" s="56"/>
      <c r="TU116" s="56"/>
      <c r="TV116" s="56"/>
      <c r="TW116" s="56"/>
      <c r="TX116" s="56"/>
      <c r="TY116" s="56"/>
      <c r="TZ116" s="56"/>
      <c r="UA116" s="56"/>
      <c r="UB116" s="56"/>
      <c r="UC116" s="56"/>
      <c r="UD116" s="56"/>
      <c r="UE116" s="56"/>
      <c r="UF116" s="56"/>
      <c r="UG116" s="56"/>
      <c r="UH116" s="56"/>
      <c r="UI116" s="56"/>
      <c r="UJ116" s="56"/>
      <c r="UK116" s="56"/>
      <c r="UL116" s="56"/>
      <c r="UM116" s="56"/>
      <c r="UN116" s="56"/>
      <c r="UO116" s="56"/>
      <c r="UP116" s="56"/>
      <c r="UQ116" s="56"/>
      <c r="UR116" s="56"/>
      <c r="US116" s="56"/>
      <c r="UT116" s="56"/>
      <c r="UU116" s="56"/>
      <c r="UV116" s="56"/>
      <c r="UW116" s="56"/>
      <c r="UX116" s="56"/>
      <c r="UY116" s="56"/>
      <c r="UZ116" s="56"/>
      <c r="VA116" s="56"/>
      <c r="VB116" s="56"/>
      <c r="VC116" s="56"/>
      <c r="VD116" s="56"/>
      <c r="VE116" s="56"/>
      <c r="VF116" s="56"/>
      <c r="VG116" s="56"/>
      <c r="VH116" s="56"/>
      <c r="VI116" s="56"/>
      <c r="VJ116" s="56"/>
      <c r="VK116" s="56"/>
      <c r="VL116" s="56"/>
      <c r="VM116" s="56"/>
      <c r="VN116" s="56"/>
      <c r="VO116" s="56"/>
      <c r="VP116" s="56"/>
      <c r="VQ116" s="56"/>
      <c r="VR116" s="56"/>
      <c r="VS116" s="56"/>
      <c r="VT116" s="56"/>
      <c r="VU116" s="56"/>
      <c r="VV116" s="56"/>
      <c r="VW116" s="56"/>
      <c r="VX116" s="56"/>
      <c r="VY116" s="56"/>
      <c r="VZ116" s="56"/>
      <c r="WA116" s="56"/>
      <c r="WB116" s="56"/>
      <c r="WC116" s="56"/>
      <c r="WD116" s="56"/>
      <c r="WE116" s="56"/>
      <c r="WF116" s="56"/>
      <c r="WG116" s="56"/>
      <c r="WH116" s="56"/>
      <c r="WI116" s="56"/>
      <c r="WJ116" s="56"/>
      <c r="WK116" s="56"/>
      <c r="WL116" s="56"/>
      <c r="WM116" s="56"/>
      <c r="WN116" s="56"/>
      <c r="WO116" s="56"/>
      <c r="WP116" s="56"/>
      <c r="WQ116" s="56"/>
      <c r="WR116" s="56"/>
      <c r="WS116" s="56"/>
      <c r="WT116" s="56"/>
      <c r="WU116" s="56"/>
      <c r="WV116" s="56"/>
      <c r="WW116" s="56"/>
      <c r="WX116" s="56"/>
      <c r="WY116" s="56"/>
      <c r="WZ116" s="56"/>
      <c r="XA116" s="56"/>
      <c r="XB116" s="56"/>
      <c r="XC116" s="56"/>
      <c r="XD116" s="56"/>
      <c r="XE116" s="56"/>
      <c r="XF116" s="56"/>
      <c r="XG116" s="56"/>
      <c r="XH116" s="56"/>
      <c r="XI116" s="56"/>
      <c r="XJ116" s="56"/>
      <c r="XK116" s="56"/>
      <c r="XL116" s="56"/>
      <c r="XM116" s="56"/>
      <c r="XN116" s="56"/>
      <c r="XO116" s="56"/>
      <c r="XP116" s="56"/>
      <c r="XQ116" s="56"/>
      <c r="XR116" s="56"/>
      <c r="XS116" s="56"/>
      <c r="XT116" s="56"/>
      <c r="XU116" s="56"/>
      <c r="XV116" s="56"/>
      <c r="XW116" s="56"/>
      <c r="XX116" s="56"/>
      <c r="XY116" s="56"/>
      <c r="XZ116" s="56"/>
      <c r="YA116" s="56"/>
      <c r="YB116" s="56"/>
      <c r="YC116" s="56"/>
      <c r="YD116" s="56"/>
      <c r="YE116" s="56"/>
      <c r="YF116" s="56"/>
      <c r="YG116" s="56"/>
      <c r="YH116" s="56"/>
      <c r="YI116" s="56"/>
      <c r="YJ116" s="56"/>
      <c r="YK116" s="56"/>
      <c r="YL116" s="56"/>
      <c r="YM116" s="56"/>
      <c r="YN116" s="56"/>
      <c r="YO116" s="56"/>
      <c r="YP116" s="56"/>
      <c r="YQ116" s="56"/>
      <c r="YR116" s="56"/>
      <c r="YS116" s="56"/>
      <c r="YT116" s="56"/>
      <c r="YU116" s="56"/>
      <c r="YV116" s="56"/>
      <c r="YW116" s="56"/>
      <c r="YX116" s="56"/>
      <c r="YY116" s="56"/>
      <c r="YZ116" s="56"/>
      <c r="ZA116" s="56"/>
      <c r="ZB116" s="56"/>
      <c r="ZC116" s="56"/>
      <c r="ZD116" s="56"/>
      <c r="ZE116" s="56"/>
      <c r="ZF116" s="56"/>
      <c r="ZG116" s="56"/>
      <c r="ZH116" s="56"/>
      <c r="ZI116" s="56"/>
      <c r="ZJ116" s="56"/>
      <c r="ZK116" s="56"/>
      <c r="ZL116" s="56"/>
      <c r="ZM116" s="56"/>
      <c r="ZN116" s="56"/>
      <c r="ZO116" s="56"/>
      <c r="ZP116" s="56"/>
      <c r="ZQ116" s="56"/>
      <c r="ZR116" s="56"/>
      <c r="ZS116" s="56"/>
      <c r="ZT116" s="56"/>
      <c r="ZU116" s="56"/>
      <c r="ZV116" s="56"/>
      <c r="ZW116" s="56"/>
      <c r="ZX116" s="56"/>
      <c r="ZY116" s="56"/>
      <c r="ZZ116" s="56"/>
      <c r="AAA116" s="56"/>
      <c r="AAB116" s="56"/>
      <c r="AAC116" s="56"/>
      <c r="AAD116" s="56"/>
      <c r="AAE116" s="56"/>
      <c r="AAF116" s="56"/>
      <c r="AAG116" s="56"/>
      <c r="AAH116" s="56"/>
      <c r="AAI116" s="56"/>
      <c r="AAJ116" s="56"/>
      <c r="AAK116" s="56"/>
      <c r="AAL116" s="56"/>
      <c r="AAM116" s="56"/>
      <c r="AAN116" s="56"/>
      <c r="AAO116" s="56"/>
      <c r="AAP116" s="56"/>
      <c r="AAQ116" s="56"/>
      <c r="AAR116" s="56"/>
      <c r="AAS116" s="56"/>
      <c r="AAT116" s="56"/>
      <c r="AAU116" s="56"/>
      <c r="AAV116" s="56"/>
      <c r="AAW116" s="56"/>
      <c r="AAX116" s="56"/>
      <c r="AAY116" s="56"/>
      <c r="AAZ116" s="56"/>
      <c r="ABA116" s="56"/>
      <c r="ABB116" s="56"/>
      <c r="ABC116" s="56"/>
      <c r="ABD116" s="56"/>
      <c r="ABE116" s="56"/>
      <c r="ABF116" s="56"/>
      <c r="ABG116" s="56"/>
      <c r="ABH116" s="56"/>
      <c r="ABI116" s="56"/>
      <c r="ABJ116" s="56"/>
      <c r="ABK116" s="56"/>
      <c r="ABL116" s="56"/>
      <c r="ABM116" s="56"/>
      <c r="ABN116" s="56"/>
      <c r="ABO116" s="56"/>
      <c r="ABP116" s="56"/>
      <c r="ABQ116" s="56"/>
      <c r="ABR116" s="56"/>
      <c r="ABS116" s="56"/>
      <c r="ABT116" s="56"/>
      <c r="ABU116" s="56"/>
      <c r="ABV116" s="56"/>
      <c r="ABW116" s="56"/>
      <c r="ABX116" s="56"/>
      <c r="ABY116" s="56"/>
      <c r="ABZ116" s="56"/>
      <c r="ACA116" s="56"/>
      <c r="ACB116" s="56"/>
      <c r="ACC116" s="56"/>
      <c r="ACD116" s="56"/>
      <c r="ACE116" s="56"/>
      <c r="ACF116" s="56"/>
      <c r="ACG116" s="56"/>
      <c r="ACH116" s="56"/>
      <c r="ACI116" s="56"/>
      <c r="ACJ116" s="56"/>
      <c r="ACK116" s="56"/>
      <c r="ACL116" s="56"/>
      <c r="ACM116" s="56"/>
      <c r="ACN116" s="56"/>
      <c r="ACO116" s="56"/>
      <c r="ACP116" s="56"/>
      <c r="ACQ116" s="56"/>
      <c r="ACR116" s="56"/>
      <c r="ACS116" s="56"/>
      <c r="ACT116" s="56"/>
      <c r="ACU116" s="56"/>
      <c r="ACV116" s="56"/>
      <c r="ACW116" s="56"/>
      <c r="ACX116" s="56"/>
      <c r="ACY116" s="56"/>
      <c r="ACZ116" s="56"/>
      <c r="ADA116" s="56"/>
      <c r="ADB116" s="56"/>
      <c r="ADC116" s="56"/>
      <c r="ADD116" s="56"/>
      <c r="ADE116" s="56"/>
      <c r="ADF116" s="56"/>
      <c r="ADG116" s="56"/>
      <c r="ADH116" s="56"/>
      <c r="ADI116" s="56"/>
      <c r="ADJ116" s="56"/>
      <c r="ADK116" s="56"/>
      <c r="ADL116" s="56"/>
      <c r="ADM116" s="56"/>
      <c r="ADN116" s="56"/>
      <c r="ADO116" s="56"/>
      <c r="ADP116" s="56"/>
      <c r="ADQ116" s="56"/>
      <c r="ADR116" s="56"/>
      <c r="ADS116" s="56"/>
      <c r="ADT116" s="56"/>
      <c r="ADU116" s="56"/>
      <c r="ADV116" s="56"/>
      <c r="ADW116" s="56"/>
      <c r="ADX116" s="56"/>
      <c r="ADY116" s="56"/>
      <c r="ADZ116" s="56"/>
      <c r="AEA116" s="56"/>
      <c r="AEB116" s="56"/>
      <c r="AEC116" s="56"/>
      <c r="AED116" s="56"/>
      <c r="AEE116" s="56"/>
      <c r="AEF116" s="56"/>
      <c r="AEG116" s="56"/>
      <c r="AEH116" s="56"/>
      <c r="AEI116" s="56"/>
      <c r="AEJ116" s="56"/>
      <c r="AEK116" s="56"/>
      <c r="AEL116" s="56"/>
      <c r="AEM116" s="56"/>
      <c r="AEN116" s="56"/>
      <c r="AEO116" s="56"/>
      <c r="AEP116" s="56"/>
      <c r="AEQ116" s="56"/>
      <c r="AER116" s="56"/>
      <c r="AES116" s="56"/>
      <c r="AET116" s="56"/>
      <c r="AEU116" s="56"/>
      <c r="AEV116" s="56"/>
      <c r="AEW116" s="56"/>
      <c r="AEX116" s="56"/>
      <c r="AEY116" s="56"/>
      <c r="AEZ116" s="56"/>
      <c r="AFA116" s="56"/>
      <c r="AFB116" s="56"/>
      <c r="AFC116" s="56"/>
      <c r="AFD116" s="56"/>
      <c r="AFE116" s="56"/>
      <c r="AFF116" s="56"/>
      <c r="AFG116" s="56"/>
      <c r="AFH116" s="56"/>
      <c r="AFI116" s="56"/>
      <c r="AFJ116" s="56"/>
      <c r="AFK116" s="56"/>
      <c r="AFL116" s="56"/>
      <c r="AFM116" s="56"/>
      <c r="AFN116" s="56"/>
      <c r="AFO116" s="56"/>
      <c r="AFP116" s="56"/>
      <c r="AFQ116" s="56"/>
      <c r="AFR116" s="56"/>
      <c r="AFS116" s="56"/>
      <c r="AFT116" s="56"/>
      <c r="AFU116" s="56"/>
      <c r="AFV116" s="56"/>
      <c r="AFW116" s="56"/>
      <c r="AFX116" s="56"/>
      <c r="AFY116" s="56"/>
      <c r="AFZ116" s="56"/>
      <c r="AGA116" s="56"/>
      <c r="AGB116" s="56"/>
      <c r="AGC116" s="56"/>
      <c r="AGD116" s="56"/>
      <c r="AGE116" s="56"/>
      <c r="AGF116" s="56"/>
      <c r="AGG116" s="56"/>
      <c r="AGH116" s="56"/>
      <c r="AGI116" s="56"/>
      <c r="AGJ116" s="56"/>
      <c r="AGK116" s="56"/>
      <c r="AGL116" s="56"/>
      <c r="AGM116" s="56"/>
      <c r="AGN116" s="56"/>
      <c r="AGO116" s="56"/>
      <c r="AGP116" s="56"/>
      <c r="AGQ116" s="56"/>
      <c r="AGR116" s="56"/>
      <c r="AGS116" s="56"/>
      <c r="AGT116" s="56"/>
      <c r="AGU116" s="56"/>
      <c r="AGV116" s="56"/>
      <c r="AGW116" s="56"/>
      <c r="AGX116" s="56"/>
      <c r="AGY116" s="56"/>
      <c r="AGZ116" s="56"/>
      <c r="AHA116" s="56"/>
      <c r="AHB116" s="56"/>
      <c r="AHC116" s="56"/>
      <c r="AHD116" s="56"/>
      <c r="AHE116" s="56"/>
      <c r="AHF116" s="56"/>
      <c r="AHG116" s="56"/>
      <c r="AHH116" s="56"/>
      <c r="AHI116" s="56"/>
      <c r="AHJ116" s="56"/>
      <c r="AHK116" s="56"/>
      <c r="AHL116" s="56"/>
      <c r="AHM116" s="56"/>
      <c r="AHN116" s="56"/>
      <c r="AHO116" s="56"/>
      <c r="AHP116" s="56"/>
      <c r="AHQ116" s="56"/>
      <c r="AHR116" s="56"/>
      <c r="AHS116" s="56"/>
      <c r="AHT116" s="56"/>
      <c r="AHU116" s="56"/>
      <c r="AHV116" s="56"/>
      <c r="AHW116" s="56"/>
      <c r="AHX116" s="56"/>
      <c r="AHY116" s="56"/>
      <c r="AHZ116" s="56"/>
      <c r="AIA116" s="56"/>
      <c r="AIB116" s="56"/>
      <c r="AIC116" s="56"/>
      <c r="AID116" s="56"/>
      <c r="AIE116" s="56"/>
      <c r="AIF116" s="56"/>
      <c r="AIG116" s="56"/>
      <c r="AIH116" s="56"/>
      <c r="AII116" s="56"/>
      <c r="AIJ116" s="56"/>
      <c r="AIK116" s="56"/>
      <c r="AIL116" s="56"/>
      <c r="AIM116" s="56"/>
      <c r="AIN116" s="56"/>
      <c r="AIO116" s="56"/>
      <c r="AIP116" s="56"/>
      <c r="AIQ116" s="56"/>
      <c r="AIR116" s="56"/>
      <c r="AIS116" s="56"/>
      <c r="AIT116" s="56"/>
      <c r="AIU116" s="56"/>
      <c r="AIV116" s="56"/>
      <c r="AIW116" s="56"/>
      <c r="AIX116" s="56"/>
      <c r="AIY116" s="56"/>
      <c r="AIZ116" s="56"/>
      <c r="AJA116" s="56"/>
      <c r="AJB116" s="56"/>
      <c r="AJC116" s="56"/>
      <c r="AJD116" s="56"/>
      <c r="AJE116" s="56"/>
      <c r="AJF116" s="56"/>
      <c r="AJG116" s="56"/>
      <c r="AJH116" s="56"/>
      <c r="AJI116" s="56"/>
      <c r="AJJ116" s="56"/>
      <c r="AJK116" s="56"/>
      <c r="AJL116" s="56"/>
      <c r="AJM116" s="56"/>
      <c r="AJN116" s="56"/>
      <c r="AJO116" s="56"/>
      <c r="AJP116" s="56"/>
      <c r="AJQ116" s="56"/>
      <c r="AJR116" s="56"/>
      <c r="AJS116" s="56"/>
      <c r="AJT116" s="56"/>
      <c r="AJU116" s="56"/>
      <c r="AJV116" s="56"/>
      <c r="AJW116" s="56"/>
      <c r="AJX116" s="56"/>
      <c r="AJY116" s="56"/>
      <c r="AJZ116" s="56"/>
      <c r="AKA116" s="56"/>
      <c r="AKB116" s="56"/>
      <c r="AKC116" s="56"/>
      <c r="AKD116" s="56"/>
      <c r="AKE116" s="56"/>
      <c r="AKF116" s="56"/>
      <c r="AKG116" s="56"/>
      <c r="AKH116" s="56"/>
      <c r="AKI116" s="56"/>
      <c r="AKJ116" s="56"/>
      <c r="AKK116" s="56"/>
      <c r="AKL116" s="56"/>
      <c r="AKM116" s="56"/>
      <c r="AKN116" s="56"/>
      <c r="AKO116" s="56"/>
      <c r="AKP116" s="56"/>
      <c r="AKQ116" s="56"/>
      <c r="AKR116" s="56"/>
      <c r="AKS116" s="56"/>
      <c r="AKT116" s="56"/>
      <c r="AKU116" s="56"/>
      <c r="AKV116" s="56"/>
      <c r="AKW116" s="56"/>
      <c r="AKX116" s="56"/>
      <c r="AKY116" s="56"/>
      <c r="AKZ116" s="56"/>
      <c r="ALA116" s="56"/>
      <c r="ALB116" s="56"/>
      <c r="ALC116" s="56"/>
      <c r="ALD116" s="56"/>
      <c r="ALE116" s="56"/>
      <c r="ALF116" s="56"/>
      <c r="ALG116" s="56"/>
      <c r="ALH116" s="56"/>
      <c r="ALI116" s="56"/>
      <c r="ALJ116" s="56"/>
      <c r="ALK116" s="56"/>
      <c r="ALL116" s="56"/>
      <c r="ALM116" s="56"/>
      <c r="ALN116" s="56"/>
      <c r="ALO116" s="56"/>
      <c r="ALP116" s="56"/>
      <c r="ALQ116" s="56"/>
      <c r="ALR116" s="56"/>
      <c r="ALS116" s="56"/>
      <c r="ALT116" s="56"/>
      <c r="ALU116" s="56"/>
      <c r="ALV116" s="56"/>
      <c r="ALW116" s="56"/>
      <c r="ALX116" s="56"/>
      <c r="ALY116" s="56"/>
      <c r="ALZ116" s="56"/>
      <c r="AMA116" s="56"/>
      <c r="AMB116" s="56"/>
      <c r="AMC116" s="56"/>
      <c r="AMD116" s="56"/>
      <c r="AME116" s="56"/>
      <c r="AMF116" s="56"/>
      <c r="AMG116" s="56"/>
      <c r="AMH116" s="56"/>
      <c r="AMI116" s="56"/>
      <c r="AMJ116" s="56"/>
      <c r="AMK116" s="56"/>
      <c r="AML116" s="56"/>
      <c r="AMM116" s="56"/>
      <c r="AMN116" s="56"/>
      <c r="AMO116" s="56"/>
      <c r="AMP116" s="56"/>
      <c r="AMQ116" s="56"/>
    </row>
    <row r="117" spans="1:1031" ht="18" customHeight="1" x14ac:dyDescent="0.7">
      <c r="A117" s="44" t="s">
        <v>312</v>
      </c>
      <c r="B117" s="1" t="s">
        <v>800</v>
      </c>
      <c r="J117" s="2" t="s">
        <v>163</v>
      </c>
      <c r="K117" s="55">
        <v>43801</v>
      </c>
      <c r="L117" s="2">
        <v>1</v>
      </c>
      <c r="N117" s="2">
        <v>1</v>
      </c>
      <c r="Y117" s="2">
        <v>1</v>
      </c>
      <c r="AC117" s="2">
        <v>1</v>
      </c>
      <c r="AH117" s="2">
        <v>1</v>
      </c>
      <c r="AJ117" s="2">
        <v>1</v>
      </c>
    </row>
    <row r="118" spans="1:1031" ht="18" customHeight="1" x14ac:dyDescent="0.7">
      <c r="A118" s="44" t="s">
        <v>314</v>
      </c>
      <c r="B118" s="1" t="s">
        <v>801</v>
      </c>
      <c r="J118" s="2" t="s">
        <v>198</v>
      </c>
      <c r="K118" s="55">
        <v>43798</v>
      </c>
      <c r="L118" s="2">
        <v>1</v>
      </c>
      <c r="Y118" s="2">
        <v>1</v>
      </c>
      <c r="AE118" s="2">
        <v>1</v>
      </c>
      <c r="AG118" s="2">
        <v>1</v>
      </c>
      <c r="AI118" s="2">
        <v>1</v>
      </c>
      <c r="AJ118" s="2">
        <v>1</v>
      </c>
    </row>
    <row r="119" spans="1:1031" ht="18" customHeight="1" x14ac:dyDescent="0.7">
      <c r="A119" s="44" t="s">
        <v>316</v>
      </c>
      <c r="B119" s="1" t="s">
        <v>802</v>
      </c>
      <c r="J119" s="2" t="s">
        <v>101</v>
      </c>
      <c r="K119" s="55">
        <v>43847</v>
      </c>
      <c r="N119" s="2">
        <v>1</v>
      </c>
      <c r="V119" s="2">
        <v>1</v>
      </c>
      <c r="AH119" s="2">
        <v>1</v>
      </c>
      <c r="AJ119" s="2">
        <v>1</v>
      </c>
      <c r="AP119" s="2">
        <v>1</v>
      </c>
    </row>
    <row r="120" spans="1:1031" ht="18" customHeight="1" x14ac:dyDescent="0.7">
      <c r="A120" s="44" t="s">
        <v>318</v>
      </c>
      <c r="B120" s="1" t="s">
        <v>803</v>
      </c>
      <c r="J120" s="2" t="s">
        <v>73</v>
      </c>
      <c r="K120" s="55" t="s">
        <v>61</v>
      </c>
      <c r="L120" s="2">
        <v>1</v>
      </c>
      <c r="T120" s="2">
        <v>1</v>
      </c>
      <c r="V120" s="2">
        <v>1</v>
      </c>
      <c r="AD120" s="2">
        <v>1</v>
      </c>
      <c r="AI120" s="2">
        <v>1</v>
      </c>
      <c r="AJ120" s="2">
        <v>1</v>
      </c>
    </row>
    <row r="121" spans="1:1031" ht="18" customHeight="1" x14ac:dyDescent="0.7">
      <c r="A121" s="44" t="s">
        <v>320</v>
      </c>
      <c r="B121" s="1" t="s">
        <v>804</v>
      </c>
      <c r="J121" s="2" t="s">
        <v>73</v>
      </c>
      <c r="K121" s="55" t="s">
        <v>61</v>
      </c>
      <c r="L121" s="2">
        <v>1</v>
      </c>
      <c r="T121" s="2">
        <v>1</v>
      </c>
      <c r="V121" s="2">
        <v>1</v>
      </c>
      <c r="AD121" s="2">
        <v>1</v>
      </c>
      <c r="AI121" s="2">
        <v>1</v>
      </c>
      <c r="AJ121" s="2">
        <v>1</v>
      </c>
    </row>
    <row r="122" spans="1:1031" ht="18" customHeight="1" x14ac:dyDescent="0.7">
      <c r="A122" s="44" t="s">
        <v>322</v>
      </c>
      <c r="B122" s="56" t="s">
        <v>1787</v>
      </c>
      <c r="C122" s="57"/>
      <c r="H122" s="57" t="s">
        <v>1767</v>
      </c>
      <c r="J122" s="57" t="s">
        <v>1776</v>
      </c>
      <c r="K122" s="55">
        <v>44043</v>
      </c>
      <c r="L122" s="57">
        <v>1</v>
      </c>
      <c r="M122" s="57"/>
      <c r="N122" s="57"/>
      <c r="O122" s="57"/>
      <c r="P122" s="57"/>
      <c r="Q122" s="57"/>
      <c r="R122" s="57"/>
      <c r="S122" s="57"/>
      <c r="T122" s="57">
        <v>1</v>
      </c>
      <c r="U122" s="57"/>
      <c r="V122" s="57">
        <v>1</v>
      </c>
      <c r="W122" s="57"/>
      <c r="X122" s="57"/>
      <c r="Y122" s="57"/>
      <c r="Z122" s="57"/>
      <c r="AA122" s="57"/>
      <c r="AB122" s="57"/>
      <c r="AC122" s="57"/>
      <c r="AD122" s="57">
        <v>1</v>
      </c>
      <c r="AE122" s="57"/>
      <c r="AF122" s="57"/>
      <c r="AG122" s="57"/>
      <c r="AH122" s="57"/>
      <c r="AI122" s="57">
        <v>1</v>
      </c>
      <c r="AJ122" s="57">
        <v>1</v>
      </c>
      <c r="AK122" s="57"/>
      <c r="AL122" s="57"/>
      <c r="AM122" s="57"/>
      <c r="AN122" s="57"/>
      <c r="AO122" s="57"/>
      <c r="AP122" s="57"/>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DK122" s="56"/>
      <c r="DL122" s="56"/>
      <c r="DM122" s="56"/>
      <c r="DN122" s="56"/>
      <c r="DO122" s="56"/>
      <c r="DP122" s="56"/>
      <c r="DQ122" s="56"/>
      <c r="DR122" s="56"/>
      <c r="DS122" s="56"/>
      <c r="DT122" s="56"/>
      <c r="DU122" s="56"/>
      <c r="DV122" s="56"/>
      <c r="DW122" s="56"/>
      <c r="DX122" s="56"/>
      <c r="DY122" s="56"/>
      <c r="DZ122" s="56"/>
      <c r="EA122" s="56"/>
      <c r="EB122" s="56"/>
      <c r="EC122" s="56"/>
      <c r="ED122" s="56"/>
      <c r="EE122" s="56"/>
      <c r="EF122" s="56"/>
      <c r="EG122" s="56"/>
      <c r="EH122" s="56"/>
      <c r="EI122" s="56"/>
      <c r="EJ122" s="56"/>
      <c r="EK122" s="56"/>
      <c r="EL122" s="56"/>
      <c r="EM122" s="56"/>
      <c r="EN122" s="56"/>
      <c r="EO122" s="56"/>
      <c r="EP122" s="56"/>
      <c r="EQ122" s="56"/>
      <c r="ER122" s="56"/>
      <c r="ES122" s="56"/>
      <c r="ET122" s="56"/>
      <c r="EU122" s="56"/>
      <c r="EV122" s="56"/>
      <c r="EW122" s="56"/>
      <c r="EX122" s="56"/>
      <c r="EY122" s="56"/>
      <c r="EZ122" s="56"/>
      <c r="FA122" s="56"/>
      <c r="FB122" s="56"/>
      <c r="FC122" s="56"/>
      <c r="FD122" s="56"/>
      <c r="FE122" s="56"/>
      <c r="FF122" s="56"/>
      <c r="FG122" s="56"/>
      <c r="FH122" s="56"/>
      <c r="FI122" s="56"/>
      <c r="FJ122" s="56"/>
      <c r="FK122" s="56"/>
      <c r="FL122" s="56"/>
      <c r="FM122" s="56"/>
      <c r="FN122" s="56"/>
      <c r="FO122" s="56"/>
      <c r="FP122" s="56"/>
      <c r="FQ122" s="56"/>
      <c r="FR122" s="56"/>
      <c r="FS122" s="56"/>
      <c r="FT122" s="56"/>
      <c r="FU122" s="56"/>
      <c r="FV122" s="56"/>
      <c r="FW122" s="56"/>
      <c r="FX122" s="56"/>
      <c r="FY122" s="56"/>
      <c r="FZ122" s="56"/>
      <c r="GA122" s="56"/>
      <c r="GB122" s="56"/>
      <c r="GC122" s="56"/>
      <c r="GD122" s="56"/>
      <c r="GE122" s="56"/>
      <c r="GF122" s="56"/>
      <c r="GG122" s="56"/>
      <c r="GH122" s="56"/>
      <c r="GI122" s="56"/>
      <c r="GJ122" s="56"/>
      <c r="GK122" s="56"/>
      <c r="GL122" s="56"/>
      <c r="GM122" s="56"/>
      <c r="GN122" s="56"/>
      <c r="GO122" s="56"/>
      <c r="GP122" s="56"/>
      <c r="GQ122" s="56"/>
      <c r="GR122" s="56"/>
      <c r="GS122" s="56"/>
      <c r="GT122" s="56"/>
      <c r="GU122" s="56"/>
      <c r="GV122" s="56"/>
      <c r="GW122" s="56"/>
      <c r="GX122" s="56"/>
      <c r="GY122" s="56"/>
      <c r="GZ122" s="56"/>
      <c r="HA122" s="56"/>
      <c r="HB122" s="56"/>
      <c r="HC122" s="56"/>
      <c r="HD122" s="56"/>
      <c r="HE122" s="56"/>
      <c r="HF122" s="56"/>
      <c r="HG122" s="56"/>
      <c r="HH122" s="56"/>
      <c r="HI122" s="56"/>
      <c r="HJ122" s="56"/>
      <c r="HK122" s="56"/>
      <c r="HL122" s="56"/>
      <c r="HM122" s="56"/>
      <c r="HN122" s="56"/>
      <c r="HO122" s="56"/>
      <c r="HP122" s="56"/>
      <c r="HQ122" s="56"/>
      <c r="HR122" s="56"/>
      <c r="HS122" s="56"/>
      <c r="HT122" s="56"/>
      <c r="HU122" s="56"/>
      <c r="HV122" s="56"/>
      <c r="HW122" s="56"/>
      <c r="HX122" s="56"/>
      <c r="HY122" s="56"/>
      <c r="HZ122" s="56"/>
      <c r="IA122" s="56"/>
      <c r="IB122" s="56"/>
      <c r="IC122" s="56"/>
      <c r="ID122" s="56"/>
      <c r="IE122" s="56"/>
      <c r="IF122" s="56"/>
      <c r="IG122" s="56"/>
      <c r="IH122" s="56"/>
      <c r="II122" s="56"/>
      <c r="IJ122" s="56"/>
      <c r="IK122" s="56"/>
      <c r="IL122" s="56"/>
      <c r="IM122" s="56"/>
      <c r="IN122" s="56"/>
      <c r="IO122" s="56"/>
      <c r="IP122" s="56"/>
      <c r="IQ122" s="56"/>
      <c r="IR122" s="56"/>
      <c r="IS122" s="56"/>
      <c r="IT122" s="56"/>
      <c r="IU122" s="56"/>
      <c r="IV122" s="56"/>
      <c r="IW122" s="56"/>
      <c r="IX122" s="56"/>
      <c r="IY122" s="56"/>
      <c r="IZ122" s="56"/>
      <c r="JA122" s="56"/>
      <c r="JB122" s="56"/>
      <c r="JC122" s="56"/>
      <c r="JD122" s="56"/>
      <c r="JE122" s="56"/>
      <c r="JF122" s="56"/>
      <c r="JG122" s="56"/>
      <c r="JH122" s="56"/>
      <c r="JI122" s="56"/>
      <c r="JJ122" s="56"/>
      <c r="JK122" s="56"/>
      <c r="JL122" s="56"/>
      <c r="JM122" s="56"/>
      <c r="JN122" s="56"/>
      <c r="JO122" s="56"/>
      <c r="JP122" s="56"/>
      <c r="JQ122" s="56"/>
      <c r="JR122" s="56"/>
      <c r="JS122" s="56"/>
      <c r="JT122" s="56"/>
      <c r="JU122" s="56"/>
      <c r="JV122" s="56"/>
      <c r="JW122" s="56"/>
      <c r="JX122" s="56"/>
      <c r="JY122" s="56"/>
      <c r="JZ122" s="56"/>
      <c r="KA122" s="56"/>
      <c r="KB122" s="56"/>
      <c r="KC122" s="56"/>
      <c r="KD122" s="56"/>
      <c r="KE122" s="56"/>
      <c r="KF122" s="56"/>
      <c r="KG122" s="56"/>
      <c r="KH122" s="56"/>
      <c r="KI122" s="56"/>
      <c r="KJ122" s="56"/>
      <c r="KK122" s="56"/>
      <c r="KL122" s="56"/>
      <c r="KM122" s="56"/>
      <c r="KN122" s="56"/>
      <c r="KO122" s="56"/>
      <c r="KP122" s="56"/>
      <c r="KQ122" s="56"/>
      <c r="KR122" s="56"/>
      <c r="KS122" s="56"/>
      <c r="KT122" s="56"/>
      <c r="KU122" s="56"/>
      <c r="KV122" s="56"/>
      <c r="KW122" s="56"/>
      <c r="KX122" s="56"/>
      <c r="KY122" s="56"/>
      <c r="KZ122" s="56"/>
      <c r="LA122" s="56"/>
      <c r="LB122" s="56"/>
      <c r="LC122" s="56"/>
      <c r="LD122" s="56"/>
      <c r="LE122" s="56"/>
      <c r="LF122" s="56"/>
      <c r="LG122" s="56"/>
      <c r="LH122" s="56"/>
      <c r="LI122" s="56"/>
      <c r="LJ122" s="56"/>
      <c r="LK122" s="56"/>
      <c r="LL122" s="56"/>
      <c r="LM122" s="56"/>
      <c r="LN122" s="56"/>
      <c r="LO122" s="56"/>
      <c r="LP122" s="56"/>
      <c r="LQ122" s="56"/>
      <c r="LR122" s="56"/>
      <c r="LS122" s="56"/>
      <c r="LT122" s="56"/>
      <c r="LU122" s="56"/>
      <c r="LV122" s="56"/>
      <c r="LW122" s="56"/>
      <c r="LX122" s="56"/>
      <c r="LY122" s="56"/>
      <c r="LZ122" s="56"/>
      <c r="MA122" s="56"/>
      <c r="MB122" s="56"/>
      <c r="MC122" s="56"/>
      <c r="MD122" s="56"/>
      <c r="ME122" s="56"/>
      <c r="MF122" s="56"/>
      <c r="MG122" s="56"/>
      <c r="MH122" s="56"/>
      <c r="MI122" s="56"/>
      <c r="MJ122" s="56"/>
      <c r="MK122" s="56"/>
      <c r="ML122" s="56"/>
      <c r="MM122" s="56"/>
      <c r="MN122" s="56"/>
      <c r="MO122" s="56"/>
      <c r="MP122" s="56"/>
      <c r="MQ122" s="56"/>
      <c r="MR122" s="56"/>
      <c r="MS122" s="56"/>
      <c r="MT122" s="56"/>
      <c r="MU122" s="56"/>
      <c r="MV122" s="56"/>
      <c r="MW122" s="56"/>
      <c r="MX122" s="56"/>
      <c r="MY122" s="56"/>
      <c r="MZ122" s="56"/>
      <c r="NA122" s="56"/>
      <c r="NB122" s="56"/>
      <c r="NC122" s="56"/>
      <c r="ND122" s="56"/>
      <c r="NE122" s="56"/>
      <c r="NF122" s="56"/>
      <c r="NG122" s="56"/>
      <c r="NH122" s="56"/>
      <c r="NI122" s="56"/>
      <c r="NJ122" s="56"/>
      <c r="NK122" s="56"/>
      <c r="NL122" s="56"/>
      <c r="NM122" s="56"/>
      <c r="NN122" s="56"/>
      <c r="NO122" s="56"/>
      <c r="NP122" s="56"/>
      <c r="NQ122" s="56"/>
      <c r="NR122" s="56"/>
      <c r="NS122" s="56"/>
      <c r="NT122" s="56"/>
      <c r="NU122" s="56"/>
      <c r="NV122" s="56"/>
      <c r="NW122" s="56"/>
      <c r="NX122" s="56"/>
      <c r="NY122" s="56"/>
      <c r="NZ122" s="56"/>
      <c r="OA122" s="56"/>
      <c r="OB122" s="56"/>
      <c r="OC122" s="56"/>
      <c r="OD122" s="56"/>
      <c r="OE122" s="56"/>
      <c r="OF122" s="56"/>
      <c r="OG122" s="56"/>
      <c r="OH122" s="56"/>
      <c r="OI122" s="56"/>
      <c r="OJ122" s="56"/>
      <c r="OK122" s="56"/>
      <c r="OL122" s="56"/>
      <c r="OM122" s="56"/>
      <c r="ON122" s="56"/>
      <c r="OO122" s="56"/>
      <c r="OP122" s="56"/>
      <c r="OQ122" s="56"/>
      <c r="OR122" s="56"/>
      <c r="OS122" s="56"/>
      <c r="OT122" s="56"/>
      <c r="OU122" s="56"/>
      <c r="OV122" s="56"/>
      <c r="OW122" s="56"/>
      <c r="OX122" s="56"/>
      <c r="OY122" s="56"/>
      <c r="OZ122" s="56"/>
      <c r="PA122" s="56"/>
      <c r="PB122" s="56"/>
      <c r="PC122" s="56"/>
      <c r="PD122" s="56"/>
      <c r="PE122" s="56"/>
      <c r="PF122" s="56"/>
      <c r="PG122" s="56"/>
      <c r="PH122" s="56"/>
      <c r="PI122" s="56"/>
      <c r="PJ122" s="56"/>
      <c r="PK122" s="56"/>
      <c r="PL122" s="56"/>
      <c r="PM122" s="56"/>
      <c r="PN122" s="56"/>
      <c r="PO122" s="56"/>
      <c r="PP122" s="56"/>
      <c r="PQ122" s="56"/>
      <c r="PR122" s="56"/>
      <c r="PS122" s="56"/>
      <c r="PT122" s="56"/>
      <c r="PU122" s="56"/>
      <c r="PV122" s="56"/>
      <c r="PW122" s="56"/>
      <c r="PX122" s="56"/>
      <c r="PY122" s="56"/>
      <c r="PZ122" s="56"/>
      <c r="QA122" s="56"/>
      <c r="QB122" s="56"/>
      <c r="QC122" s="56"/>
      <c r="QD122" s="56"/>
      <c r="QE122" s="56"/>
      <c r="QF122" s="56"/>
      <c r="QG122" s="56"/>
      <c r="QH122" s="56"/>
      <c r="QI122" s="56"/>
      <c r="QJ122" s="56"/>
      <c r="QK122" s="56"/>
      <c r="QL122" s="56"/>
      <c r="QM122" s="56"/>
      <c r="QN122" s="56"/>
      <c r="QO122" s="56"/>
      <c r="QP122" s="56"/>
      <c r="QQ122" s="56"/>
      <c r="QR122" s="56"/>
      <c r="QS122" s="56"/>
      <c r="QT122" s="56"/>
      <c r="QU122" s="56"/>
      <c r="QV122" s="56"/>
      <c r="QW122" s="56"/>
      <c r="QX122" s="56"/>
      <c r="QY122" s="56"/>
      <c r="QZ122" s="56"/>
      <c r="RA122" s="56"/>
      <c r="RB122" s="56"/>
      <c r="RC122" s="56"/>
      <c r="RD122" s="56"/>
      <c r="RE122" s="56"/>
      <c r="RF122" s="56"/>
      <c r="RG122" s="56"/>
      <c r="RH122" s="56"/>
      <c r="RI122" s="56"/>
      <c r="RJ122" s="56"/>
      <c r="RK122" s="56"/>
      <c r="RL122" s="56"/>
      <c r="RM122" s="56"/>
      <c r="RN122" s="56"/>
      <c r="RO122" s="56"/>
      <c r="RP122" s="56"/>
      <c r="RQ122" s="56"/>
      <c r="RR122" s="56"/>
      <c r="RS122" s="56"/>
      <c r="RT122" s="56"/>
      <c r="RU122" s="56"/>
      <c r="RV122" s="56"/>
      <c r="RW122" s="56"/>
      <c r="RX122" s="56"/>
      <c r="RY122" s="56"/>
      <c r="RZ122" s="56"/>
      <c r="SA122" s="56"/>
      <c r="SB122" s="56"/>
      <c r="SC122" s="56"/>
      <c r="SD122" s="56"/>
      <c r="SE122" s="56"/>
      <c r="SF122" s="56"/>
      <c r="SG122" s="56"/>
      <c r="SH122" s="56"/>
      <c r="SI122" s="56"/>
      <c r="SJ122" s="56"/>
      <c r="SK122" s="56"/>
      <c r="SL122" s="56"/>
      <c r="SM122" s="56"/>
      <c r="SN122" s="56"/>
      <c r="SO122" s="56"/>
      <c r="SP122" s="56"/>
      <c r="SQ122" s="56"/>
      <c r="SR122" s="56"/>
      <c r="SS122" s="56"/>
      <c r="ST122" s="56"/>
      <c r="SU122" s="56"/>
      <c r="SV122" s="56"/>
      <c r="SW122" s="56"/>
      <c r="SX122" s="56"/>
      <c r="SY122" s="56"/>
      <c r="SZ122" s="56"/>
      <c r="TA122" s="56"/>
      <c r="TB122" s="56"/>
      <c r="TC122" s="56"/>
      <c r="TD122" s="56"/>
      <c r="TE122" s="56"/>
      <c r="TF122" s="56"/>
      <c r="TG122" s="56"/>
      <c r="TH122" s="56"/>
      <c r="TI122" s="56"/>
      <c r="TJ122" s="56"/>
      <c r="TK122" s="56"/>
      <c r="TL122" s="56"/>
      <c r="TM122" s="56"/>
      <c r="TN122" s="56"/>
      <c r="TO122" s="56"/>
      <c r="TP122" s="56"/>
      <c r="TQ122" s="56"/>
      <c r="TR122" s="56"/>
      <c r="TS122" s="56"/>
      <c r="TT122" s="56"/>
      <c r="TU122" s="56"/>
      <c r="TV122" s="56"/>
      <c r="TW122" s="56"/>
      <c r="TX122" s="56"/>
      <c r="TY122" s="56"/>
      <c r="TZ122" s="56"/>
      <c r="UA122" s="56"/>
      <c r="UB122" s="56"/>
      <c r="UC122" s="56"/>
      <c r="UD122" s="56"/>
      <c r="UE122" s="56"/>
      <c r="UF122" s="56"/>
      <c r="UG122" s="56"/>
      <c r="UH122" s="56"/>
      <c r="UI122" s="56"/>
      <c r="UJ122" s="56"/>
      <c r="UK122" s="56"/>
      <c r="UL122" s="56"/>
      <c r="UM122" s="56"/>
      <c r="UN122" s="56"/>
      <c r="UO122" s="56"/>
      <c r="UP122" s="56"/>
      <c r="UQ122" s="56"/>
      <c r="UR122" s="56"/>
      <c r="US122" s="56"/>
      <c r="UT122" s="56"/>
      <c r="UU122" s="56"/>
      <c r="UV122" s="56"/>
      <c r="UW122" s="56"/>
      <c r="UX122" s="56"/>
      <c r="UY122" s="56"/>
      <c r="UZ122" s="56"/>
      <c r="VA122" s="56"/>
      <c r="VB122" s="56"/>
      <c r="VC122" s="56"/>
      <c r="VD122" s="56"/>
      <c r="VE122" s="56"/>
      <c r="VF122" s="56"/>
      <c r="VG122" s="56"/>
      <c r="VH122" s="56"/>
      <c r="VI122" s="56"/>
      <c r="VJ122" s="56"/>
      <c r="VK122" s="56"/>
      <c r="VL122" s="56"/>
      <c r="VM122" s="56"/>
      <c r="VN122" s="56"/>
      <c r="VO122" s="56"/>
      <c r="VP122" s="56"/>
      <c r="VQ122" s="56"/>
      <c r="VR122" s="56"/>
      <c r="VS122" s="56"/>
      <c r="VT122" s="56"/>
      <c r="VU122" s="56"/>
      <c r="VV122" s="56"/>
      <c r="VW122" s="56"/>
      <c r="VX122" s="56"/>
      <c r="VY122" s="56"/>
      <c r="VZ122" s="56"/>
      <c r="WA122" s="56"/>
      <c r="WB122" s="56"/>
      <c r="WC122" s="56"/>
      <c r="WD122" s="56"/>
      <c r="WE122" s="56"/>
      <c r="WF122" s="56"/>
      <c r="WG122" s="56"/>
      <c r="WH122" s="56"/>
      <c r="WI122" s="56"/>
      <c r="WJ122" s="56"/>
      <c r="WK122" s="56"/>
      <c r="WL122" s="56"/>
      <c r="WM122" s="56"/>
      <c r="WN122" s="56"/>
      <c r="WO122" s="56"/>
      <c r="WP122" s="56"/>
      <c r="WQ122" s="56"/>
      <c r="WR122" s="56"/>
      <c r="WS122" s="56"/>
      <c r="WT122" s="56"/>
      <c r="WU122" s="56"/>
      <c r="WV122" s="56"/>
      <c r="WW122" s="56"/>
      <c r="WX122" s="56"/>
      <c r="WY122" s="56"/>
      <c r="WZ122" s="56"/>
      <c r="XA122" s="56"/>
      <c r="XB122" s="56"/>
      <c r="XC122" s="56"/>
      <c r="XD122" s="56"/>
      <c r="XE122" s="56"/>
      <c r="XF122" s="56"/>
      <c r="XG122" s="56"/>
      <c r="XH122" s="56"/>
      <c r="XI122" s="56"/>
      <c r="XJ122" s="56"/>
      <c r="XK122" s="56"/>
      <c r="XL122" s="56"/>
      <c r="XM122" s="56"/>
      <c r="XN122" s="56"/>
      <c r="XO122" s="56"/>
      <c r="XP122" s="56"/>
      <c r="XQ122" s="56"/>
      <c r="XR122" s="56"/>
      <c r="XS122" s="56"/>
      <c r="XT122" s="56"/>
      <c r="XU122" s="56"/>
      <c r="XV122" s="56"/>
      <c r="XW122" s="56"/>
      <c r="XX122" s="56"/>
      <c r="XY122" s="56"/>
      <c r="XZ122" s="56"/>
      <c r="YA122" s="56"/>
      <c r="YB122" s="56"/>
      <c r="YC122" s="56"/>
      <c r="YD122" s="56"/>
      <c r="YE122" s="56"/>
      <c r="YF122" s="56"/>
      <c r="YG122" s="56"/>
      <c r="YH122" s="56"/>
      <c r="YI122" s="56"/>
      <c r="YJ122" s="56"/>
      <c r="YK122" s="56"/>
      <c r="YL122" s="56"/>
      <c r="YM122" s="56"/>
      <c r="YN122" s="56"/>
      <c r="YO122" s="56"/>
      <c r="YP122" s="56"/>
      <c r="YQ122" s="56"/>
      <c r="YR122" s="56"/>
      <c r="YS122" s="56"/>
      <c r="YT122" s="56"/>
      <c r="YU122" s="56"/>
      <c r="YV122" s="56"/>
      <c r="YW122" s="56"/>
      <c r="YX122" s="56"/>
      <c r="YY122" s="56"/>
      <c r="YZ122" s="56"/>
      <c r="ZA122" s="56"/>
      <c r="ZB122" s="56"/>
      <c r="ZC122" s="56"/>
      <c r="ZD122" s="56"/>
      <c r="ZE122" s="56"/>
      <c r="ZF122" s="56"/>
      <c r="ZG122" s="56"/>
      <c r="ZH122" s="56"/>
      <c r="ZI122" s="56"/>
      <c r="ZJ122" s="56"/>
      <c r="ZK122" s="56"/>
      <c r="ZL122" s="56"/>
      <c r="ZM122" s="56"/>
      <c r="ZN122" s="56"/>
      <c r="ZO122" s="56"/>
      <c r="ZP122" s="56"/>
      <c r="ZQ122" s="56"/>
      <c r="ZR122" s="56"/>
      <c r="ZS122" s="56"/>
      <c r="ZT122" s="56"/>
      <c r="ZU122" s="56"/>
      <c r="ZV122" s="56"/>
      <c r="ZW122" s="56"/>
      <c r="ZX122" s="56"/>
      <c r="ZY122" s="56"/>
      <c r="ZZ122" s="56"/>
      <c r="AAA122" s="56"/>
      <c r="AAB122" s="56"/>
      <c r="AAC122" s="56"/>
      <c r="AAD122" s="56"/>
      <c r="AAE122" s="56"/>
      <c r="AAF122" s="56"/>
      <c r="AAG122" s="56"/>
      <c r="AAH122" s="56"/>
      <c r="AAI122" s="56"/>
      <c r="AAJ122" s="56"/>
      <c r="AAK122" s="56"/>
      <c r="AAL122" s="56"/>
      <c r="AAM122" s="56"/>
      <c r="AAN122" s="56"/>
      <c r="AAO122" s="56"/>
      <c r="AAP122" s="56"/>
      <c r="AAQ122" s="56"/>
      <c r="AAR122" s="56"/>
      <c r="AAS122" s="56"/>
      <c r="AAT122" s="56"/>
      <c r="AAU122" s="56"/>
      <c r="AAV122" s="56"/>
      <c r="AAW122" s="56"/>
      <c r="AAX122" s="56"/>
      <c r="AAY122" s="56"/>
      <c r="AAZ122" s="56"/>
      <c r="ABA122" s="56"/>
      <c r="ABB122" s="56"/>
      <c r="ABC122" s="56"/>
      <c r="ABD122" s="56"/>
      <c r="ABE122" s="56"/>
      <c r="ABF122" s="56"/>
      <c r="ABG122" s="56"/>
      <c r="ABH122" s="56"/>
      <c r="ABI122" s="56"/>
      <c r="ABJ122" s="56"/>
      <c r="ABK122" s="56"/>
      <c r="ABL122" s="56"/>
      <c r="ABM122" s="56"/>
      <c r="ABN122" s="56"/>
      <c r="ABO122" s="56"/>
      <c r="ABP122" s="56"/>
      <c r="ABQ122" s="56"/>
      <c r="ABR122" s="56"/>
      <c r="ABS122" s="56"/>
      <c r="ABT122" s="56"/>
      <c r="ABU122" s="56"/>
      <c r="ABV122" s="56"/>
      <c r="ABW122" s="56"/>
      <c r="ABX122" s="56"/>
      <c r="ABY122" s="56"/>
      <c r="ABZ122" s="56"/>
      <c r="ACA122" s="56"/>
      <c r="ACB122" s="56"/>
      <c r="ACC122" s="56"/>
      <c r="ACD122" s="56"/>
      <c r="ACE122" s="56"/>
      <c r="ACF122" s="56"/>
      <c r="ACG122" s="56"/>
      <c r="ACH122" s="56"/>
      <c r="ACI122" s="56"/>
      <c r="ACJ122" s="56"/>
      <c r="ACK122" s="56"/>
      <c r="ACL122" s="56"/>
      <c r="ACM122" s="56"/>
      <c r="ACN122" s="56"/>
      <c r="ACO122" s="56"/>
      <c r="ACP122" s="56"/>
      <c r="ACQ122" s="56"/>
      <c r="ACR122" s="56"/>
      <c r="ACS122" s="56"/>
      <c r="ACT122" s="56"/>
      <c r="ACU122" s="56"/>
      <c r="ACV122" s="56"/>
      <c r="ACW122" s="56"/>
      <c r="ACX122" s="56"/>
      <c r="ACY122" s="56"/>
      <c r="ACZ122" s="56"/>
      <c r="ADA122" s="56"/>
      <c r="ADB122" s="56"/>
      <c r="ADC122" s="56"/>
      <c r="ADD122" s="56"/>
      <c r="ADE122" s="56"/>
      <c r="ADF122" s="56"/>
      <c r="ADG122" s="56"/>
      <c r="ADH122" s="56"/>
      <c r="ADI122" s="56"/>
      <c r="ADJ122" s="56"/>
      <c r="ADK122" s="56"/>
      <c r="ADL122" s="56"/>
      <c r="ADM122" s="56"/>
      <c r="ADN122" s="56"/>
      <c r="ADO122" s="56"/>
      <c r="ADP122" s="56"/>
      <c r="ADQ122" s="56"/>
      <c r="ADR122" s="56"/>
      <c r="ADS122" s="56"/>
      <c r="ADT122" s="56"/>
      <c r="ADU122" s="56"/>
      <c r="ADV122" s="56"/>
      <c r="ADW122" s="56"/>
      <c r="ADX122" s="56"/>
      <c r="ADY122" s="56"/>
      <c r="ADZ122" s="56"/>
      <c r="AEA122" s="56"/>
      <c r="AEB122" s="56"/>
      <c r="AEC122" s="56"/>
      <c r="AED122" s="56"/>
      <c r="AEE122" s="56"/>
      <c r="AEF122" s="56"/>
      <c r="AEG122" s="56"/>
      <c r="AEH122" s="56"/>
      <c r="AEI122" s="56"/>
      <c r="AEJ122" s="56"/>
      <c r="AEK122" s="56"/>
      <c r="AEL122" s="56"/>
      <c r="AEM122" s="56"/>
      <c r="AEN122" s="56"/>
      <c r="AEO122" s="56"/>
      <c r="AEP122" s="56"/>
      <c r="AEQ122" s="56"/>
      <c r="AER122" s="56"/>
      <c r="AES122" s="56"/>
      <c r="AET122" s="56"/>
      <c r="AEU122" s="56"/>
      <c r="AEV122" s="56"/>
      <c r="AEW122" s="56"/>
      <c r="AEX122" s="56"/>
      <c r="AEY122" s="56"/>
      <c r="AEZ122" s="56"/>
      <c r="AFA122" s="56"/>
      <c r="AFB122" s="56"/>
      <c r="AFC122" s="56"/>
      <c r="AFD122" s="56"/>
      <c r="AFE122" s="56"/>
      <c r="AFF122" s="56"/>
      <c r="AFG122" s="56"/>
      <c r="AFH122" s="56"/>
      <c r="AFI122" s="56"/>
      <c r="AFJ122" s="56"/>
      <c r="AFK122" s="56"/>
      <c r="AFL122" s="56"/>
      <c r="AFM122" s="56"/>
      <c r="AFN122" s="56"/>
      <c r="AFO122" s="56"/>
      <c r="AFP122" s="56"/>
      <c r="AFQ122" s="56"/>
      <c r="AFR122" s="56"/>
      <c r="AFS122" s="56"/>
      <c r="AFT122" s="56"/>
      <c r="AFU122" s="56"/>
      <c r="AFV122" s="56"/>
      <c r="AFW122" s="56"/>
      <c r="AFX122" s="56"/>
      <c r="AFY122" s="56"/>
      <c r="AFZ122" s="56"/>
      <c r="AGA122" s="56"/>
      <c r="AGB122" s="56"/>
      <c r="AGC122" s="56"/>
      <c r="AGD122" s="56"/>
      <c r="AGE122" s="56"/>
      <c r="AGF122" s="56"/>
      <c r="AGG122" s="56"/>
      <c r="AGH122" s="56"/>
      <c r="AGI122" s="56"/>
      <c r="AGJ122" s="56"/>
      <c r="AGK122" s="56"/>
      <c r="AGL122" s="56"/>
      <c r="AGM122" s="56"/>
      <c r="AGN122" s="56"/>
      <c r="AGO122" s="56"/>
      <c r="AGP122" s="56"/>
      <c r="AGQ122" s="56"/>
      <c r="AGR122" s="56"/>
      <c r="AGS122" s="56"/>
      <c r="AGT122" s="56"/>
      <c r="AGU122" s="56"/>
      <c r="AGV122" s="56"/>
      <c r="AGW122" s="56"/>
      <c r="AGX122" s="56"/>
      <c r="AGY122" s="56"/>
      <c r="AGZ122" s="56"/>
      <c r="AHA122" s="56"/>
      <c r="AHB122" s="56"/>
      <c r="AHC122" s="56"/>
      <c r="AHD122" s="56"/>
      <c r="AHE122" s="56"/>
      <c r="AHF122" s="56"/>
      <c r="AHG122" s="56"/>
      <c r="AHH122" s="56"/>
      <c r="AHI122" s="56"/>
      <c r="AHJ122" s="56"/>
      <c r="AHK122" s="56"/>
      <c r="AHL122" s="56"/>
      <c r="AHM122" s="56"/>
      <c r="AHN122" s="56"/>
      <c r="AHO122" s="56"/>
      <c r="AHP122" s="56"/>
      <c r="AHQ122" s="56"/>
      <c r="AHR122" s="56"/>
      <c r="AHS122" s="56"/>
      <c r="AHT122" s="56"/>
      <c r="AHU122" s="56"/>
      <c r="AHV122" s="56"/>
      <c r="AHW122" s="56"/>
      <c r="AHX122" s="56"/>
      <c r="AHY122" s="56"/>
      <c r="AHZ122" s="56"/>
      <c r="AIA122" s="56"/>
      <c r="AIB122" s="56"/>
      <c r="AIC122" s="56"/>
      <c r="AID122" s="56"/>
      <c r="AIE122" s="56"/>
      <c r="AIF122" s="56"/>
      <c r="AIG122" s="56"/>
      <c r="AIH122" s="56"/>
      <c r="AII122" s="56"/>
      <c r="AIJ122" s="56"/>
      <c r="AIK122" s="56"/>
      <c r="AIL122" s="56"/>
      <c r="AIM122" s="56"/>
      <c r="AIN122" s="56"/>
      <c r="AIO122" s="56"/>
      <c r="AIP122" s="56"/>
      <c r="AIQ122" s="56"/>
      <c r="AIR122" s="56"/>
      <c r="AIS122" s="56"/>
      <c r="AIT122" s="56"/>
      <c r="AIU122" s="56"/>
      <c r="AIV122" s="56"/>
      <c r="AIW122" s="56"/>
      <c r="AIX122" s="56"/>
      <c r="AIY122" s="56"/>
      <c r="AIZ122" s="56"/>
      <c r="AJA122" s="56"/>
      <c r="AJB122" s="56"/>
      <c r="AJC122" s="56"/>
      <c r="AJD122" s="56"/>
      <c r="AJE122" s="56"/>
      <c r="AJF122" s="56"/>
      <c r="AJG122" s="56"/>
      <c r="AJH122" s="56"/>
      <c r="AJI122" s="56"/>
      <c r="AJJ122" s="56"/>
      <c r="AJK122" s="56"/>
      <c r="AJL122" s="56"/>
      <c r="AJM122" s="56"/>
      <c r="AJN122" s="56"/>
      <c r="AJO122" s="56"/>
      <c r="AJP122" s="56"/>
      <c r="AJQ122" s="56"/>
      <c r="AJR122" s="56"/>
      <c r="AJS122" s="56"/>
      <c r="AJT122" s="56"/>
      <c r="AJU122" s="56"/>
      <c r="AJV122" s="56"/>
      <c r="AJW122" s="56"/>
      <c r="AJX122" s="56"/>
      <c r="AJY122" s="56"/>
      <c r="AJZ122" s="56"/>
      <c r="AKA122" s="56"/>
      <c r="AKB122" s="56"/>
      <c r="AKC122" s="56"/>
      <c r="AKD122" s="56"/>
      <c r="AKE122" s="56"/>
      <c r="AKF122" s="56"/>
      <c r="AKG122" s="56"/>
      <c r="AKH122" s="56"/>
      <c r="AKI122" s="56"/>
      <c r="AKJ122" s="56"/>
      <c r="AKK122" s="56"/>
      <c r="AKL122" s="56"/>
      <c r="AKM122" s="56"/>
      <c r="AKN122" s="56"/>
      <c r="AKO122" s="56"/>
      <c r="AKP122" s="56"/>
      <c r="AKQ122" s="56"/>
      <c r="AKR122" s="56"/>
      <c r="AKS122" s="56"/>
      <c r="AKT122" s="56"/>
      <c r="AKU122" s="56"/>
      <c r="AKV122" s="56"/>
      <c r="AKW122" s="56"/>
      <c r="AKX122" s="56"/>
      <c r="AKY122" s="56"/>
      <c r="AKZ122" s="56"/>
      <c r="ALA122" s="56"/>
      <c r="ALB122" s="56"/>
      <c r="ALC122" s="56"/>
      <c r="ALD122" s="56"/>
      <c r="ALE122" s="56"/>
      <c r="ALF122" s="56"/>
      <c r="ALG122" s="56"/>
      <c r="ALH122" s="56"/>
      <c r="ALI122" s="56"/>
      <c r="ALJ122" s="56"/>
      <c r="ALK122" s="56"/>
      <c r="ALL122" s="56"/>
      <c r="ALM122" s="56"/>
      <c r="ALN122" s="56"/>
      <c r="ALO122" s="56"/>
      <c r="ALP122" s="56"/>
      <c r="ALQ122" s="56"/>
      <c r="ALR122" s="56"/>
      <c r="ALS122" s="56"/>
      <c r="ALT122" s="56"/>
      <c r="ALU122" s="56"/>
      <c r="ALV122" s="56"/>
      <c r="ALW122" s="56"/>
      <c r="ALX122" s="56"/>
      <c r="ALY122" s="56"/>
      <c r="ALZ122" s="56"/>
      <c r="AMA122" s="56"/>
      <c r="AMB122" s="56"/>
      <c r="AMC122" s="56"/>
      <c r="AMD122" s="56"/>
      <c r="AME122" s="56"/>
      <c r="AMF122" s="56"/>
      <c r="AMG122" s="56"/>
      <c r="AMH122" s="56"/>
      <c r="AMI122" s="56"/>
      <c r="AMJ122" s="56"/>
      <c r="AMK122" s="56"/>
      <c r="AML122" s="56"/>
      <c r="AMM122" s="56"/>
      <c r="AMN122" s="56"/>
      <c r="AMO122" s="56"/>
      <c r="AMP122" s="56"/>
      <c r="AMQ122" s="56"/>
    </row>
    <row r="123" spans="1:1031" ht="18" customHeight="1" x14ac:dyDescent="0.7">
      <c r="A123" s="44" t="s">
        <v>324</v>
      </c>
      <c r="B123" s="1" t="s">
        <v>805</v>
      </c>
      <c r="J123" s="2" t="s">
        <v>640</v>
      </c>
      <c r="K123" s="55">
        <v>43735</v>
      </c>
      <c r="L123" s="2">
        <v>1</v>
      </c>
      <c r="N123" s="2">
        <v>1</v>
      </c>
      <c r="V123" s="2">
        <v>1</v>
      </c>
      <c r="AC123" s="2">
        <v>1</v>
      </c>
      <c r="AD123" s="2">
        <v>1</v>
      </c>
      <c r="AG123" s="2">
        <v>1</v>
      </c>
      <c r="AI123" s="2">
        <v>1</v>
      </c>
      <c r="AJ123" s="2">
        <v>1</v>
      </c>
      <c r="AM123" s="2">
        <v>1</v>
      </c>
      <c r="AP123" s="2">
        <v>3</v>
      </c>
    </row>
    <row r="124" spans="1:1031" ht="18" customHeight="1" x14ac:dyDescent="0.7">
      <c r="A124" s="44" t="s">
        <v>326</v>
      </c>
      <c r="B124" s="1" t="s">
        <v>806</v>
      </c>
      <c r="J124" s="2" t="s">
        <v>73</v>
      </c>
      <c r="K124" s="55">
        <v>43710</v>
      </c>
      <c r="L124" s="2">
        <v>1</v>
      </c>
      <c r="N124" s="2">
        <v>1</v>
      </c>
      <c r="Y124" s="2">
        <v>1</v>
      </c>
      <c r="AC124" s="2">
        <v>1</v>
      </c>
      <c r="AD124" s="2">
        <v>1</v>
      </c>
      <c r="AI124" s="2">
        <v>1</v>
      </c>
      <c r="AJ124" s="2">
        <v>1</v>
      </c>
      <c r="AP124" s="2">
        <v>4</v>
      </c>
    </row>
    <row r="125" spans="1:1031" ht="18" customHeight="1" x14ac:dyDescent="0.7">
      <c r="A125" s="44" t="s">
        <v>328</v>
      </c>
      <c r="B125" s="1" t="s">
        <v>807</v>
      </c>
      <c r="J125" s="2" t="s">
        <v>808</v>
      </c>
      <c r="K125" s="55">
        <v>43668</v>
      </c>
      <c r="L125" s="2">
        <v>1</v>
      </c>
      <c r="O125" s="2">
        <v>1</v>
      </c>
      <c r="AC125" s="2">
        <v>1</v>
      </c>
      <c r="AI125" s="2">
        <v>1</v>
      </c>
      <c r="AJ125" s="2">
        <v>1</v>
      </c>
      <c r="AP125" s="2">
        <v>1</v>
      </c>
    </row>
    <row r="126" spans="1:1031" ht="18" customHeight="1" x14ac:dyDescent="0.7">
      <c r="A126" s="44" t="s">
        <v>330</v>
      </c>
      <c r="B126" s="1" t="s">
        <v>809</v>
      </c>
      <c r="J126" s="2" t="s">
        <v>640</v>
      </c>
      <c r="K126" s="55" t="s">
        <v>1648</v>
      </c>
      <c r="L126" s="2">
        <v>1</v>
      </c>
      <c r="Y126" s="2">
        <v>1</v>
      </c>
      <c r="AC126" s="2">
        <v>1</v>
      </c>
      <c r="AD126" s="2">
        <v>1</v>
      </c>
      <c r="AG126" s="2">
        <v>1</v>
      </c>
      <c r="AI126" s="2">
        <v>1</v>
      </c>
    </row>
    <row r="127" spans="1:1031" ht="18" customHeight="1" x14ac:dyDescent="0.7">
      <c r="A127" s="44" t="s">
        <v>332</v>
      </c>
      <c r="B127" s="1" t="s">
        <v>810</v>
      </c>
      <c r="J127" s="2" t="s">
        <v>73</v>
      </c>
      <c r="K127" s="55">
        <v>43710</v>
      </c>
      <c r="L127" s="2">
        <v>1</v>
      </c>
      <c r="N127" s="2">
        <v>1</v>
      </c>
      <c r="Y127" s="2">
        <v>1</v>
      </c>
      <c r="AC127" s="2">
        <v>1</v>
      </c>
      <c r="AD127" s="2">
        <v>1</v>
      </c>
      <c r="AI127" s="2">
        <v>1</v>
      </c>
      <c r="AJ127" s="2">
        <v>1</v>
      </c>
      <c r="AP127" s="2">
        <v>4</v>
      </c>
    </row>
    <row r="128" spans="1:1031" ht="18" customHeight="1" x14ac:dyDescent="0.7">
      <c r="A128" s="44" t="s">
        <v>334</v>
      </c>
      <c r="B128" s="56" t="s">
        <v>1837</v>
      </c>
      <c r="C128" s="57"/>
      <c r="I128" s="57" t="s">
        <v>1829</v>
      </c>
      <c r="J128" s="57" t="s">
        <v>1838</v>
      </c>
      <c r="K128" s="55" t="s">
        <v>1836</v>
      </c>
      <c r="L128" s="57"/>
      <c r="M128" s="57"/>
      <c r="N128" s="57"/>
      <c r="O128" s="57"/>
      <c r="P128" s="57"/>
      <c r="Q128" s="57"/>
      <c r="R128" s="57"/>
      <c r="S128" s="57"/>
      <c r="T128" s="57"/>
      <c r="U128" s="57">
        <v>1</v>
      </c>
      <c r="V128" s="57"/>
      <c r="W128" s="57"/>
      <c r="X128" s="57"/>
      <c r="Y128" s="57">
        <v>1</v>
      </c>
      <c r="Z128" s="57"/>
      <c r="AA128" s="57"/>
      <c r="AB128" s="57">
        <v>1</v>
      </c>
      <c r="AC128" s="57"/>
      <c r="AD128" s="57">
        <v>1</v>
      </c>
      <c r="AE128" s="57"/>
      <c r="AF128" s="57"/>
      <c r="AG128" s="57"/>
      <c r="AH128" s="57"/>
      <c r="AI128" s="57">
        <v>1</v>
      </c>
      <c r="AJ128" s="57">
        <v>1</v>
      </c>
      <c r="AK128" s="57"/>
      <c r="AL128" s="57"/>
      <c r="AM128" s="57"/>
      <c r="AN128" s="57"/>
      <c r="AO128" s="57"/>
      <c r="AP128" s="57"/>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c r="DH128" s="56"/>
      <c r="DI128" s="56"/>
      <c r="DJ128" s="56"/>
      <c r="DK128" s="56"/>
      <c r="DL128" s="56"/>
      <c r="DM128" s="56"/>
      <c r="DN128" s="56"/>
      <c r="DO128" s="56"/>
      <c r="DP128" s="56"/>
      <c r="DQ128" s="56"/>
      <c r="DR128" s="56"/>
      <c r="DS128" s="56"/>
      <c r="DT128" s="56"/>
      <c r="DU128" s="56"/>
      <c r="DV128" s="56"/>
      <c r="DW128" s="56"/>
      <c r="DX128" s="56"/>
      <c r="DY128" s="56"/>
      <c r="DZ128" s="56"/>
      <c r="EA128" s="56"/>
      <c r="EB128" s="56"/>
      <c r="EC128" s="56"/>
      <c r="ED128" s="56"/>
      <c r="EE128" s="56"/>
      <c r="EF128" s="56"/>
      <c r="EG128" s="56"/>
      <c r="EH128" s="56"/>
      <c r="EI128" s="56"/>
      <c r="EJ128" s="56"/>
      <c r="EK128" s="56"/>
      <c r="EL128" s="56"/>
      <c r="EM128" s="56"/>
      <c r="EN128" s="56"/>
      <c r="EO128" s="56"/>
      <c r="EP128" s="56"/>
      <c r="EQ128" s="56"/>
      <c r="ER128" s="56"/>
      <c r="ES128" s="56"/>
      <c r="ET128" s="56"/>
      <c r="EU128" s="56"/>
      <c r="EV128" s="56"/>
      <c r="EW128" s="56"/>
      <c r="EX128" s="56"/>
      <c r="EY128" s="56"/>
      <c r="EZ128" s="56"/>
      <c r="FA128" s="56"/>
      <c r="FB128" s="56"/>
      <c r="FC128" s="56"/>
      <c r="FD128" s="56"/>
      <c r="FE128" s="56"/>
      <c r="FF128" s="56"/>
      <c r="FG128" s="56"/>
      <c r="FH128" s="56"/>
      <c r="FI128" s="56"/>
      <c r="FJ128" s="56"/>
      <c r="FK128" s="56"/>
      <c r="FL128" s="56"/>
      <c r="FM128" s="56"/>
      <c r="FN128" s="56"/>
      <c r="FO128" s="56"/>
      <c r="FP128" s="56"/>
      <c r="FQ128" s="56"/>
      <c r="FR128" s="56"/>
      <c r="FS128" s="56"/>
      <c r="FT128" s="56"/>
      <c r="FU128" s="56"/>
      <c r="FV128" s="56"/>
      <c r="FW128" s="56"/>
      <c r="FX128" s="56"/>
      <c r="FY128" s="56"/>
      <c r="FZ128" s="56"/>
      <c r="GA128" s="56"/>
      <c r="GB128" s="56"/>
      <c r="GC128" s="56"/>
      <c r="GD128" s="56"/>
      <c r="GE128" s="56"/>
      <c r="GF128" s="56"/>
      <c r="GG128" s="56"/>
      <c r="GH128" s="56"/>
      <c r="GI128" s="56"/>
      <c r="GJ128" s="56"/>
      <c r="GK128" s="56"/>
      <c r="GL128" s="56"/>
      <c r="GM128" s="56"/>
      <c r="GN128" s="56"/>
      <c r="GO128" s="56"/>
      <c r="GP128" s="56"/>
      <c r="GQ128" s="56"/>
      <c r="GR128" s="56"/>
      <c r="GS128" s="56"/>
      <c r="GT128" s="56"/>
      <c r="GU128" s="56"/>
      <c r="GV128" s="56"/>
      <c r="GW128" s="56"/>
      <c r="GX128" s="56"/>
      <c r="GY128" s="56"/>
      <c r="GZ128" s="56"/>
      <c r="HA128" s="56"/>
      <c r="HB128" s="56"/>
      <c r="HC128" s="56"/>
      <c r="HD128" s="56"/>
      <c r="HE128" s="56"/>
      <c r="HF128" s="56"/>
      <c r="HG128" s="56"/>
      <c r="HH128" s="56"/>
      <c r="HI128" s="56"/>
      <c r="HJ128" s="56"/>
      <c r="HK128" s="56"/>
      <c r="HL128" s="56"/>
      <c r="HM128" s="56"/>
      <c r="HN128" s="56"/>
      <c r="HO128" s="56"/>
      <c r="HP128" s="56"/>
      <c r="HQ128" s="56"/>
      <c r="HR128" s="56"/>
      <c r="HS128" s="56"/>
      <c r="HT128" s="56"/>
      <c r="HU128" s="56"/>
      <c r="HV128" s="56"/>
      <c r="HW128" s="56"/>
      <c r="HX128" s="56"/>
      <c r="HY128" s="56"/>
      <c r="HZ128" s="56"/>
      <c r="IA128" s="56"/>
      <c r="IB128" s="56"/>
      <c r="IC128" s="56"/>
      <c r="ID128" s="56"/>
      <c r="IE128" s="56"/>
      <c r="IF128" s="56"/>
      <c r="IG128" s="56"/>
      <c r="IH128" s="56"/>
      <c r="II128" s="56"/>
      <c r="IJ128" s="56"/>
      <c r="IK128" s="56"/>
      <c r="IL128" s="56"/>
      <c r="IM128" s="56"/>
      <c r="IN128" s="56"/>
      <c r="IO128" s="56"/>
      <c r="IP128" s="56"/>
      <c r="IQ128" s="56"/>
      <c r="IR128" s="56"/>
      <c r="IS128" s="56"/>
      <c r="IT128" s="56"/>
      <c r="IU128" s="56"/>
      <c r="IV128" s="56"/>
      <c r="IW128" s="56"/>
      <c r="IX128" s="56"/>
      <c r="IY128" s="56"/>
      <c r="IZ128" s="56"/>
      <c r="JA128" s="56"/>
      <c r="JB128" s="56"/>
      <c r="JC128" s="56"/>
      <c r="JD128" s="56"/>
      <c r="JE128" s="56"/>
      <c r="JF128" s="56"/>
      <c r="JG128" s="56"/>
      <c r="JH128" s="56"/>
      <c r="JI128" s="56"/>
      <c r="JJ128" s="56"/>
      <c r="JK128" s="56"/>
      <c r="JL128" s="56"/>
      <c r="JM128" s="56"/>
      <c r="JN128" s="56"/>
      <c r="JO128" s="56"/>
      <c r="JP128" s="56"/>
      <c r="JQ128" s="56"/>
      <c r="JR128" s="56"/>
      <c r="JS128" s="56"/>
      <c r="JT128" s="56"/>
      <c r="JU128" s="56"/>
      <c r="JV128" s="56"/>
      <c r="JW128" s="56"/>
      <c r="JX128" s="56"/>
      <c r="JY128" s="56"/>
      <c r="JZ128" s="56"/>
      <c r="KA128" s="56"/>
      <c r="KB128" s="56"/>
      <c r="KC128" s="56"/>
      <c r="KD128" s="56"/>
      <c r="KE128" s="56"/>
      <c r="KF128" s="56"/>
      <c r="KG128" s="56"/>
      <c r="KH128" s="56"/>
      <c r="KI128" s="56"/>
      <c r="KJ128" s="56"/>
      <c r="KK128" s="56"/>
      <c r="KL128" s="56"/>
      <c r="KM128" s="56"/>
      <c r="KN128" s="56"/>
      <c r="KO128" s="56"/>
      <c r="KP128" s="56"/>
      <c r="KQ128" s="56"/>
      <c r="KR128" s="56"/>
      <c r="KS128" s="56"/>
      <c r="KT128" s="56"/>
      <c r="KU128" s="56"/>
      <c r="KV128" s="56"/>
      <c r="KW128" s="56"/>
      <c r="KX128" s="56"/>
      <c r="KY128" s="56"/>
      <c r="KZ128" s="56"/>
      <c r="LA128" s="56"/>
      <c r="LB128" s="56"/>
      <c r="LC128" s="56"/>
      <c r="LD128" s="56"/>
      <c r="LE128" s="56"/>
      <c r="LF128" s="56"/>
      <c r="LG128" s="56"/>
      <c r="LH128" s="56"/>
      <c r="LI128" s="56"/>
      <c r="LJ128" s="56"/>
      <c r="LK128" s="56"/>
      <c r="LL128" s="56"/>
      <c r="LM128" s="56"/>
      <c r="LN128" s="56"/>
      <c r="LO128" s="56"/>
      <c r="LP128" s="56"/>
      <c r="LQ128" s="56"/>
      <c r="LR128" s="56"/>
      <c r="LS128" s="56"/>
      <c r="LT128" s="56"/>
      <c r="LU128" s="56"/>
      <c r="LV128" s="56"/>
      <c r="LW128" s="56"/>
      <c r="LX128" s="56"/>
      <c r="LY128" s="56"/>
      <c r="LZ128" s="56"/>
      <c r="MA128" s="56"/>
      <c r="MB128" s="56"/>
      <c r="MC128" s="56"/>
      <c r="MD128" s="56"/>
      <c r="ME128" s="56"/>
      <c r="MF128" s="56"/>
      <c r="MG128" s="56"/>
      <c r="MH128" s="56"/>
      <c r="MI128" s="56"/>
      <c r="MJ128" s="56"/>
      <c r="MK128" s="56"/>
      <c r="ML128" s="56"/>
      <c r="MM128" s="56"/>
      <c r="MN128" s="56"/>
      <c r="MO128" s="56"/>
      <c r="MP128" s="56"/>
      <c r="MQ128" s="56"/>
      <c r="MR128" s="56"/>
      <c r="MS128" s="56"/>
      <c r="MT128" s="56"/>
      <c r="MU128" s="56"/>
      <c r="MV128" s="56"/>
      <c r="MW128" s="56"/>
      <c r="MX128" s="56"/>
      <c r="MY128" s="56"/>
      <c r="MZ128" s="56"/>
      <c r="NA128" s="56"/>
      <c r="NB128" s="56"/>
      <c r="NC128" s="56"/>
      <c r="ND128" s="56"/>
      <c r="NE128" s="56"/>
      <c r="NF128" s="56"/>
      <c r="NG128" s="56"/>
      <c r="NH128" s="56"/>
      <c r="NI128" s="56"/>
      <c r="NJ128" s="56"/>
      <c r="NK128" s="56"/>
      <c r="NL128" s="56"/>
      <c r="NM128" s="56"/>
      <c r="NN128" s="56"/>
      <c r="NO128" s="56"/>
      <c r="NP128" s="56"/>
      <c r="NQ128" s="56"/>
      <c r="NR128" s="56"/>
      <c r="NS128" s="56"/>
      <c r="NT128" s="56"/>
      <c r="NU128" s="56"/>
      <c r="NV128" s="56"/>
      <c r="NW128" s="56"/>
      <c r="NX128" s="56"/>
      <c r="NY128" s="56"/>
      <c r="NZ128" s="56"/>
      <c r="OA128" s="56"/>
      <c r="OB128" s="56"/>
      <c r="OC128" s="56"/>
      <c r="OD128" s="56"/>
      <c r="OE128" s="56"/>
      <c r="OF128" s="56"/>
      <c r="OG128" s="56"/>
      <c r="OH128" s="56"/>
      <c r="OI128" s="56"/>
      <c r="OJ128" s="56"/>
      <c r="OK128" s="56"/>
      <c r="OL128" s="56"/>
      <c r="OM128" s="56"/>
      <c r="ON128" s="56"/>
      <c r="OO128" s="56"/>
      <c r="OP128" s="56"/>
      <c r="OQ128" s="56"/>
      <c r="OR128" s="56"/>
      <c r="OS128" s="56"/>
      <c r="OT128" s="56"/>
      <c r="OU128" s="56"/>
      <c r="OV128" s="56"/>
      <c r="OW128" s="56"/>
      <c r="OX128" s="56"/>
      <c r="OY128" s="56"/>
      <c r="OZ128" s="56"/>
      <c r="PA128" s="56"/>
      <c r="PB128" s="56"/>
      <c r="PC128" s="56"/>
      <c r="PD128" s="56"/>
      <c r="PE128" s="56"/>
      <c r="PF128" s="56"/>
      <c r="PG128" s="56"/>
      <c r="PH128" s="56"/>
      <c r="PI128" s="56"/>
      <c r="PJ128" s="56"/>
      <c r="PK128" s="56"/>
      <c r="PL128" s="56"/>
      <c r="PM128" s="56"/>
      <c r="PN128" s="56"/>
      <c r="PO128" s="56"/>
      <c r="PP128" s="56"/>
      <c r="PQ128" s="56"/>
      <c r="PR128" s="56"/>
      <c r="PS128" s="56"/>
      <c r="PT128" s="56"/>
      <c r="PU128" s="56"/>
      <c r="PV128" s="56"/>
      <c r="PW128" s="56"/>
      <c r="PX128" s="56"/>
      <c r="PY128" s="56"/>
      <c r="PZ128" s="56"/>
      <c r="QA128" s="56"/>
      <c r="QB128" s="56"/>
      <c r="QC128" s="56"/>
      <c r="QD128" s="56"/>
      <c r="QE128" s="56"/>
      <c r="QF128" s="56"/>
      <c r="QG128" s="56"/>
      <c r="QH128" s="56"/>
      <c r="QI128" s="56"/>
      <c r="QJ128" s="56"/>
      <c r="QK128" s="56"/>
      <c r="QL128" s="56"/>
      <c r="QM128" s="56"/>
      <c r="QN128" s="56"/>
      <c r="QO128" s="56"/>
      <c r="QP128" s="56"/>
      <c r="QQ128" s="56"/>
      <c r="QR128" s="56"/>
      <c r="QS128" s="56"/>
      <c r="QT128" s="56"/>
      <c r="QU128" s="56"/>
      <c r="QV128" s="56"/>
      <c r="QW128" s="56"/>
      <c r="QX128" s="56"/>
      <c r="QY128" s="56"/>
      <c r="QZ128" s="56"/>
      <c r="RA128" s="56"/>
      <c r="RB128" s="56"/>
      <c r="RC128" s="56"/>
      <c r="RD128" s="56"/>
      <c r="RE128" s="56"/>
      <c r="RF128" s="56"/>
      <c r="RG128" s="56"/>
      <c r="RH128" s="56"/>
      <c r="RI128" s="56"/>
      <c r="RJ128" s="56"/>
      <c r="RK128" s="56"/>
      <c r="RL128" s="56"/>
      <c r="RM128" s="56"/>
      <c r="RN128" s="56"/>
      <c r="RO128" s="56"/>
      <c r="RP128" s="56"/>
      <c r="RQ128" s="56"/>
      <c r="RR128" s="56"/>
      <c r="RS128" s="56"/>
      <c r="RT128" s="56"/>
      <c r="RU128" s="56"/>
      <c r="RV128" s="56"/>
      <c r="RW128" s="56"/>
      <c r="RX128" s="56"/>
      <c r="RY128" s="56"/>
      <c r="RZ128" s="56"/>
      <c r="SA128" s="56"/>
      <c r="SB128" s="56"/>
      <c r="SC128" s="56"/>
      <c r="SD128" s="56"/>
      <c r="SE128" s="56"/>
      <c r="SF128" s="56"/>
      <c r="SG128" s="56"/>
      <c r="SH128" s="56"/>
      <c r="SI128" s="56"/>
      <c r="SJ128" s="56"/>
      <c r="SK128" s="56"/>
      <c r="SL128" s="56"/>
      <c r="SM128" s="56"/>
      <c r="SN128" s="56"/>
      <c r="SO128" s="56"/>
      <c r="SP128" s="56"/>
      <c r="SQ128" s="56"/>
      <c r="SR128" s="56"/>
      <c r="SS128" s="56"/>
      <c r="ST128" s="56"/>
      <c r="SU128" s="56"/>
      <c r="SV128" s="56"/>
      <c r="SW128" s="56"/>
      <c r="SX128" s="56"/>
      <c r="SY128" s="56"/>
      <c r="SZ128" s="56"/>
      <c r="TA128" s="56"/>
      <c r="TB128" s="56"/>
      <c r="TC128" s="56"/>
      <c r="TD128" s="56"/>
      <c r="TE128" s="56"/>
      <c r="TF128" s="56"/>
      <c r="TG128" s="56"/>
      <c r="TH128" s="56"/>
      <c r="TI128" s="56"/>
      <c r="TJ128" s="56"/>
      <c r="TK128" s="56"/>
      <c r="TL128" s="56"/>
      <c r="TM128" s="56"/>
      <c r="TN128" s="56"/>
      <c r="TO128" s="56"/>
      <c r="TP128" s="56"/>
      <c r="TQ128" s="56"/>
      <c r="TR128" s="56"/>
      <c r="TS128" s="56"/>
      <c r="TT128" s="56"/>
      <c r="TU128" s="56"/>
      <c r="TV128" s="56"/>
      <c r="TW128" s="56"/>
      <c r="TX128" s="56"/>
      <c r="TY128" s="56"/>
      <c r="TZ128" s="56"/>
      <c r="UA128" s="56"/>
      <c r="UB128" s="56"/>
      <c r="UC128" s="56"/>
      <c r="UD128" s="56"/>
      <c r="UE128" s="56"/>
      <c r="UF128" s="56"/>
      <c r="UG128" s="56"/>
      <c r="UH128" s="56"/>
      <c r="UI128" s="56"/>
      <c r="UJ128" s="56"/>
      <c r="UK128" s="56"/>
      <c r="UL128" s="56"/>
      <c r="UM128" s="56"/>
      <c r="UN128" s="56"/>
      <c r="UO128" s="56"/>
      <c r="UP128" s="56"/>
      <c r="UQ128" s="56"/>
      <c r="UR128" s="56"/>
      <c r="US128" s="56"/>
      <c r="UT128" s="56"/>
      <c r="UU128" s="56"/>
      <c r="UV128" s="56"/>
      <c r="UW128" s="56"/>
      <c r="UX128" s="56"/>
      <c r="UY128" s="56"/>
      <c r="UZ128" s="56"/>
      <c r="VA128" s="56"/>
      <c r="VB128" s="56"/>
      <c r="VC128" s="56"/>
      <c r="VD128" s="56"/>
      <c r="VE128" s="56"/>
      <c r="VF128" s="56"/>
      <c r="VG128" s="56"/>
      <c r="VH128" s="56"/>
      <c r="VI128" s="56"/>
      <c r="VJ128" s="56"/>
      <c r="VK128" s="56"/>
      <c r="VL128" s="56"/>
      <c r="VM128" s="56"/>
      <c r="VN128" s="56"/>
      <c r="VO128" s="56"/>
      <c r="VP128" s="56"/>
      <c r="VQ128" s="56"/>
      <c r="VR128" s="56"/>
      <c r="VS128" s="56"/>
      <c r="VT128" s="56"/>
      <c r="VU128" s="56"/>
      <c r="VV128" s="56"/>
      <c r="VW128" s="56"/>
      <c r="VX128" s="56"/>
      <c r="VY128" s="56"/>
      <c r="VZ128" s="56"/>
      <c r="WA128" s="56"/>
      <c r="WB128" s="56"/>
      <c r="WC128" s="56"/>
      <c r="WD128" s="56"/>
      <c r="WE128" s="56"/>
      <c r="WF128" s="56"/>
      <c r="WG128" s="56"/>
      <c r="WH128" s="56"/>
      <c r="WI128" s="56"/>
      <c r="WJ128" s="56"/>
      <c r="WK128" s="56"/>
      <c r="WL128" s="56"/>
      <c r="WM128" s="56"/>
      <c r="WN128" s="56"/>
      <c r="WO128" s="56"/>
      <c r="WP128" s="56"/>
      <c r="WQ128" s="56"/>
      <c r="WR128" s="56"/>
      <c r="WS128" s="56"/>
      <c r="WT128" s="56"/>
      <c r="WU128" s="56"/>
      <c r="WV128" s="56"/>
      <c r="WW128" s="56"/>
      <c r="WX128" s="56"/>
      <c r="WY128" s="56"/>
      <c r="WZ128" s="56"/>
      <c r="XA128" s="56"/>
      <c r="XB128" s="56"/>
      <c r="XC128" s="56"/>
      <c r="XD128" s="56"/>
      <c r="XE128" s="56"/>
      <c r="XF128" s="56"/>
      <c r="XG128" s="56"/>
      <c r="XH128" s="56"/>
      <c r="XI128" s="56"/>
      <c r="XJ128" s="56"/>
      <c r="XK128" s="56"/>
      <c r="XL128" s="56"/>
      <c r="XM128" s="56"/>
      <c r="XN128" s="56"/>
      <c r="XO128" s="56"/>
      <c r="XP128" s="56"/>
      <c r="XQ128" s="56"/>
      <c r="XR128" s="56"/>
      <c r="XS128" s="56"/>
      <c r="XT128" s="56"/>
      <c r="XU128" s="56"/>
      <c r="XV128" s="56"/>
      <c r="XW128" s="56"/>
      <c r="XX128" s="56"/>
      <c r="XY128" s="56"/>
      <c r="XZ128" s="56"/>
      <c r="YA128" s="56"/>
      <c r="YB128" s="56"/>
      <c r="YC128" s="56"/>
      <c r="YD128" s="56"/>
      <c r="YE128" s="56"/>
      <c r="YF128" s="56"/>
      <c r="YG128" s="56"/>
      <c r="YH128" s="56"/>
      <c r="YI128" s="56"/>
      <c r="YJ128" s="56"/>
      <c r="YK128" s="56"/>
      <c r="YL128" s="56"/>
      <c r="YM128" s="56"/>
      <c r="YN128" s="56"/>
      <c r="YO128" s="56"/>
      <c r="YP128" s="56"/>
      <c r="YQ128" s="56"/>
      <c r="YR128" s="56"/>
      <c r="YS128" s="56"/>
      <c r="YT128" s="56"/>
      <c r="YU128" s="56"/>
      <c r="YV128" s="56"/>
      <c r="YW128" s="56"/>
      <c r="YX128" s="56"/>
      <c r="YY128" s="56"/>
      <c r="YZ128" s="56"/>
      <c r="ZA128" s="56"/>
      <c r="ZB128" s="56"/>
      <c r="ZC128" s="56"/>
      <c r="ZD128" s="56"/>
      <c r="ZE128" s="56"/>
      <c r="ZF128" s="56"/>
      <c r="ZG128" s="56"/>
      <c r="ZH128" s="56"/>
      <c r="ZI128" s="56"/>
      <c r="ZJ128" s="56"/>
      <c r="ZK128" s="56"/>
      <c r="ZL128" s="56"/>
      <c r="ZM128" s="56"/>
      <c r="ZN128" s="56"/>
      <c r="ZO128" s="56"/>
      <c r="ZP128" s="56"/>
      <c r="ZQ128" s="56"/>
      <c r="ZR128" s="56"/>
      <c r="ZS128" s="56"/>
      <c r="ZT128" s="56"/>
      <c r="ZU128" s="56"/>
      <c r="ZV128" s="56"/>
      <c r="ZW128" s="56"/>
      <c r="ZX128" s="56"/>
      <c r="ZY128" s="56"/>
      <c r="ZZ128" s="56"/>
      <c r="AAA128" s="56"/>
      <c r="AAB128" s="56"/>
      <c r="AAC128" s="56"/>
      <c r="AAD128" s="56"/>
      <c r="AAE128" s="56"/>
      <c r="AAF128" s="56"/>
      <c r="AAG128" s="56"/>
      <c r="AAH128" s="56"/>
      <c r="AAI128" s="56"/>
      <c r="AAJ128" s="56"/>
      <c r="AAK128" s="56"/>
      <c r="AAL128" s="56"/>
      <c r="AAM128" s="56"/>
      <c r="AAN128" s="56"/>
      <c r="AAO128" s="56"/>
      <c r="AAP128" s="56"/>
      <c r="AAQ128" s="56"/>
      <c r="AAR128" s="56"/>
      <c r="AAS128" s="56"/>
      <c r="AAT128" s="56"/>
      <c r="AAU128" s="56"/>
      <c r="AAV128" s="56"/>
      <c r="AAW128" s="56"/>
      <c r="AAX128" s="56"/>
      <c r="AAY128" s="56"/>
      <c r="AAZ128" s="56"/>
      <c r="ABA128" s="56"/>
      <c r="ABB128" s="56"/>
      <c r="ABC128" s="56"/>
      <c r="ABD128" s="56"/>
      <c r="ABE128" s="56"/>
      <c r="ABF128" s="56"/>
      <c r="ABG128" s="56"/>
      <c r="ABH128" s="56"/>
      <c r="ABI128" s="56"/>
      <c r="ABJ128" s="56"/>
      <c r="ABK128" s="56"/>
      <c r="ABL128" s="56"/>
      <c r="ABM128" s="56"/>
      <c r="ABN128" s="56"/>
      <c r="ABO128" s="56"/>
      <c r="ABP128" s="56"/>
      <c r="ABQ128" s="56"/>
      <c r="ABR128" s="56"/>
      <c r="ABS128" s="56"/>
      <c r="ABT128" s="56"/>
      <c r="ABU128" s="56"/>
      <c r="ABV128" s="56"/>
      <c r="ABW128" s="56"/>
      <c r="ABX128" s="56"/>
      <c r="ABY128" s="56"/>
      <c r="ABZ128" s="56"/>
      <c r="ACA128" s="56"/>
      <c r="ACB128" s="56"/>
      <c r="ACC128" s="56"/>
      <c r="ACD128" s="56"/>
      <c r="ACE128" s="56"/>
      <c r="ACF128" s="56"/>
      <c r="ACG128" s="56"/>
      <c r="ACH128" s="56"/>
      <c r="ACI128" s="56"/>
      <c r="ACJ128" s="56"/>
      <c r="ACK128" s="56"/>
      <c r="ACL128" s="56"/>
      <c r="ACM128" s="56"/>
      <c r="ACN128" s="56"/>
      <c r="ACO128" s="56"/>
      <c r="ACP128" s="56"/>
      <c r="ACQ128" s="56"/>
      <c r="ACR128" s="56"/>
      <c r="ACS128" s="56"/>
      <c r="ACT128" s="56"/>
      <c r="ACU128" s="56"/>
      <c r="ACV128" s="56"/>
      <c r="ACW128" s="56"/>
      <c r="ACX128" s="56"/>
      <c r="ACY128" s="56"/>
      <c r="ACZ128" s="56"/>
      <c r="ADA128" s="56"/>
      <c r="ADB128" s="56"/>
      <c r="ADC128" s="56"/>
      <c r="ADD128" s="56"/>
      <c r="ADE128" s="56"/>
      <c r="ADF128" s="56"/>
      <c r="ADG128" s="56"/>
      <c r="ADH128" s="56"/>
      <c r="ADI128" s="56"/>
      <c r="ADJ128" s="56"/>
      <c r="ADK128" s="56"/>
      <c r="ADL128" s="56"/>
      <c r="ADM128" s="56"/>
      <c r="ADN128" s="56"/>
      <c r="ADO128" s="56"/>
      <c r="ADP128" s="56"/>
      <c r="ADQ128" s="56"/>
      <c r="ADR128" s="56"/>
      <c r="ADS128" s="56"/>
      <c r="ADT128" s="56"/>
      <c r="ADU128" s="56"/>
      <c r="ADV128" s="56"/>
      <c r="ADW128" s="56"/>
      <c r="ADX128" s="56"/>
      <c r="ADY128" s="56"/>
      <c r="ADZ128" s="56"/>
      <c r="AEA128" s="56"/>
      <c r="AEB128" s="56"/>
      <c r="AEC128" s="56"/>
      <c r="AED128" s="56"/>
      <c r="AEE128" s="56"/>
      <c r="AEF128" s="56"/>
      <c r="AEG128" s="56"/>
      <c r="AEH128" s="56"/>
      <c r="AEI128" s="56"/>
      <c r="AEJ128" s="56"/>
      <c r="AEK128" s="56"/>
      <c r="AEL128" s="56"/>
      <c r="AEM128" s="56"/>
      <c r="AEN128" s="56"/>
      <c r="AEO128" s="56"/>
      <c r="AEP128" s="56"/>
      <c r="AEQ128" s="56"/>
      <c r="AER128" s="56"/>
      <c r="AES128" s="56"/>
      <c r="AET128" s="56"/>
      <c r="AEU128" s="56"/>
      <c r="AEV128" s="56"/>
      <c r="AEW128" s="56"/>
      <c r="AEX128" s="56"/>
      <c r="AEY128" s="56"/>
      <c r="AEZ128" s="56"/>
      <c r="AFA128" s="56"/>
      <c r="AFB128" s="56"/>
      <c r="AFC128" s="56"/>
      <c r="AFD128" s="56"/>
      <c r="AFE128" s="56"/>
      <c r="AFF128" s="56"/>
      <c r="AFG128" s="56"/>
      <c r="AFH128" s="56"/>
      <c r="AFI128" s="56"/>
      <c r="AFJ128" s="56"/>
      <c r="AFK128" s="56"/>
      <c r="AFL128" s="56"/>
      <c r="AFM128" s="56"/>
      <c r="AFN128" s="56"/>
      <c r="AFO128" s="56"/>
      <c r="AFP128" s="56"/>
      <c r="AFQ128" s="56"/>
      <c r="AFR128" s="56"/>
      <c r="AFS128" s="56"/>
      <c r="AFT128" s="56"/>
      <c r="AFU128" s="56"/>
      <c r="AFV128" s="56"/>
      <c r="AFW128" s="56"/>
      <c r="AFX128" s="56"/>
      <c r="AFY128" s="56"/>
      <c r="AFZ128" s="56"/>
      <c r="AGA128" s="56"/>
      <c r="AGB128" s="56"/>
      <c r="AGC128" s="56"/>
      <c r="AGD128" s="56"/>
      <c r="AGE128" s="56"/>
      <c r="AGF128" s="56"/>
      <c r="AGG128" s="56"/>
      <c r="AGH128" s="56"/>
      <c r="AGI128" s="56"/>
      <c r="AGJ128" s="56"/>
      <c r="AGK128" s="56"/>
      <c r="AGL128" s="56"/>
      <c r="AGM128" s="56"/>
      <c r="AGN128" s="56"/>
      <c r="AGO128" s="56"/>
      <c r="AGP128" s="56"/>
      <c r="AGQ128" s="56"/>
      <c r="AGR128" s="56"/>
      <c r="AGS128" s="56"/>
      <c r="AGT128" s="56"/>
      <c r="AGU128" s="56"/>
      <c r="AGV128" s="56"/>
      <c r="AGW128" s="56"/>
      <c r="AGX128" s="56"/>
      <c r="AGY128" s="56"/>
      <c r="AGZ128" s="56"/>
      <c r="AHA128" s="56"/>
      <c r="AHB128" s="56"/>
      <c r="AHC128" s="56"/>
      <c r="AHD128" s="56"/>
      <c r="AHE128" s="56"/>
      <c r="AHF128" s="56"/>
      <c r="AHG128" s="56"/>
      <c r="AHH128" s="56"/>
      <c r="AHI128" s="56"/>
      <c r="AHJ128" s="56"/>
      <c r="AHK128" s="56"/>
      <c r="AHL128" s="56"/>
      <c r="AHM128" s="56"/>
      <c r="AHN128" s="56"/>
      <c r="AHO128" s="56"/>
      <c r="AHP128" s="56"/>
      <c r="AHQ128" s="56"/>
      <c r="AHR128" s="56"/>
      <c r="AHS128" s="56"/>
      <c r="AHT128" s="56"/>
      <c r="AHU128" s="56"/>
      <c r="AHV128" s="56"/>
      <c r="AHW128" s="56"/>
      <c r="AHX128" s="56"/>
      <c r="AHY128" s="56"/>
      <c r="AHZ128" s="56"/>
      <c r="AIA128" s="56"/>
      <c r="AIB128" s="56"/>
      <c r="AIC128" s="56"/>
      <c r="AID128" s="56"/>
      <c r="AIE128" s="56"/>
      <c r="AIF128" s="56"/>
      <c r="AIG128" s="56"/>
      <c r="AIH128" s="56"/>
      <c r="AII128" s="56"/>
      <c r="AIJ128" s="56"/>
      <c r="AIK128" s="56"/>
      <c r="AIL128" s="56"/>
      <c r="AIM128" s="56"/>
      <c r="AIN128" s="56"/>
      <c r="AIO128" s="56"/>
      <c r="AIP128" s="56"/>
      <c r="AIQ128" s="56"/>
      <c r="AIR128" s="56"/>
      <c r="AIS128" s="56"/>
      <c r="AIT128" s="56"/>
      <c r="AIU128" s="56"/>
      <c r="AIV128" s="56"/>
      <c r="AIW128" s="56"/>
      <c r="AIX128" s="56"/>
      <c r="AIY128" s="56"/>
      <c r="AIZ128" s="56"/>
      <c r="AJA128" s="56"/>
      <c r="AJB128" s="56"/>
      <c r="AJC128" s="56"/>
      <c r="AJD128" s="56"/>
      <c r="AJE128" s="56"/>
      <c r="AJF128" s="56"/>
      <c r="AJG128" s="56"/>
      <c r="AJH128" s="56"/>
      <c r="AJI128" s="56"/>
      <c r="AJJ128" s="56"/>
      <c r="AJK128" s="56"/>
      <c r="AJL128" s="56"/>
      <c r="AJM128" s="56"/>
      <c r="AJN128" s="56"/>
      <c r="AJO128" s="56"/>
      <c r="AJP128" s="56"/>
      <c r="AJQ128" s="56"/>
      <c r="AJR128" s="56"/>
      <c r="AJS128" s="56"/>
      <c r="AJT128" s="56"/>
      <c r="AJU128" s="56"/>
      <c r="AJV128" s="56"/>
      <c r="AJW128" s="56"/>
      <c r="AJX128" s="56"/>
      <c r="AJY128" s="56"/>
      <c r="AJZ128" s="56"/>
      <c r="AKA128" s="56"/>
      <c r="AKB128" s="56"/>
      <c r="AKC128" s="56"/>
      <c r="AKD128" s="56"/>
      <c r="AKE128" s="56"/>
      <c r="AKF128" s="56"/>
      <c r="AKG128" s="56"/>
      <c r="AKH128" s="56"/>
      <c r="AKI128" s="56"/>
      <c r="AKJ128" s="56"/>
      <c r="AKK128" s="56"/>
      <c r="AKL128" s="56"/>
      <c r="AKM128" s="56"/>
      <c r="AKN128" s="56"/>
      <c r="AKO128" s="56"/>
      <c r="AKP128" s="56"/>
      <c r="AKQ128" s="56"/>
      <c r="AKR128" s="56"/>
      <c r="AKS128" s="56"/>
      <c r="AKT128" s="56"/>
      <c r="AKU128" s="56"/>
      <c r="AKV128" s="56"/>
      <c r="AKW128" s="56"/>
      <c r="AKX128" s="56"/>
      <c r="AKY128" s="56"/>
      <c r="AKZ128" s="56"/>
      <c r="ALA128" s="56"/>
      <c r="ALB128" s="56"/>
      <c r="ALC128" s="56"/>
      <c r="ALD128" s="56"/>
      <c r="ALE128" s="56"/>
      <c r="ALF128" s="56"/>
      <c r="ALG128" s="56"/>
      <c r="ALH128" s="56"/>
      <c r="ALI128" s="56"/>
      <c r="ALJ128" s="56"/>
      <c r="ALK128" s="56"/>
      <c r="ALL128" s="56"/>
      <c r="ALM128" s="56"/>
      <c r="ALN128" s="56"/>
      <c r="ALO128" s="56"/>
      <c r="ALP128" s="56"/>
      <c r="ALQ128" s="56"/>
      <c r="ALR128" s="56"/>
      <c r="ALS128" s="56"/>
      <c r="ALT128" s="56"/>
      <c r="ALU128" s="56"/>
      <c r="ALV128" s="56"/>
      <c r="ALW128" s="56"/>
      <c r="ALX128" s="56"/>
      <c r="ALY128" s="56"/>
      <c r="ALZ128" s="56"/>
      <c r="AMA128" s="56"/>
      <c r="AMB128" s="56"/>
      <c r="AMC128" s="56"/>
      <c r="AMD128" s="56"/>
      <c r="AME128" s="56"/>
      <c r="AMF128" s="56"/>
      <c r="AMG128" s="56"/>
      <c r="AMH128" s="56"/>
      <c r="AMI128" s="56"/>
      <c r="AMJ128" s="56"/>
      <c r="AMK128" s="56"/>
      <c r="AML128" s="56"/>
      <c r="AMM128" s="56"/>
      <c r="AMN128" s="56"/>
      <c r="AMO128" s="56"/>
      <c r="AMP128" s="56"/>
      <c r="AMQ128" s="56"/>
    </row>
    <row r="129" spans="1:1031" ht="18" customHeight="1" x14ac:dyDescent="0.7">
      <c r="A129" s="44" t="s">
        <v>335</v>
      </c>
      <c r="B129" s="56" t="s">
        <v>1709</v>
      </c>
      <c r="C129" s="57"/>
      <c r="G129" s="57" t="s">
        <v>1697</v>
      </c>
      <c r="J129" s="57" t="s">
        <v>1450</v>
      </c>
      <c r="K129" s="55" t="s">
        <v>1702</v>
      </c>
      <c r="L129" s="57" t="s">
        <v>1702</v>
      </c>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c r="ET129" s="56"/>
      <c r="EU129" s="56"/>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c r="GL129" s="56"/>
      <c r="GM129" s="56"/>
      <c r="GN129" s="56"/>
      <c r="GO129" s="56"/>
      <c r="GP129" s="56"/>
      <c r="GQ129" s="56"/>
      <c r="GR129" s="56"/>
      <c r="GS129" s="56"/>
      <c r="GT129" s="56"/>
      <c r="GU129" s="56"/>
      <c r="GV129" s="56"/>
      <c r="GW129" s="56"/>
      <c r="GX129" s="56"/>
      <c r="GY129" s="56"/>
      <c r="GZ129" s="56"/>
      <c r="HA129" s="56"/>
      <c r="HB129" s="56"/>
      <c r="HC129" s="56"/>
      <c r="HD129" s="56"/>
      <c r="HE129" s="56"/>
      <c r="HF129" s="56"/>
      <c r="HG129" s="56"/>
      <c r="HH129" s="56"/>
      <c r="HI129" s="56"/>
      <c r="HJ129" s="56"/>
      <c r="HK129" s="56"/>
      <c r="HL129" s="56"/>
      <c r="HM129" s="56"/>
      <c r="HN129" s="56"/>
      <c r="HO129" s="56"/>
      <c r="HP129" s="56"/>
      <c r="HQ129" s="56"/>
      <c r="HR129" s="56"/>
      <c r="HS129" s="56"/>
      <c r="HT129" s="56"/>
      <c r="HU129" s="56"/>
      <c r="HV129" s="56"/>
      <c r="HW129" s="56"/>
      <c r="HX129" s="56"/>
      <c r="HY129" s="56"/>
      <c r="HZ129" s="56"/>
      <c r="IA129" s="56"/>
      <c r="IB129" s="56"/>
      <c r="IC129" s="56"/>
      <c r="ID129" s="56"/>
      <c r="IE129" s="56"/>
      <c r="IF129" s="56"/>
      <c r="IG129" s="56"/>
      <c r="IH129" s="56"/>
      <c r="II129" s="56"/>
      <c r="IJ129" s="56"/>
      <c r="IK129" s="56"/>
      <c r="IL129" s="56"/>
      <c r="IM129" s="56"/>
      <c r="IN129" s="56"/>
      <c r="IO129" s="56"/>
      <c r="IP129" s="56"/>
      <c r="IQ129" s="56"/>
      <c r="IR129" s="56"/>
      <c r="IS129" s="56"/>
      <c r="IT129" s="56"/>
      <c r="IU129" s="56"/>
      <c r="IV129" s="56"/>
      <c r="IW129" s="56"/>
      <c r="IX129" s="56"/>
      <c r="IY129" s="56"/>
      <c r="IZ129" s="56"/>
      <c r="JA129" s="56"/>
      <c r="JB129" s="56"/>
      <c r="JC129" s="56"/>
      <c r="JD129" s="56"/>
      <c r="JE129" s="56"/>
      <c r="JF129" s="56"/>
      <c r="JG129" s="56"/>
      <c r="JH129" s="56"/>
      <c r="JI129" s="56"/>
      <c r="JJ129" s="56"/>
      <c r="JK129" s="56"/>
      <c r="JL129" s="56"/>
      <c r="JM129" s="56"/>
      <c r="JN129" s="56"/>
      <c r="JO129" s="56"/>
      <c r="JP129" s="56"/>
      <c r="JQ129" s="56"/>
      <c r="JR129" s="56"/>
      <c r="JS129" s="56"/>
      <c r="JT129" s="56"/>
      <c r="JU129" s="56"/>
      <c r="JV129" s="56"/>
      <c r="JW129" s="56"/>
      <c r="JX129" s="56"/>
      <c r="JY129" s="56"/>
      <c r="JZ129" s="56"/>
      <c r="KA129" s="56"/>
      <c r="KB129" s="56"/>
      <c r="KC129" s="56"/>
      <c r="KD129" s="56"/>
      <c r="KE129" s="56"/>
      <c r="KF129" s="56"/>
      <c r="KG129" s="56"/>
      <c r="KH129" s="56"/>
      <c r="KI129" s="56"/>
      <c r="KJ129" s="56"/>
      <c r="KK129" s="56"/>
      <c r="KL129" s="56"/>
      <c r="KM129" s="56"/>
      <c r="KN129" s="56"/>
      <c r="KO129" s="56"/>
      <c r="KP129" s="56"/>
      <c r="KQ129" s="56"/>
      <c r="KR129" s="56"/>
      <c r="KS129" s="56"/>
      <c r="KT129" s="56"/>
      <c r="KU129" s="56"/>
      <c r="KV129" s="56"/>
      <c r="KW129" s="56"/>
      <c r="KX129" s="56"/>
      <c r="KY129" s="56"/>
      <c r="KZ129" s="56"/>
      <c r="LA129" s="56"/>
      <c r="LB129" s="56"/>
      <c r="LC129" s="56"/>
      <c r="LD129" s="56"/>
      <c r="LE129" s="56"/>
      <c r="LF129" s="56"/>
      <c r="LG129" s="56"/>
      <c r="LH129" s="56"/>
      <c r="LI129" s="56"/>
      <c r="LJ129" s="56"/>
      <c r="LK129" s="56"/>
      <c r="LL129" s="56"/>
      <c r="LM129" s="56"/>
      <c r="LN129" s="56"/>
      <c r="LO129" s="56"/>
      <c r="LP129" s="56"/>
      <c r="LQ129" s="56"/>
      <c r="LR129" s="56"/>
      <c r="LS129" s="56"/>
      <c r="LT129" s="56"/>
      <c r="LU129" s="56"/>
      <c r="LV129" s="56"/>
      <c r="LW129" s="56"/>
      <c r="LX129" s="56"/>
      <c r="LY129" s="56"/>
      <c r="LZ129" s="56"/>
      <c r="MA129" s="56"/>
      <c r="MB129" s="56"/>
      <c r="MC129" s="56"/>
      <c r="MD129" s="56"/>
      <c r="ME129" s="56"/>
      <c r="MF129" s="56"/>
      <c r="MG129" s="56"/>
      <c r="MH129" s="56"/>
      <c r="MI129" s="56"/>
      <c r="MJ129" s="56"/>
      <c r="MK129" s="56"/>
      <c r="ML129" s="56"/>
      <c r="MM129" s="56"/>
      <c r="MN129" s="56"/>
      <c r="MO129" s="56"/>
      <c r="MP129" s="56"/>
      <c r="MQ129" s="56"/>
      <c r="MR129" s="56"/>
      <c r="MS129" s="56"/>
      <c r="MT129" s="56"/>
      <c r="MU129" s="56"/>
      <c r="MV129" s="56"/>
      <c r="MW129" s="56"/>
      <c r="MX129" s="56"/>
      <c r="MY129" s="56"/>
      <c r="MZ129" s="56"/>
      <c r="NA129" s="56"/>
      <c r="NB129" s="56"/>
      <c r="NC129" s="56"/>
      <c r="ND129" s="56"/>
      <c r="NE129" s="56"/>
      <c r="NF129" s="56"/>
      <c r="NG129" s="56"/>
      <c r="NH129" s="56"/>
      <c r="NI129" s="56"/>
      <c r="NJ129" s="56"/>
      <c r="NK129" s="56"/>
      <c r="NL129" s="56"/>
      <c r="NM129" s="56"/>
      <c r="NN129" s="56"/>
      <c r="NO129" s="56"/>
      <c r="NP129" s="56"/>
      <c r="NQ129" s="56"/>
      <c r="NR129" s="56"/>
      <c r="NS129" s="56"/>
      <c r="NT129" s="56"/>
      <c r="NU129" s="56"/>
      <c r="NV129" s="56"/>
      <c r="NW129" s="56"/>
      <c r="NX129" s="56"/>
      <c r="NY129" s="56"/>
      <c r="NZ129" s="56"/>
      <c r="OA129" s="56"/>
      <c r="OB129" s="56"/>
      <c r="OC129" s="56"/>
      <c r="OD129" s="56"/>
      <c r="OE129" s="56"/>
      <c r="OF129" s="56"/>
      <c r="OG129" s="56"/>
      <c r="OH129" s="56"/>
      <c r="OI129" s="56"/>
      <c r="OJ129" s="56"/>
      <c r="OK129" s="56"/>
      <c r="OL129" s="56"/>
      <c r="OM129" s="56"/>
      <c r="ON129" s="56"/>
      <c r="OO129" s="56"/>
      <c r="OP129" s="56"/>
      <c r="OQ129" s="56"/>
      <c r="OR129" s="56"/>
      <c r="OS129" s="56"/>
      <c r="OT129" s="56"/>
      <c r="OU129" s="56"/>
      <c r="OV129" s="56"/>
      <c r="OW129" s="56"/>
      <c r="OX129" s="56"/>
      <c r="OY129" s="56"/>
      <c r="OZ129" s="56"/>
      <c r="PA129" s="56"/>
      <c r="PB129" s="56"/>
      <c r="PC129" s="56"/>
      <c r="PD129" s="56"/>
      <c r="PE129" s="56"/>
      <c r="PF129" s="56"/>
      <c r="PG129" s="56"/>
      <c r="PH129" s="56"/>
      <c r="PI129" s="56"/>
      <c r="PJ129" s="56"/>
      <c r="PK129" s="56"/>
      <c r="PL129" s="56"/>
      <c r="PM129" s="56"/>
      <c r="PN129" s="56"/>
      <c r="PO129" s="56"/>
      <c r="PP129" s="56"/>
      <c r="PQ129" s="56"/>
      <c r="PR129" s="56"/>
      <c r="PS129" s="56"/>
      <c r="PT129" s="56"/>
      <c r="PU129" s="56"/>
      <c r="PV129" s="56"/>
      <c r="PW129" s="56"/>
      <c r="PX129" s="56"/>
      <c r="PY129" s="56"/>
      <c r="PZ129" s="56"/>
      <c r="QA129" s="56"/>
      <c r="QB129" s="56"/>
      <c r="QC129" s="56"/>
      <c r="QD129" s="56"/>
      <c r="QE129" s="56"/>
      <c r="QF129" s="56"/>
      <c r="QG129" s="56"/>
      <c r="QH129" s="56"/>
      <c r="QI129" s="56"/>
      <c r="QJ129" s="56"/>
      <c r="QK129" s="56"/>
      <c r="QL129" s="56"/>
      <c r="QM129" s="56"/>
      <c r="QN129" s="56"/>
      <c r="QO129" s="56"/>
      <c r="QP129" s="56"/>
      <c r="QQ129" s="56"/>
      <c r="QR129" s="56"/>
      <c r="QS129" s="56"/>
      <c r="QT129" s="56"/>
      <c r="QU129" s="56"/>
      <c r="QV129" s="56"/>
      <c r="QW129" s="56"/>
      <c r="QX129" s="56"/>
      <c r="QY129" s="56"/>
      <c r="QZ129" s="56"/>
      <c r="RA129" s="56"/>
      <c r="RB129" s="56"/>
      <c r="RC129" s="56"/>
      <c r="RD129" s="56"/>
      <c r="RE129" s="56"/>
      <c r="RF129" s="56"/>
      <c r="RG129" s="56"/>
      <c r="RH129" s="56"/>
      <c r="RI129" s="56"/>
      <c r="RJ129" s="56"/>
      <c r="RK129" s="56"/>
      <c r="RL129" s="56"/>
      <c r="RM129" s="56"/>
      <c r="RN129" s="56"/>
      <c r="RO129" s="56"/>
      <c r="RP129" s="56"/>
      <c r="RQ129" s="56"/>
      <c r="RR129" s="56"/>
      <c r="RS129" s="56"/>
      <c r="RT129" s="56"/>
      <c r="RU129" s="56"/>
      <c r="RV129" s="56"/>
      <c r="RW129" s="56"/>
      <c r="RX129" s="56"/>
      <c r="RY129" s="56"/>
      <c r="RZ129" s="56"/>
      <c r="SA129" s="56"/>
      <c r="SB129" s="56"/>
      <c r="SC129" s="56"/>
      <c r="SD129" s="56"/>
      <c r="SE129" s="56"/>
      <c r="SF129" s="56"/>
      <c r="SG129" s="56"/>
      <c r="SH129" s="56"/>
      <c r="SI129" s="56"/>
      <c r="SJ129" s="56"/>
      <c r="SK129" s="56"/>
      <c r="SL129" s="56"/>
      <c r="SM129" s="56"/>
      <c r="SN129" s="56"/>
      <c r="SO129" s="56"/>
      <c r="SP129" s="56"/>
      <c r="SQ129" s="56"/>
      <c r="SR129" s="56"/>
      <c r="SS129" s="56"/>
      <c r="ST129" s="56"/>
      <c r="SU129" s="56"/>
      <c r="SV129" s="56"/>
      <c r="SW129" s="56"/>
      <c r="SX129" s="56"/>
      <c r="SY129" s="56"/>
      <c r="SZ129" s="56"/>
      <c r="TA129" s="56"/>
      <c r="TB129" s="56"/>
      <c r="TC129" s="56"/>
      <c r="TD129" s="56"/>
      <c r="TE129" s="56"/>
      <c r="TF129" s="56"/>
      <c r="TG129" s="56"/>
      <c r="TH129" s="56"/>
      <c r="TI129" s="56"/>
      <c r="TJ129" s="56"/>
      <c r="TK129" s="56"/>
      <c r="TL129" s="56"/>
      <c r="TM129" s="56"/>
      <c r="TN129" s="56"/>
      <c r="TO129" s="56"/>
      <c r="TP129" s="56"/>
      <c r="TQ129" s="56"/>
      <c r="TR129" s="56"/>
      <c r="TS129" s="56"/>
      <c r="TT129" s="56"/>
      <c r="TU129" s="56"/>
      <c r="TV129" s="56"/>
      <c r="TW129" s="56"/>
      <c r="TX129" s="56"/>
      <c r="TY129" s="56"/>
      <c r="TZ129" s="56"/>
      <c r="UA129" s="56"/>
      <c r="UB129" s="56"/>
      <c r="UC129" s="56"/>
      <c r="UD129" s="56"/>
      <c r="UE129" s="56"/>
      <c r="UF129" s="56"/>
      <c r="UG129" s="56"/>
      <c r="UH129" s="56"/>
      <c r="UI129" s="56"/>
      <c r="UJ129" s="56"/>
      <c r="UK129" s="56"/>
      <c r="UL129" s="56"/>
      <c r="UM129" s="56"/>
      <c r="UN129" s="56"/>
      <c r="UO129" s="56"/>
      <c r="UP129" s="56"/>
      <c r="UQ129" s="56"/>
      <c r="UR129" s="56"/>
      <c r="US129" s="56"/>
      <c r="UT129" s="56"/>
      <c r="UU129" s="56"/>
      <c r="UV129" s="56"/>
      <c r="UW129" s="56"/>
      <c r="UX129" s="56"/>
      <c r="UY129" s="56"/>
      <c r="UZ129" s="56"/>
      <c r="VA129" s="56"/>
      <c r="VB129" s="56"/>
      <c r="VC129" s="56"/>
      <c r="VD129" s="56"/>
      <c r="VE129" s="56"/>
      <c r="VF129" s="56"/>
      <c r="VG129" s="56"/>
      <c r="VH129" s="56"/>
      <c r="VI129" s="56"/>
      <c r="VJ129" s="56"/>
      <c r="VK129" s="56"/>
      <c r="VL129" s="56"/>
      <c r="VM129" s="56"/>
      <c r="VN129" s="56"/>
      <c r="VO129" s="56"/>
      <c r="VP129" s="56"/>
      <c r="VQ129" s="56"/>
      <c r="VR129" s="56"/>
      <c r="VS129" s="56"/>
      <c r="VT129" s="56"/>
      <c r="VU129" s="56"/>
      <c r="VV129" s="56"/>
      <c r="VW129" s="56"/>
      <c r="VX129" s="56"/>
      <c r="VY129" s="56"/>
      <c r="VZ129" s="56"/>
      <c r="WA129" s="56"/>
      <c r="WB129" s="56"/>
      <c r="WC129" s="56"/>
      <c r="WD129" s="56"/>
      <c r="WE129" s="56"/>
      <c r="WF129" s="56"/>
      <c r="WG129" s="56"/>
      <c r="WH129" s="56"/>
      <c r="WI129" s="56"/>
      <c r="WJ129" s="56"/>
      <c r="WK129" s="56"/>
      <c r="WL129" s="56"/>
      <c r="WM129" s="56"/>
      <c r="WN129" s="56"/>
      <c r="WO129" s="56"/>
      <c r="WP129" s="56"/>
      <c r="WQ129" s="56"/>
      <c r="WR129" s="56"/>
      <c r="WS129" s="56"/>
      <c r="WT129" s="56"/>
      <c r="WU129" s="56"/>
      <c r="WV129" s="56"/>
      <c r="WW129" s="56"/>
      <c r="WX129" s="56"/>
      <c r="WY129" s="56"/>
      <c r="WZ129" s="56"/>
      <c r="XA129" s="56"/>
      <c r="XB129" s="56"/>
      <c r="XC129" s="56"/>
      <c r="XD129" s="56"/>
      <c r="XE129" s="56"/>
      <c r="XF129" s="56"/>
      <c r="XG129" s="56"/>
      <c r="XH129" s="56"/>
      <c r="XI129" s="56"/>
      <c r="XJ129" s="56"/>
      <c r="XK129" s="56"/>
      <c r="XL129" s="56"/>
      <c r="XM129" s="56"/>
      <c r="XN129" s="56"/>
      <c r="XO129" s="56"/>
      <c r="XP129" s="56"/>
      <c r="XQ129" s="56"/>
      <c r="XR129" s="56"/>
      <c r="XS129" s="56"/>
      <c r="XT129" s="56"/>
      <c r="XU129" s="56"/>
      <c r="XV129" s="56"/>
      <c r="XW129" s="56"/>
      <c r="XX129" s="56"/>
      <c r="XY129" s="56"/>
      <c r="XZ129" s="56"/>
      <c r="YA129" s="56"/>
      <c r="YB129" s="56"/>
      <c r="YC129" s="56"/>
      <c r="YD129" s="56"/>
      <c r="YE129" s="56"/>
      <c r="YF129" s="56"/>
      <c r="YG129" s="56"/>
      <c r="YH129" s="56"/>
      <c r="YI129" s="56"/>
      <c r="YJ129" s="56"/>
      <c r="YK129" s="56"/>
      <c r="YL129" s="56"/>
      <c r="YM129" s="56"/>
      <c r="YN129" s="56"/>
      <c r="YO129" s="56"/>
      <c r="YP129" s="56"/>
      <c r="YQ129" s="56"/>
      <c r="YR129" s="56"/>
      <c r="YS129" s="56"/>
      <c r="YT129" s="56"/>
      <c r="YU129" s="56"/>
      <c r="YV129" s="56"/>
      <c r="YW129" s="56"/>
      <c r="YX129" s="56"/>
      <c r="YY129" s="56"/>
      <c r="YZ129" s="56"/>
      <c r="ZA129" s="56"/>
      <c r="ZB129" s="56"/>
      <c r="ZC129" s="56"/>
      <c r="ZD129" s="56"/>
      <c r="ZE129" s="56"/>
      <c r="ZF129" s="56"/>
      <c r="ZG129" s="56"/>
      <c r="ZH129" s="56"/>
      <c r="ZI129" s="56"/>
      <c r="ZJ129" s="56"/>
      <c r="ZK129" s="56"/>
      <c r="ZL129" s="56"/>
      <c r="ZM129" s="56"/>
      <c r="ZN129" s="56"/>
      <c r="ZO129" s="56"/>
      <c r="ZP129" s="56"/>
      <c r="ZQ129" s="56"/>
      <c r="ZR129" s="56"/>
      <c r="ZS129" s="56"/>
      <c r="ZT129" s="56"/>
      <c r="ZU129" s="56"/>
      <c r="ZV129" s="56"/>
      <c r="ZW129" s="56"/>
      <c r="ZX129" s="56"/>
      <c r="ZY129" s="56"/>
      <c r="ZZ129" s="56"/>
      <c r="AAA129" s="56"/>
      <c r="AAB129" s="56"/>
      <c r="AAC129" s="56"/>
      <c r="AAD129" s="56"/>
      <c r="AAE129" s="56"/>
      <c r="AAF129" s="56"/>
      <c r="AAG129" s="56"/>
      <c r="AAH129" s="56"/>
      <c r="AAI129" s="56"/>
      <c r="AAJ129" s="56"/>
      <c r="AAK129" s="56"/>
      <c r="AAL129" s="56"/>
      <c r="AAM129" s="56"/>
      <c r="AAN129" s="56"/>
      <c r="AAO129" s="56"/>
      <c r="AAP129" s="56"/>
      <c r="AAQ129" s="56"/>
      <c r="AAR129" s="56"/>
      <c r="AAS129" s="56"/>
      <c r="AAT129" s="56"/>
      <c r="AAU129" s="56"/>
      <c r="AAV129" s="56"/>
      <c r="AAW129" s="56"/>
      <c r="AAX129" s="56"/>
      <c r="AAY129" s="56"/>
      <c r="AAZ129" s="56"/>
      <c r="ABA129" s="56"/>
      <c r="ABB129" s="56"/>
      <c r="ABC129" s="56"/>
      <c r="ABD129" s="56"/>
      <c r="ABE129" s="56"/>
      <c r="ABF129" s="56"/>
      <c r="ABG129" s="56"/>
      <c r="ABH129" s="56"/>
      <c r="ABI129" s="56"/>
      <c r="ABJ129" s="56"/>
      <c r="ABK129" s="56"/>
      <c r="ABL129" s="56"/>
      <c r="ABM129" s="56"/>
      <c r="ABN129" s="56"/>
      <c r="ABO129" s="56"/>
      <c r="ABP129" s="56"/>
      <c r="ABQ129" s="56"/>
      <c r="ABR129" s="56"/>
      <c r="ABS129" s="56"/>
      <c r="ABT129" s="56"/>
      <c r="ABU129" s="56"/>
      <c r="ABV129" s="56"/>
      <c r="ABW129" s="56"/>
      <c r="ABX129" s="56"/>
      <c r="ABY129" s="56"/>
      <c r="ABZ129" s="56"/>
      <c r="ACA129" s="56"/>
      <c r="ACB129" s="56"/>
      <c r="ACC129" s="56"/>
      <c r="ACD129" s="56"/>
      <c r="ACE129" s="56"/>
      <c r="ACF129" s="56"/>
      <c r="ACG129" s="56"/>
      <c r="ACH129" s="56"/>
      <c r="ACI129" s="56"/>
      <c r="ACJ129" s="56"/>
      <c r="ACK129" s="56"/>
      <c r="ACL129" s="56"/>
      <c r="ACM129" s="56"/>
      <c r="ACN129" s="56"/>
      <c r="ACO129" s="56"/>
      <c r="ACP129" s="56"/>
      <c r="ACQ129" s="56"/>
      <c r="ACR129" s="56"/>
      <c r="ACS129" s="56"/>
      <c r="ACT129" s="56"/>
      <c r="ACU129" s="56"/>
      <c r="ACV129" s="56"/>
      <c r="ACW129" s="56"/>
      <c r="ACX129" s="56"/>
      <c r="ACY129" s="56"/>
      <c r="ACZ129" s="56"/>
      <c r="ADA129" s="56"/>
      <c r="ADB129" s="56"/>
      <c r="ADC129" s="56"/>
      <c r="ADD129" s="56"/>
      <c r="ADE129" s="56"/>
      <c r="ADF129" s="56"/>
      <c r="ADG129" s="56"/>
      <c r="ADH129" s="56"/>
      <c r="ADI129" s="56"/>
      <c r="ADJ129" s="56"/>
      <c r="ADK129" s="56"/>
      <c r="ADL129" s="56"/>
      <c r="ADM129" s="56"/>
      <c r="ADN129" s="56"/>
      <c r="ADO129" s="56"/>
      <c r="ADP129" s="56"/>
      <c r="ADQ129" s="56"/>
      <c r="ADR129" s="56"/>
      <c r="ADS129" s="56"/>
      <c r="ADT129" s="56"/>
      <c r="ADU129" s="56"/>
      <c r="ADV129" s="56"/>
      <c r="ADW129" s="56"/>
      <c r="ADX129" s="56"/>
      <c r="ADY129" s="56"/>
      <c r="ADZ129" s="56"/>
      <c r="AEA129" s="56"/>
      <c r="AEB129" s="56"/>
      <c r="AEC129" s="56"/>
      <c r="AED129" s="56"/>
      <c r="AEE129" s="56"/>
      <c r="AEF129" s="56"/>
      <c r="AEG129" s="56"/>
      <c r="AEH129" s="56"/>
      <c r="AEI129" s="56"/>
      <c r="AEJ129" s="56"/>
      <c r="AEK129" s="56"/>
      <c r="AEL129" s="56"/>
      <c r="AEM129" s="56"/>
      <c r="AEN129" s="56"/>
      <c r="AEO129" s="56"/>
      <c r="AEP129" s="56"/>
      <c r="AEQ129" s="56"/>
      <c r="AER129" s="56"/>
      <c r="AES129" s="56"/>
      <c r="AET129" s="56"/>
      <c r="AEU129" s="56"/>
      <c r="AEV129" s="56"/>
      <c r="AEW129" s="56"/>
      <c r="AEX129" s="56"/>
      <c r="AEY129" s="56"/>
      <c r="AEZ129" s="56"/>
      <c r="AFA129" s="56"/>
      <c r="AFB129" s="56"/>
      <c r="AFC129" s="56"/>
      <c r="AFD129" s="56"/>
      <c r="AFE129" s="56"/>
      <c r="AFF129" s="56"/>
      <c r="AFG129" s="56"/>
      <c r="AFH129" s="56"/>
      <c r="AFI129" s="56"/>
      <c r="AFJ129" s="56"/>
      <c r="AFK129" s="56"/>
      <c r="AFL129" s="56"/>
      <c r="AFM129" s="56"/>
      <c r="AFN129" s="56"/>
      <c r="AFO129" s="56"/>
      <c r="AFP129" s="56"/>
      <c r="AFQ129" s="56"/>
      <c r="AFR129" s="56"/>
      <c r="AFS129" s="56"/>
      <c r="AFT129" s="56"/>
      <c r="AFU129" s="56"/>
      <c r="AFV129" s="56"/>
      <c r="AFW129" s="56"/>
      <c r="AFX129" s="56"/>
      <c r="AFY129" s="56"/>
      <c r="AFZ129" s="56"/>
      <c r="AGA129" s="56"/>
      <c r="AGB129" s="56"/>
      <c r="AGC129" s="56"/>
      <c r="AGD129" s="56"/>
      <c r="AGE129" s="56"/>
      <c r="AGF129" s="56"/>
      <c r="AGG129" s="56"/>
      <c r="AGH129" s="56"/>
      <c r="AGI129" s="56"/>
      <c r="AGJ129" s="56"/>
      <c r="AGK129" s="56"/>
      <c r="AGL129" s="56"/>
      <c r="AGM129" s="56"/>
      <c r="AGN129" s="56"/>
      <c r="AGO129" s="56"/>
      <c r="AGP129" s="56"/>
      <c r="AGQ129" s="56"/>
      <c r="AGR129" s="56"/>
      <c r="AGS129" s="56"/>
      <c r="AGT129" s="56"/>
      <c r="AGU129" s="56"/>
      <c r="AGV129" s="56"/>
      <c r="AGW129" s="56"/>
      <c r="AGX129" s="56"/>
      <c r="AGY129" s="56"/>
      <c r="AGZ129" s="56"/>
      <c r="AHA129" s="56"/>
      <c r="AHB129" s="56"/>
      <c r="AHC129" s="56"/>
      <c r="AHD129" s="56"/>
      <c r="AHE129" s="56"/>
      <c r="AHF129" s="56"/>
      <c r="AHG129" s="56"/>
      <c r="AHH129" s="56"/>
      <c r="AHI129" s="56"/>
      <c r="AHJ129" s="56"/>
      <c r="AHK129" s="56"/>
      <c r="AHL129" s="56"/>
      <c r="AHM129" s="56"/>
      <c r="AHN129" s="56"/>
      <c r="AHO129" s="56"/>
      <c r="AHP129" s="56"/>
      <c r="AHQ129" s="56"/>
      <c r="AHR129" s="56"/>
      <c r="AHS129" s="56"/>
      <c r="AHT129" s="56"/>
      <c r="AHU129" s="56"/>
      <c r="AHV129" s="56"/>
      <c r="AHW129" s="56"/>
      <c r="AHX129" s="56"/>
      <c r="AHY129" s="56"/>
      <c r="AHZ129" s="56"/>
      <c r="AIA129" s="56"/>
      <c r="AIB129" s="56"/>
      <c r="AIC129" s="56"/>
      <c r="AID129" s="56"/>
      <c r="AIE129" s="56"/>
      <c r="AIF129" s="56"/>
      <c r="AIG129" s="56"/>
      <c r="AIH129" s="56"/>
      <c r="AII129" s="56"/>
      <c r="AIJ129" s="56"/>
      <c r="AIK129" s="56"/>
      <c r="AIL129" s="56"/>
      <c r="AIM129" s="56"/>
      <c r="AIN129" s="56"/>
      <c r="AIO129" s="56"/>
      <c r="AIP129" s="56"/>
      <c r="AIQ129" s="56"/>
      <c r="AIR129" s="56"/>
      <c r="AIS129" s="56"/>
      <c r="AIT129" s="56"/>
      <c r="AIU129" s="56"/>
      <c r="AIV129" s="56"/>
      <c r="AIW129" s="56"/>
      <c r="AIX129" s="56"/>
      <c r="AIY129" s="56"/>
      <c r="AIZ129" s="56"/>
      <c r="AJA129" s="56"/>
      <c r="AJB129" s="56"/>
      <c r="AJC129" s="56"/>
      <c r="AJD129" s="56"/>
      <c r="AJE129" s="56"/>
      <c r="AJF129" s="56"/>
      <c r="AJG129" s="56"/>
      <c r="AJH129" s="56"/>
      <c r="AJI129" s="56"/>
      <c r="AJJ129" s="56"/>
      <c r="AJK129" s="56"/>
      <c r="AJL129" s="56"/>
      <c r="AJM129" s="56"/>
      <c r="AJN129" s="56"/>
      <c r="AJO129" s="56"/>
      <c r="AJP129" s="56"/>
      <c r="AJQ129" s="56"/>
      <c r="AJR129" s="56"/>
      <c r="AJS129" s="56"/>
      <c r="AJT129" s="56"/>
      <c r="AJU129" s="56"/>
      <c r="AJV129" s="56"/>
      <c r="AJW129" s="56"/>
      <c r="AJX129" s="56"/>
      <c r="AJY129" s="56"/>
      <c r="AJZ129" s="56"/>
      <c r="AKA129" s="56"/>
      <c r="AKB129" s="56"/>
      <c r="AKC129" s="56"/>
      <c r="AKD129" s="56"/>
      <c r="AKE129" s="56"/>
      <c r="AKF129" s="56"/>
      <c r="AKG129" s="56"/>
      <c r="AKH129" s="56"/>
      <c r="AKI129" s="56"/>
      <c r="AKJ129" s="56"/>
      <c r="AKK129" s="56"/>
      <c r="AKL129" s="56"/>
      <c r="AKM129" s="56"/>
      <c r="AKN129" s="56"/>
      <c r="AKO129" s="56"/>
      <c r="AKP129" s="56"/>
      <c r="AKQ129" s="56"/>
      <c r="AKR129" s="56"/>
      <c r="AKS129" s="56"/>
      <c r="AKT129" s="56"/>
      <c r="AKU129" s="56"/>
      <c r="AKV129" s="56"/>
      <c r="AKW129" s="56"/>
      <c r="AKX129" s="56"/>
      <c r="AKY129" s="56"/>
      <c r="AKZ129" s="56"/>
      <c r="ALA129" s="56"/>
      <c r="ALB129" s="56"/>
      <c r="ALC129" s="56"/>
      <c r="ALD129" s="56"/>
      <c r="ALE129" s="56"/>
      <c r="ALF129" s="56"/>
      <c r="ALG129" s="56"/>
      <c r="ALH129" s="56"/>
      <c r="ALI129" s="56"/>
      <c r="ALJ129" s="56"/>
      <c r="ALK129" s="56"/>
      <c r="ALL129" s="56"/>
      <c r="ALM129" s="56"/>
      <c r="ALN129" s="56"/>
      <c r="ALO129" s="56"/>
      <c r="ALP129" s="56"/>
      <c r="ALQ129" s="56"/>
      <c r="ALR129" s="56"/>
      <c r="ALS129" s="56"/>
      <c r="ALT129" s="56"/>
      <c r="ALU129" s="56"/>
      <c r="ALV129" s="56"/>
      <c r="ALW129" s="56"/>
      <c r="ALX129" s="56"/>
      <c r="ALY129" s="56"/>
      <c r="ALZ129" s="56"/>
      <c r="AMA129" s="56"/>
      <c r="AMB129" s="56"/>
      <c r="AMC129" s="56"/>
      <c r="AMD129" s="56"/>
      <c r="AME129" s="56"/>
      <c r="AMF129" s="56"/>
      <c r="AMG129" s="56"/>
      <c r="AMH129" s="56"/>
      <c r="AMI129" s="56"/>
      <c r="AMJ129" s="56"/>
      <c r="AMK129" s="56"/>
      <c r="AML129" s="56"/>
      <c r="AMM129" s="56"/>
      <c r="AMN129" s="56"/>
      <c r="AMO129" s="56"/>
      <c r="AMP129" s="56"/>
      <c r="AMQ129" s="56"/>
    </row>
    <row r="130" spans="1:1031" ht="18" customHeight="1" x14ac:dyDescent="0.7">
      <c r="A130" s="44" t="s">
        <v>337</v>
      </c>
      <c r="B130" s="1" t="s">
        <v>811</v>
      </c>
      <c r="J130" s="2" t="s">
        <v>104</v>
      </c>
      <c r="K130" s="55">
        <v>43710</v>
      </c>
      <c r="L130" s="2">
        <v>1</v>
      </c>
      <c r="N130" s="2">
        <v>1</v>
      </c>
      <c r="Y130" s="2">
        <v>1</v>
      </c>
      <c r="AC130" s="2">
        <v>1</v>
      </c>
      <c r="AD130" s="2">
        <v>1</v>
      </c>
      <c r="AI130" s="2">
        <v>1</v>
      </c>
      <c r="AJ130" s="2">
        <v>1</v>
      </c>
      <c r="AP130" s="2">
        <v>5</v>
      </c>
    </row>
    <row r="131" spans="1:1031" ht="18" customHeight="1" x14ac:dyDescent="0.7">
      <c r="A131" s="44" t="s">
        <v>339</v>
      </c>
      <c r="B131" s="1" t="s">
        <v>812</v>
      </c>
      <c r="J131" s="2" t="s">
        <v>73</v>
      </c>
      <c r="K131" s="55">
        <v>43710</v>
      </c>
      <c r="L131" s="2">
        <v>1</v>
      </c>
      <c r="N131" s="2">
        <v>1</v>
      </c>
      <c r="Y131" s="2">
        <v>1</v>
      </c>
      <c r="AC131" s="2">
        <v>1</v>
      </c>
      <c r="AD131" s="2">
        <v>1</v>
      </c>
      <c r="AI131" s="2">
        <v>1</v>
      </c>
      <c r="AJ131" s="2">
        <v>1</v>
      </c>
      <c r="AP131" s="2">
        <v>2</v>
      </c>
    </row>
    <row r="132" spans="1:1031" ht="18" customHeight="1" x14ac:dyDescent="0.7">
      <c r="A132" s="44" t="s">
        <v>341</v>
      </c>
      <c r="B132" s="1" t="s">
        <v>813</v>
      </c>
      <c r="J132" s="2" t="s">
        <v>742</v>
      </c>
      <c r="K132" s="55">
        <v>43710</v>
      </c>
      <c r="L132" s="2">
        <v>1</v>
      </c>
      <c r="N132" s="2">
        <v>1</v>
      </c>
      <c r="Y132" s="2">
        <v>1</v>
      </c>
      <c r="AC132" s="2">
        <v>1</v>
      </c>
      <c r="AD132" s="2">
        <v>1</v>
      </c>
      <c r="AI132" s="2">
        <v>1</v>
      </c>
      <c r="AJ132" s="2">
        <v>1</v>
      </c>
      <c r="AP132" s="2">
        <v>4</v>
      </c>
    </row>
    <row r="133" spans="1:1031" ht="18" customHeight="1" x14ac:dyDescent="0.7">
      <c r="A133" s="44" t="s">
        <v>343</v>
      </c>
      <c r="B133" s="1" t="s">
        <v>814</v>
      </c>
      <c r="J133" s="2" t="s">
        <v>163</v>
      </c>
      <c r="K133" s="55" t="s">
        <v>61</v>
      </c>
      <c r="L133" s="2">
        <v>1</v>
      </c>
      <c r="V133" s="2">
        <v>1</v>
      </c>
      <c r="AC133" s="2">
        <v>1</v>
      </c>
      <c r="AD133" s="2">
        <v>1</v>
      </c>
      <c r="AG133" s="2">
        <v>1</v>
      </c>
      <c r="AJ133" s="2">
        <v>1</v>
      </c>
    </row>
    <row r="134" spans="1:1031" ht="18" customHeight="1" x14ac:dyDescent="0.7">
      <c r="A134" s="44" t="s">
        <v>345</v>
      </c>
      <c r="B134" s="1" t="s">
        <v>815</v>
      </c>
      <c r="C134" s="2" t="s">
        <v>213</v>
      </c>
      <c r="J134" s="2" t="s">
        <v>486</v>
      </c>
      <c r="K134" s="55" t="s">
        <v>61</v>
      </c>
      <c r="N134" s="2">
        <v>1</v>
      </c>
      <c r="R134" s="2">
        <v>1</v>
      </c>
      <c r="V134" s="2">
        <v>1</v>
      </c>
      <c r="AC134" s="2">
        <v>1</v>
      </c>
      <c r="AE134" s="2">
        <v>1</v>
      </c>
    </row>
    <row r="135" spans="1:1031" ht="18" customHeight="1" x14ac:dyDescent="0.7">
      <c r="A135" s="44" t="s">
        <v>347</v>
      </c>
      <c r="B135" s="56" t="s">
        <v>1400</v>
      </c>
      <c r="C135" s="57"/>
      <c r="D135" s="57" t="s">
        <v>1393</v>
      </c>
      <c r="J135" s="57" t="s">
        <v>1401</v>
      </c>
      <c r="K135" s="55">
        <v>43916</v>
      </c>
      <c r="L135" s="57" t="s">
        <v>1402</v>
      </c>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DE135" s="56"/>
      <c r="DF135" s="56"/>
      <c r="DG135" s="56"/>
      <c r="DH135" s="56"/>
      <c r="DI135" s="56"/>
      <c r="DJ135" s="56"/>
      <c r="DK135" s="56"/>
      <c r="DL135" s="56"/>
      <c r="DM135" s="56"/>
      <c r="DN135" s="56"/>
      <c r="DO135" s="56"/>
      <c r="DP135" s="56"/>
      <c r="DQ135" s="56"/>
      <c r="DR135" s="56"/>
      <c r="DS135" s="56"/>
      <c r="DT135" s="56"/>
      <c r="DU135" s="56"/>
      <c r="DV135" s="56"/>
      <c r="DW135" s="56"/>
      <c r="DX135" s="56"/>
      <c r="DY135" s="56"/>
      <c r="DZ135" s="56"/>
      <c r="EA135" s="56"/>
      <c r="EB135" s="56"/>
      <c r="EC135" s="56"/>
      <c r="ED135" s="56"/>
      <c r="EE135" s="56"/>
      <c r="EF135" s="56"/>
      <c r="EG135" s="56"/>
      <c r="EH135" s="56"/>
      <c r="EI135" s="56"/>
      <c r="EJ135" s="56"/>
      <c r="EK135" s="56"/>
      <c r="EL135" s="56"/>
      <c r="EM135" s="56"/>
      <c r="EN135" s="56"/>
      <c r="EO135" s="56"/>
      <c r="EP135" s="56"/>
      <c r="EQ135" s="56"/>
      <c r="ER135" s="56"/>
      <c r="ES135" s="56"/>
      <c r="ET135" s="56"/>
      <c r="EU135" s="56"/>
      <c r="EV135" s="56"/>
      <c r="EW135" s="56"/>
      <c r="EX135" s="56"/>
      <c r="EY135" s="56"/>
      <c r="EZ135" s="56"/>
      <c r="FA135" s="56"/>
      <c r="FB135" s="56"/>
      <c r="FC135" s="56"/>
      <c r="FD135" s="56"/>
      <c r="FE135" s="56"/>
      <c r="FF135" s="56"/>
      <c r="FG135" s="56"/>
      <c r="FH135" s="56"/>
      <c r="FI135" s="56"/>
      <c r="FJ135" s="56"/>
      <c r="FK135" s="56"/>
      <c r="FL135" s="56"/>
      <c r="FM135" s="56"/>
      <c r="FN135" s="56"/>
      <c r="FO135" s="56"/>
      <c r="FP135" s="56"/>
      <c r="FQ135" s="56"/>
      <c r="FR135" s="56"/>
      <c r="FS135" s="56"/>
      <c r="FT135" s="56"/>
      <c r="FU135" s="56"/>
      <c r="FV135" s="56"/>
      <c r="FW135" s="56"/>
      <c r="FX135" s="56"/>
      <c r="FY135" s="56"/>
      <c r="FZ135" s="56"/>
      <c r="GA135" s="56"/>
      <c r="GB135" s="56"/>
      <c r="GC135" s="56"/>
      <c r="GD135" s="56"/>
      <c r="GE135" s="56"/>
      <c r="GF135" s="56"/>
      <c r="GG135" s="56"/>
      <c r="GH135" s="56"/>
      <c r="GI135" s="56"/>
      <c r="GJ135" s="56"/>
      <c r="GK135" s="56"/>
      <c r="GL135" s="56"/>
      <c r="GM135" s="56"/>
      <c r="GN135" s="56"/>
      <c r="GO135" s="56"/>
      <c r="GP135" s="56"/>
      <c r="GQ135" s="56"/>
      <c r="GR135" s="56"/>
      <c r="GS135" s="56"/>
      <c r="GT135" s="56"/>
      <c r="GU135" s="56"/>
      <c r="GV135" s="56"/>
      <c r="GW135" s="56"/>
      <c r="GX135" s="56"/>
      <c r="GY135" s="56"/>
      <c r="GZ135" s="56"/>
      <c r="HA135" s="56"/>
      <c r="HB135" s="56"/>
      <c r="HC135" s="56"/>
      <c r="HD135" s="56"/>
      <c r="HE135" s="56"/>
      <c r="HF135" s="56"/>
      <c r="HG135" s="56"/>
      <c r="HH135" s="56"/>
      <c r="HI135" s="56"/>
      <c r="HJ135" s="56"/>
      <c r="HK135" s="56"/>
      <c r="HL135" s="56"/>
      <c r="HM135" s="56"/>
      <c r="HN135" s="56"/>
      <c r="HO135" s="56"/>
      <c r="HP135" s="56"/>
      <c r="HQ135" s="56"/>
      <c r="HR135" s="56"/>
      <c r="HS135" s="56"/>
      <c r="HT135" s="56"/>
      <c r="HU135" s="56"/>
      <c r="HV135" s="56"/>
      <c r="HW135" s="56"/>
      <c r="HX135" s="56"/>
      <c r="HY135" s="56"/>
      <c r="HZ135" s="56"/>
      <c r="IA135" s="56"/>
      <c r="IB135" s="56"/>
      <c r="IC135" s="56"/>
      <c r="ID135" s="56"/>
      <c r="IE135" s="56"/>
      <c r="IF135" s="56"/>
      <c r="IG135" s="56"/>
      <c r="IH135" s="56"/>
      <c r="II135" s="56"/>
      <c r="IJ135" s="56"/>
      <c r="IK135" s="56"/>
      <c r="IL135" s="56"/>
      <c r="IM135" s="56"/>
      <c r="IN135" s="56"/>
      <c r="IO135" s="56"/>
      <c r="IP135" s="56"/>
      <c r="IQ135" s="56"/>
      <c r="IR135" s="56"/>
      <c r="IS135" s="56"/>
      <c r="IT135" s="56"/>
      <c r="IU135" s="56"/>
      <c r="IV135" s="56"/>
      <c r="IW135" s="56"/>
      <c r="IX135" s="56"/>
      <c r="IY135" s="56"/>
      <c r="IZ135" s="56"/>
      <c r="JA135" s="56"/>
      <c r="JB135" s="56"/>
      <c r="JC135" s="56"/>
      <c r="JD135" s="56"/>
      <c r="JE135" s="56"/>
      <c r="JF135" s="56"/>
      <c r="JG135" s="56"/>
      <c r="JH135" s="56"/>
      <c r="JI135" s="56"/>
      <c r="JJ135" s="56"/>
      <c r="JK135" s="56"/>
      <c r="JL135" s="56"/>
      <c r="JM135" s="56"/>
      <c r="JN135" s="56"/>
      <c r="JO135" s="56"/>
      <c r="JP135" s="56"/>
      <c r="JQ135" s="56"/>
      <c r="JR135" s="56"/>
      <c r="JS135" s="56"/>
      <c r="JT135" s="56"/>
      <c r="JU135" s="56"/>
      <c r="JV135" s="56"/>
      <c r="JW135" s="56"/>
      <c r="JX135" s="56"/>
      <c r="JY135" s="56"/>
      <c r="JZ135" s="56"/>
      <c r="KA135" s="56"/>
      <c r="KB135" s="56"/>
      <c r="KC135" s="56"/>
      <c r="KD135" s="56"/>
      <c r="KE135" s="56"/>
      <c r="KF135" s="56"/>
      <c r="KG135" s="56"/>
      <c r="KH135" s="56"/>
      <c r="KI135" s="56"/>
      <c r="KJ135" s="56"/>
      <c r="KK135" s="56"/>
      <c r="KL135" s="56"/>
      <c r="KM135" s="56"/>
      <c r="KN135" s="56"/>
      <c r="KO135" s="56"/>
      <c r="KP135" s="56"/>
      <c r="KQ135" s="56"/>
      <c r="KR135" s="56"/>
      <c r="KS135" s="56"/>
      <c r="KT135" s="56"/>
      <c r="KU135" s="56"/>
      <c r="KV135" s="56"/>
      <c r="KW135" s="56"/>
      <c r="KX135" s="56"/>
      <c r="KY135" s="56"/>
      <c r="KZ135" s="56"/>
      <c r="LA135" s="56"/>
      <c r="LB135" s="56"/>
      <c r="LC135" s="56"/>
      <c r="LD135" s="56"/>
      <c r="LE135" s="56"/>
      <c r="LF135" s="56"/>
      <c r="LG135" s="56"/>
      <c r="LH135" s="56"/>
      <c r="LI135" s="56"/>
      <c r="LJ135" s="56"/>
      <c r="LK135" s="56"/>
      <c r="LL135" s="56"/>
      <c r="LM135" s="56"/>
      <c r="LN135" s="56"/>
      <c r="LO135" s="56"/>
      <c r="LP135" s="56"/>
      <c r="LQ135" s="56"/>
      <c r="LR135" s="56"/>
      <c r="LS135" s="56"/>
      <c r="LT135" s="56"/>
      <c r="LU135" s="56"/>
      <c r="LV135" s="56"/>
      <c r="LW135" s="56"/>
      <c r="LX135" s="56"/>
      <c r="LY135" s="56"/>
      <c r="LZ135" s="56"/>
      <c r="MA135" s="56"/>
      <c r="MB135" s="56"/>
      <c r="MC135" s="56"/>
      <c r="MD135" s="56"/>
      <c r="ME135" s="56"/>
      <c r="MF135" s="56"/>
      <c r="MG135" s="56"/>
      <c r="MH135" s="56"/>
      <c r="MI135" s="56"/>
      <c r="MJ135" s="56"/>
      <c r="MK135" s="56"/>
      <c r="ML135" s="56"/>
      <c r="MM135" s="56"/>
      <c r="MN135" s="56"/>
      <c r="MO135" s="56"/>
      <c r="MP135" s="56"/>
      <c r="MQ135" s="56"/>
      <c r="MR135" s="56"/>
      <c r="MS135" s="56"/>
      <c r="MT135" s="56"/>
      <c r="MU135" s="56"/>
      <c r="MV135" s="56"/>
      <c r="MW135" s="56"/>
      <c r="MX135" s="56"/>
      <c r="MY135" s="56"/>
      <c r="MZ135" s="56"/>
      <c r="NA135" s="56"/>
      <c r="NB135" s="56"/>
      <c r="NC135" s="56"/>
      <c r="ND135" s="56"/>
      <c r="NE135" s="56"/>
      <c r="NF135" s="56"/>
      <c r="NG135" s="56"/>
      <c r="NH135" s="56"/>
      <c r="NI135" s="56"/>
      <c r="NJ135" s="56"/>
      <c r="NK135" s="56"/>
      <c r="NL135" s="56"/>
      <c r="NM135" s="56"/>
      <c r="NN135" s="56"/>
      <c r="NO135" s="56"/>
      <c r="NP135" s="56"/>
      <c r="NQ135" s="56"/>
      <c r="NR135" s="56"/>
      <c r="NS135" s="56"/>
      <c r="NT135" s="56"/>
      <c r="NU135" s="56"/>
      <c r="NV135" s="56"/>
      <c r="NW135" s="56"/>
      <c r="NX135" s="56"/>
      <c r="NY135" s="56"/>
      <c r="NZ135" s="56"/>
      <c r="OA135" s="56"/>
      <c r="OB135" s="56"/>
      <c r="OC135" s="56"/>
      <c r="OD135" s="56"/>
      <c r="OE135" s="56"/>
      <c r="OF135" s="56"/>
      <c r="OG135" s="56"/>
      <c r="OH135" s="56"/>
      <c r="OI135" s="56"/>
      <c r="OJ135" s="56"/>
      <c r="OK135" s="56"/>
      <c r="OL135" s="56"/>
      <c r="OM135" s="56"/>
      <c r="ON135" s="56"/>
      <c r="OO135" s="56"/>
      <c r="OP135" s="56"/>
      <c r="OQ135" s="56"/>
      <c r="OR135" s="56"/>
      <c r="OS135" s="56"/>
      <c r="OT135" s="56"/>
      <c r="OU135" s="56"/>
      <c r="OV135" s="56"/>
      <c r="OW135" s="56"/>
      <c r="OX135" s="56"/>
      <c r="OY135" s="56"/>
      <c r="OZ135" s="56"/>
      <c r="PA135" s="56"/>
      <c r="PB135" s="56"/>
      <c r="PC135" s="56"/>
      <c r="PD135" s="56"/>
      <c r="PE135" s="56"/>
      <c r="PF135" s="56"/>
      <c r="PG135" s="56"/>
      <c r="PH135" s="56"/>
      <c r="PI135" s="56"/>
      <c r="PJ135" s="56"/>
      <c r="PK135" s="56"/>
      <c r="PL135" s="56"/>
      <c r="PM135" s="56"/>
      <c r="PN135" s="56"/>
      <c r="PO135" s="56"/>
      <c r="PP135" s="56"/>
      <c r="PQ135" s="56"/>
      <c r="PR135" s="56"/>
      <c r="PS135" s="56"/>
      <c r="PT135" s="56"/>
      <c r="PU135" s="56"/>
      <c r="PV135" s="56"/>
      <c r="PW135" s="56"/>
      <c r="PX135" s="56"/>
      <c r="PY135" s="56"/>
      <c r="PZ135" s="56"/>
      <c r="QA135" s="56"/>
      <c r="QB135" s="56"/>
      <c r="QC135" s="56"/>
      <c r="QD135" s="56"/>
      <c r="QE135" s="56"/>
      <c r="QF135" s="56"/>
      <c r="QG135" s="56"/>
      <c r="QH135" s="56"/>
      <c r="QI135" s="56"/>
      <c r="QJ135" s="56"/>
      <c r="QK135" s="56"/>
      <c r="QL135" s="56"/>
      <c r="QM135" s="56"/>
      <c r="QN135" s="56"/>
      <c r="QO135" s="56"/>
      <c r="QP135" s="56"/>
      <c r="QQ135" s="56"/>
      <c r="QR135" s="56"/>
      <c r="QS135" s="56"/>
      <c r="QT135" s="56"/>
      <c r="QU135" s="56"/>
      <c r="QV135" s="56"/>
      <c r="QW135" s="56"/>
      <c r="QX135" s="56"/>
      <c r="QY135" s="56"/>
      <c r="QZ135" s="56"/>
      <c r="RA135" s="56"/>
      <c r="RB135" s="56"/>
      <c r="RC135" s="56"/>
      <c r="RD135" s="56"/>
      <c r="RE135" s="56"/>
      <c r="RF135" s="56"/>
      <c r="RG135" s="56"/>
      <c r="RH135" s="56"/>
      <c r="RI135" s="56"/>
      <c r="RJ135" s="56"/>
      <c r="RK135" s="56"/>
      <c r="RL135" s="56"/>
      <c r="RM135" s="56"/>
      <c r="RN135" s="56"/>
      <c r="RO135" s="56"/>
      <c r="RP135" s="56"/>
      <c r="RQ135" s="56"/>
      <c r="RR135" s="56"/>
      <c r="RS135" s="56"/>
      <c r="RT135" s="56"/>
      <c r="RU135" s="56"/>
      <c r="RV135" s="56"/>
      <c r="RW135" s="56"/>
      <c r="RX135" s="56"/>
      <c r="RY135" s="56"/>
      <c r="RZ135" s="56"/>
      <c r="SA135" s="56"/>
      <c r="SB135" s="56"/>
      <c r="SC135" s="56"/>
      <c r="SD135" s="56"/>
      <c r="SE135" s="56"/>
      <c r="SF135" s="56"/>
      <c r="SG135" s="56"/>
      <c r="SH135" s="56"/>
      <c r="SI135" s="56"/>
      <c r="SJ135" s="56"/>
      <c r="SK135" s="56"/>
      <c r="SL135" s="56"/>
      <c r="SM135" s="56"/>
      <c r="SN135" s="56"/>
      <c r="SO135" s="56"/>
      <c r="SP135" s="56"/>
      <c r="SQ135" s="56"/>
      <c r="SR135" s="56"/>
      <c r="SS135" s="56"/>
      <c r="ST135" s="56"/>
      <c r="SU135" s="56"/>
      <c r="SV135" s="56"/>
      <c r="SW135" s="56"/>
      <c r="SX135" s="56"/>
      <c r="SY135" s="56"/>
      <c r="SZ135" s="56"/>
      <c r="TA135" s="56"/>
      <c r="TB135" s="56"/>
      <c r="TC135" s="56"/>
      <c r="TD135" s="56"/>
      <c r="TE135" s="56"/>
      <c r="TF135" s="56"/>
      <c r="TG135" s="56"/>
      <c r="TH135" s="56"/>
      <c r="TI135" s="56"/>
      <c r="TJ135" s="56"/>
      <c r="TK135" s="56"/>
      <c r="TL135" s="56"/>
      <c r="TM135" s="56"/>
      <c r="TN135" s="56"/>
      <c r="TO135" s="56"/>
      <c r="TP135" s="56"/>
      <c r="TQ135" s="56"/>
      <c r="TR135" s="56"/>
      <c r="TS135" s="56"/>
      <c r="TT135" s="56"/>
      <c r="TU135" s="56"/>
      <c r="TV135" s="56"/>
      <c r="TW135" s="56"/>
      <c r="TX135" s="56"/>
      <c r="TY135" s="56"/>
      <c r="TZ135" s="56"/>
      <c r="UA135" s="56"/>
      <c r="UB135" s="56"/>
      <c r="UC135" s="56"/>
      <c r="UD135" s="56"/>
      <c r="UE135" s="56"/>
      <c r="UF135" s="56"/>
      <c r="UG135" s="56"/>
      <c r="UH135" s="56"/>
      <c r="UI135" s="56"/>
      <c r="UJ135" s="56"/>
      <c r="UK135" s="56"/>
      <c r="UL135" s="56"/>
      <c r="UM135" s="56"/>
      <c r="UN135" s="56"/>
      <c r="UO135" s="56"/>
      <c r="UP135" s="56"/>
      <c r="UQ135" s="56"/>
      <c r="UR135" s="56"/>
      <c r="US135" s="56"/>
      <c r="UT135" s="56"/>
      <c r="UU135" s="56"/>
      <c r="UV135" s="56"/>
      <c r="UW135" s="56"/>
      <c r="UX135" s="56"/>
      <c r="UY135" s="56"/>
      <c r="UZ135" s="56"/>
      <c r="VA135" s="56"/>
      <c r="VB135" s="56"/>
      <c r="VC135" s="56"/>
      <c r="VD135" s="56"/>
      <c r="VE135" s="56"/>
      <c r="VF135" s="56"/>
      <c r="VG135" s="56"/>
      <c r="VH135" s="56"/>
      <c r="VI135" s="56"/>
      <c r="VJ135" s="56"/>
      <c r="VK135" s="56"/>
      <c r="VL135" s="56"/>
      <c r="VM135" s="56"/>
      <c r="VN135" s="56"/>
      <c r="VO135" s="56"/>
      <c r="VP135" s="56"/>
      <c r="VQ135" s="56"/>
      <c r="VR135" s="56"/>
      <c r="VS135" s="56"/>
      <c r="VT135" s="56"/>
      <c r="VU135" s="56"/>
      <c r="VV135" s="56"/>
      <c r="VW135" s="56"/>
      <c r="VX135" s="56"/>
      <c r="VY135" s="56"/>
      <c r="VZ135" s="56"/>
      <c r="WA135" s="56"/>
      <c r="WB135" s="56"/>
      <c r="WC135" s="56"/>
      <c r="WD135" s="56"/>
      <c r="WE135" s="56"/>
      <c r="WF135" s="56"/>
      <c r="WG135" s="56"/>
      <c r="WH135" s="56"/>
      <c r="WI135" s="56"/>
      <c r="WJ135" s="56"/>
      <c r="WK135" s="56"/>
      <c r="WL135" s="56"/>
      <c r="WM135" s="56"/>
      <c r="WN135" s="56"/>
      <c r="WO135" s="56"/>
      <c r="WP135" s="56"/>
      <c r="WQ135" s="56"/>
      <c r="WR135" s="56"/>
      <c r="WS135" s="56"/>
      <c r="WT135" s="56"/>
      <c r="WU135" s="56"/>
      <c r="WV135" s="56"/>
      <c r="WW135" s="56"/>
      <c r="WX135" s="56"/>
      <c r="WY135" s="56"/>
      <c r="WZ135" s="56"/>
      <c r="XA135" s="56"/>
      <c r="XB135" s="56"/>
      <c r="XC135" s="56"/>
      <c r="XD135" s="56"/>
      <c r="XE135" s="56"/>
      <c r="XF135" s="56"/>
      <c r="XG135" s="56"/>
      <c r="XH135" s="56"/>
      <c r="XI135" s="56"/>
      <c r="XJ135" s="56"/>
      <c r="XK135" s="56"/>
      <c r="XL135" s="56"/>
      <c r="XM135" s="56"/>
      <c r="XN135" s="56"/>
      <c r="XO135" s="56"/>
      <c r="XP135" s="56"/>
      <c r="XQ135" s="56"/>
      <c r="XR135" s="56"/>
      <c r="XS135" s="56"/>
      <c r="XT135" s="56"/>
      <c r="XU135" s="56"/>
      <c r="XV135" s="56"/>
      <c r="XW135" s="56"/>
      <c r="XX135" s="56"/>
      <c r="XY135" s="56"/>
      <c r="XZ135" s="56"/>
      <c r="YA135" s="56"/>
      <c r="YB135" s="56"/>
      <c r="YC135" s="56"/>
      <c r="YD135" s="56"/>
      <c r="YE135" s="56"/>
      <c r="YF135" s="56"/>
      <c r="YG135" s="56"/>
      <c r="YH135" s="56"/>
      <c r="YI135" s="56"/>
      <c r="YJ135" s="56"/>
      <c r="YK135" s="56"/>
      <c r="YL135" s="56"/>
      <c r="YM135" s="56"/>
      <c r="YN135" s="56"/>
      <c r="YO135" s="56"/>
      <c r="YP135" s="56"/>
      <c r="YQ135" s="56"/>
      <c r="YR135" s="56"/>
      <c r="YS135" s="56"/>
      <c r="YT135" s="56"/>
      <c r="YU135" s="56"/>
      <c r="YV135" s="56"/>
      <c r="YW135" s="56"/>
      <c r="YX135" s="56"/>
      <c r="YY135" s="56"/>
      <c r="YZ135" s="56"/>
      <c r="ZA135" s="56"/>
      <c r="ZB135" s="56"/>
      <c r="ZC135" s="56"/>
      <c r="ZD135" s="56"/>
      <c r="ZE135" s="56"/>
      <c r="ZF135" s="56"/>
      <c r="ZG135" s="56"/>
      <c r="ZH135" s="56"/>
      <c r="ZI135" s="56"/>
      <c r="ZJ135" s="56"/>
      <c r="ZK135" s="56"/>
      <c r="ZL135" s="56"/>
      <c r="ZM135" s="56"/>
      <c r="ZN135" s="56"/>
      <c r="ZO135" s="56"/>
      <c r="ZP135" s="56"/>
      <c r="ZQ135" s="56"/>
      <c r="ZR135" s="56"/>
      <c r="ZS135" s="56"/>
      <c r="ZT135" s="56"/>
      <c r="ZU135" s="56"/>
      <c r="ZV135" s="56"/>
      <c r="ZW135" s="56"/>
      <c r="ZX135" s="56"/>
      <c r="ZY135" s="56"/>
      <c r="ZZ135" s="56"/>
      <c r="AAA135" s="56"/>
      <c r="AAB135" s="56"/>
      <c r="AAC135" s="56"/>
      <c r="AAD135" s="56"/>
      <c r="AAE135" s="56"/>
      <c r="AAF135" s="56"/>
      <c r="AAG135" s="56"/>
      <c r="AAH135" s="56"/>
      <c r="AAI135" s="56"/>
      <c r="AAJ135" s="56"/>
      <c r="AAK135" s="56"/>
      <c r="AAL135" s="56"/>
      <c r="AAM135" s="56"/>
      <c r="AAN135" s="56"/>
      <c r="AAO135" s="56"/>
      <c r="AAP135" s="56"/>
      <c r="AAQ135" s="56"/>
      <c r="AAR135" s="56"/>
      <c r="AAS135" s="56"/>
      <c r="AAT135" s="56"/>
      <c r="AAU135" s="56"/>
      <c r="AAV135" s="56"/>
      <c r="AAW135" s="56"/>
      <c r="AAX135" s="56"/>
      <c r="AAY135" s="56"/>
      <c r="AAZ135" s="56"/>
      <c r="ABA135" s="56"/>
      <c r="ABB135" s="56"/>
      <c r="ABC135" s="56"/>
      <c r="ABD135" s="56"/>
      <c r="ABE135" s="56"/>
      <c r="ABF135" s="56"/>
      <c r="ABG135" s="56"/>
      <c r="ABH135" s="56"/>
      <c r="ABI135" s="56"/>
      <c r="ABJ135" s="56"/>
      <c r="ABK135" s="56"/>
      <c r="ABL135" s="56"/>
      <c r="ABM135" s="56"/>
      <c r="ABN135" s="56"/>
      <c r="ABO135" s="56"/>
      <c r="ABP135" s="56"/>
      <c r="ABQ135" s="56"/>
      <c r="ABR135" s="56"/>
      <c r="ABS135" s="56"/>
      <c r="ABT135" s="56"/>
      <c r="ABU135" s="56"/>
      <c r="ABV135" s="56"/>
      <c r="ABW135" s="56"/>
      <c r="ABX135" s="56"/>
      <c r="ABY135" s="56"/>
      <c r="ABZ135" s="56"/>
      <c r="ACA135" s="56"/>
      <c r="ACB135" s="56"/>
      <c r="ACC135" s="56"/>
      <c r="ACD135" s="56"/>
      <c r="ACE135" s="56"/>
      <c r="ACF135" s="56"/>
      <c r="ACG135" s="56"/>
      <c r="ACH135" s="56"/>
      <c r="ACI135" s="56"/>
      <c r="ACJ135" s="56"/>
      <c r="ACK135" s="56"/>
      <c r="ACL135" s="56"/>
      <c r="ACM135" s="56"/>
      <c r="ACN135" s="56"/>
      <c r="ACO135" s="56"/>
      <c r="ACP135" s="56"/>
      <c r="ACQ135" s="56"/>
      <c r="ACR135" s="56"/>
      <c r="ACS135" s="56"/>
      <c r="ACT135" s="56"/>
      <c r="ACU135" s="56"/>
      <c r="ACV135" s="56"/>
      <c r="ACW135" s="56"/>
      <c r="ACX135" s="56"/>
      <c r="ACY135" s="56"/>
      <c r="ACZ135" s="56"/>
      <c r="ADA135" s="56"/>
      <c r="ADB135" s="56"/>
      <c r="ADC135" s="56"/>
      <c r="ADD135" s="56"/>
      <c r="ADE135" s="56"/>
      <c r="ADF135" s="56"/>
      <c r="ADG135" s="56"/>
      <c r="ADH135" s="56"/>
      <c r="ADI135" s="56"/>
      <c r="ADJ135" s="56"/>
      <c r="ADK135" s="56"/>
      <c r="ADL135" s="56"/>
      <c r="ADM135" s="56"/>
      <c r="ADN135" s="56"/>
      <c r="ADO135" s="56"/>
      <c r="ADP135" s="56"/>
      <c r="ADQ135" s="56"/>
      <c r="ADR135" s="56"/>
      <c r="ADS135" s="56"/>
      <c r="ADT135" s="56"/>
      <c r="ADU135" s="56"/>
      <c r="ADV135" s="56"/>
      <c r="ADW135" s="56"/>
      <c r="ADX135" s="56"/>
      <c r="ADY135" s="56"/>
      <c r="ADZ135" s="56"/>
      <c r="AEA135" s="56"/>
      <c r="AEB135" s="56"/>
      <c r="AEC135" s="56"/>
      <c r="AED135" s="56"/>
      <c r="AEE135" s="56"/>
      <c r="AEF135" s="56"/>
      <c r="AEG135" s="56"/>
      <c r="AEH135" s="56"/>
      <c r="AEI135" s="56"/>
      <c r="AEJ135" s="56"/>
      <c r="AEK135" s="56"/>
      <c r="AEL135" s="56"/>
      <c r="AEM135" s="56"/>
      <c r="AEN135" s="56"/>
      <c r="AEO135" s="56"/>
      <c r="AEP135" s="56"/>
      <c r="AEQ135" s="56"/>
      <c r="AER135" s="56"/>
      <c r="AES135" s="56"/>
      <c r="AET135" s="56"/>
      <c r="AEU135" s="56"/>
      <c r="AEV135" s="56"/>
      <c r="AEW135" s="56"/>
      <c r="AEX135" s="56"/>
      <c r="AEY135" s="56"/>
      <c r="AEZ135" s="56"/>
      <c r="AFA135" s="56"/>
      <c r="AFB135" s="56"/>
      <c r="AFC135" s="56"/>
      <c r="AFD135" s="56"/>
      <c r="AFE135" s="56"/>
      <c r="AFF135" s="56"/>
      <c r="AFG135" s="56"/>
      <c r="AFH135" s="56"/>
      <c r="AFI135" s="56"/>
      <c r="AFJ135" s="56"/>
      <c r="AFK135" s="56"/>
      <c r="AFL135" s="56"/>
      <c r="AFM135" s="56"/>
      <c r="AFN135" s="56"/>
      <c r="AFO135" s="56"/>
      <c r="AFP135" s="56"/>
      <c r="AFQ135" s="56"/>
      <c r="AFR135" s="56"/>
      <c r="AFS135" s="56"/>
      <c r="AFT135" s="56"/>
      <c r="AFU135" s="56"/>
      <c r="AFV135" s="56"/>
      <c r="AFW135" s="56"/>
      <c r="AFX135" s="56"/>
      <c r="AFY135" s="56"/>
      <c r="AFZ135" s="56"/>
      <c r="AGA135" s="56"/>
      <c r="AGB135" s="56"/>
      <c r="AGC135" s="56"/>
      <c r="AGD135" s="56"/>
      <c r="AGE135" s="56"/>
      <c r="AGF135" s="56"/>
      <c r="AGG135" s="56"/>
      <c r="AGH135" s="56"/>
      <c r="AGI135" s="56"/>
      <c r="AGJ135" s="56"/>
      <c r="AGK135" s="56"/>
      <c r="AGL135" s="56"/>
      <c r="AGM135" s="56"/>
      <c r="AGN135" s="56"/>
      <c r="AGO135" s="56"/>
      <c r="AGP135" s="56"/>
      <c r="AGQ135" s="56"/>
      <c r="AGR135" s="56"/>
      <c r="AGS135" s="56"/>
      <c r="AGT135" s="56"/>
      <c r="AGU135" s="56"/>
      <c r="AGV135" s="56"/>
      <c r="AGW135" s="56"/>
      <c r="AGX135" s="56"/>
      <c r="AGY135" s="56"/>
      <c r="AGZ135" s="56"/>
      <c r="AHA135" s="56"/>
      <c r="AHB135" s="56"/>
      <c r="AHC135" s="56"/>
      <c r="AHD135" s="56"/>
      <c r="AHE135" s="56"/>
      <c r="AHF135" s="56"/>
      <c r="AHG135" s="56"/>
      <c r="AHH135" s="56"/>
      <c r="AHI135" s="56"/>
      <c r="AHJ135" s="56"/>
      <c r="AHK135" s="56"/>
      <c r="AHL135" s="56"/>
      <c r="AHM135" s="56"/>
      <c r="AHN135" s="56"/>
      <c r="AHO135" s="56"/>
      <c r="AHP135" s="56"/>
      <c r="AHQ135" s="56"/>
      <c r="AHR135" s="56"/>
      <c r="AHS135" s="56"/>
      <c r="AHT135" s="56"/>
      <c r="AHU135" s="56"/>
      <c r="AHV135" s="56"/>
      <c r="AHW135" s="56"/>
      <c r="AHX135" s="56"/>
      <c r="AHY135" s="56"/>
      <c r="AHZ135" s="56"/>
      <c r="AIA135" s="56"/>
      <c r="AIB135" s="56"/>
      <c r="AIC135" s="56"/>
      <c r="AID135" s="56"/>
      <c r="AIE135" s="56"/>
      <c r="AIF135" s="56"/>
      <c r="AIG135" s="56"/>
      <c r="AIH135" s="56"/>
      <c r="AII135" s="56"/>
      <c r="AIJ135" s="56"/>
      <c r="AIK135" s="56"/>
      <c r="AIL135" s="56"/>
      <c r="AIM135" s="56"/>
      <c r="AIN135" s="56"/>
      <c r="AIO135" s="56"/>
      <c r="AIP135" s="56"/>
      <c r="AIQ135" s="56"/>
      <c r="AIR135" s="56"/>
      <c r="AIS135" s="56"/>
      <c r="AIT135" s="56"/>
      <c r="AIU135" s="56"/>
      <c r="AIV135" s="56"/>
      <c r="AIW135" s="56"/>
      <c r="AIX135" s="56"/>
      <c r="AIY135" s="56"/>
      <c r="AIZ135" s="56"/>
      <c r="AJA135" s="56"/>
      <c r="AJB135" s="56"/>
      <c r="AJC135" s="56"/>
      <c r="AJD135" s="56"/>
      <c r="AJE135" s="56"/>
      <c r="AJF135" s="56"/>
      <c r="AJG135" s="56"/>
      <c r="AJH135" s="56"/>
      <c r="AJI135" s="56"/>
      <c r="AJJ135" s="56"/>
      <c r="AJK135" s="56"/>
      <c r="AJL135" s="56"/>
      <c r="AJM135" s="56"/>
      <c r="AJN135" s="56"/>
      <c r="AJO135" s="56"/>
      <c r="AJP135" s="56"/>
      <c r="AJQ135" s="56"/>
      <c r="AJR135" s="56"/>
      <c r="AJS135" s="56"/>
      <c r="AJT135" s="56"/>
      <c r="AJU135" s="56"/>
      <c r="AJV135" s="56"/>
      <c r="AJW135" s="56"/>
      <c r="AJX135" s="56"/>
      <c r="AJY135" s="56"/>
      <c r="AJZ135" s="56"/>
      <c r="AKA135" s="56"/>
      <c r="AKB135" s="56"/>
      <c r="AKC135" s="56"/>
      <c r="AKD135" s="56"/>
      <c r="AKE135" s="56"/>
      <c r="AKF135" s="56"/>
      <c r="AKG135" s="56"/>
      <c r="AKH135" s="56"/>
      <c r="AKI135" s="56"/>
      <c r="AKJ135" s="56"/>
      <c r="AKK135" s="56"/>
      <c r="AKL135" s="56"/>
      <c r="AKM135" s="56"/>
      <c r="AKN135" s="56"/>
      <c r="AKO135" s="56"/>
      <c r="AKP135" s="56"/>
      <c r="AKQ135" s="56"/>
      <c r="AKR135" s="56"/>
      <c r="AKS135" s="56"/>
      <c r="AKT135" s="56"/>
      <c r="AKU135" s="56"/>
      <c r="AKV135" s="56"/>
      <c r="AKW135" s="56"/>
      <c r="AKX135" s="56"/>
      <c r="AKY135" s="56"/>
      <c r="AKZ135" s="56"/>
      <c r="ALA135" s="56"/>
      <c r="ALB135" s="56"/>
      <c r="ALC135" s="56"/>
      <c r="ALD135" s="56"/>
      <c r="ALE135" s="56"/>
      <c r="ALF135" s="56"/>
      <c r="ALG135" s="56"/>
      <c r="ALH135" s="56"/>
      <c r="ALI135" s="56"/>
      <c r="ALJ135" s="56"/>
      <c r="ALK135" s="56"/>
      <c r="ALL135" s="56"/>
      <c r="ALM135" s="56"/>
      <c r="ALN135" s="56"/>
      <c r="ALO135" s="56"/>
      <c r="ALP135" s="56"/>
      <c r="ALQ135" s="56"/>
      <c r="ALR135" s="56"/>
      <c r="ALS135" s="56"/>
      <c r="ALT135" s="56"/>
      <c r="ALU135" s="56"/>
      <c r="ALV135" s="56"/>
      <c r="ALW135" s="56"/>
      <c r="ALX135" s="56"/>
      <c r="ALY135" s="56"/>
      <c r="ALZ135" s="56"/>
      <c r="AMA135" s="56"/>
      <c r="AMB135" s="56"/>
      <c r="AMC135" s="56"/>
      <c r="AMD135" s="56"/>
      <c r="AME135" s="56"/>
      <c r="AMF135" s="56"/>
      <c r="AMG135" s="56"/>
      <c r="AMH135" s="56"/>
      <c r="AMI135" s="56"/>
      <c r="AMJ135" s="56"/>
      <c r="AMK135" s="56"/>
      <c r="AML135" s="56"/>
      <c r="AMM135" s="56"/>
      <c r="AMN135" s="56"/>
      <c r="AMO135" s="56"/>
      <c r="AMP135" s="56"/>
      <c r="AMQ135" s="56"/>
    </row>
    <row r="136" spans="1:1031" ht="18" customHeight="1" x14ac:dyDescent="0.7">
      <c r="A136" s="44" t="s">
        <v>349</v>
      </c>
      <c r="B136" s="1" t="s">
        <v>816</v>
      </c>
      <c r="J136" s="2" t="s">
        <v>73</v>
      </c>
      <c r="K136" s="55">
        <v>43710</v>
      </c>
      <c r="L136" s="2">
        <v>1</v>
      </c>
      <c r="N136" s="2">
        <v>1</v>
      </c>
      <c r="Y136" s="2">
        <v>1</v>
      </c>
      <c r="AC136" s="2">
        <v>1</v>
      </c>
      <c r="AD136" s="2">
        <v>1</v>
      </c>
      <c r="AI136" s="2">
        <v>1</v>
      </c>
      <c r="AJ136" s="2">
        <v>1</v>
      </c>
      <c r="AP136" s="2">
        <v>2</v>
      </c>
    </row>
    <row r="137" spans="1:1031" ht="18" customHeight="1" x14ac:dyDescent="0.7">
      <c r="A137" s="44" t="s">
        <v>351</v>
      </c>
      <c r="B137" s="56" t="s">
        <v>1710</v>
      </c>
      <c r="C137" s="57"/>
      <c r="G137" s="57" t="s">
        <v>1697</v>
      </c>
      <c r="J137" s="57" t="s">
        <v>1701</v>
      </c>
      <c r="K137" s="55">
        <v>44011</v>
      </c>
      <c r="L137" s="57">
        <v>1</v>
      </c>
      <c r="M137" s="57"/>
      <c r="N137" s="57"/>
      <c r="O137" s="57"/>
      <c r="P137" s="57"/>
      <c r="Q137" s="57"/>
      <c r="R137" s="57"/>
      <c r="S137" s="57"/>
      <c r="T137" s="57"/>
      <c r="U137" s="57">
        <v>1</v>
      </c>
      <c r="V137" s="57"/>
      <c r="W137" s="57"/>
      <c r="X137" s="57"/>
      <c r="Y137" s="57"/>
      <c r="Z137" s="57"/>
      <c r="AA137" s="57"/>
      <c r="AB137" s="57"/>
      <c r="AC137" s="57">
        <v>1</v>
      </c>
      <c r="AD137" s="57"/>
      <c r="AE137" s="57"/>
      <c r="AF137" s="57"/>
      <c r="AG137" s="57">
        <v>1</v>
      </c>
      <c r="AH137" s="57"/>
      <c r="AI137" s="57">
        <v>1</v>
      </c>
      <c r="AJ137" s="57">
        <v>1</v>
      </c>
      <c r="AK137" s="57"/>
      <c r="AL137" s="57"/>
      <c r="AM137" s="57"/>
      <c r="AN137" s="57"/>
      <c r="AO137" s="57"/>
      <c r="AP137" s="57">
        <v>1</v>
      </c>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56"/>
      <c r="DM137" s="56"/>
      <c r="DN137" s="56"/>
      <c r="DO137" s="56"/>
      <c r="DP137" s="56"/>
      <c r="DQ137" s="56"/>
      <c r="DR137" s="56"/>
      <c r="DS137" s="56"/>
      <c r="DT137" s="56"/>
      <c r="DU137" s="56"/>
      <c r="DV137" s="56"/>
      <c r="DW137" s="56"/>
      <c r="DX137" s="56"/>
      <c r="DY137" s="56"/>
      <c r="DZ137" s="56"/>
      <c r="EA137" s="56"/>
      <c r="EB137" s="56"/>
      <c r="EC137" s="56"/>
      <c r="ED137" s="56"/>
      <c r="EE137" s="56"/>
      <c r="EF137" s="56"/>
      <c r="EG137" s="56"/>
      <c r="EH137" s="56"/>
      <c r="EI137" s="56"/>
      <c r="EJ137" s="56"/>
      <c r="EK137" s="56"/>
      <c r="EL137" s="56"/>
      <c r="EM137" s="56"/>
      <c r="EN137" s="56"/>
      <c r="EO137" s="56"/>
      <c r="EP137" s="56"/>
      <c r="EQ137" s="56"/>
      <c r="ER137" s="56"/>
      <c r="ES137" s="56"/>
      <c r="ET137" s="56"/>
      <c r="EU137" s="56"/>
      <c r="EV137" s="56"/>
      <c r="EW137" s="56"/>
      <c r="EX137" s="56"/>
      <c r="EY137" s="56"/>
      <c r="EZ137" s="56"/>
      <c r="FA137" s="56"/>
      <c r="FB137" s="56"/>
      <c r="FC137" s="56"/>
      <c r="FD137" s="56"/>
      <c r="FE137" s="56"/>
      <c r="FF137" s="56"/>
      <c r="FG137" s="56"/>
      <c r="FH137" s="56"/>
      <c r="FI137" s="56"/>
      <c r="FJ137" s="56"/>
      <c r="FK137" s="56"/>
      <c r="FL137" s="56"/>
      <c r="FM137" s="56"/>
      <c r="FN137" s="56"/>
      <c r="FO137" s="56"/>
      <c r="FP137" s="56"/>
      <c r="FQ137" s="56"/>
      <c r="FR137" s="56"/>
      <c r="FS137" s="56"/>
      <c r="FT137" s="56"/>
      <c r="FU137" s="56"/>
      <c r="FV137" s="56"/>
      <c r="FW137" s="56"/>
      <c r="FX137" s="56"/>
      <c r="FY137" s="56"/>
      <c r="FZ137" s="56"/>
      <c r="GA137" s="56"/>
      <c r="GB137" s="56"/>
      <c r="GC137" s="56"/>
      <c r="GD137" s="56"/>
      <c r="GE137" s="56"/>
      <c r="GF137" s="56"/>
      <c r="GG137" s="56"/>
      <c r="GH137" s="56"/>
      <c r="GI137" s="56"/>
      <c r="GJ137" s="56"/>
      <c r="GK137" s="56"/>
      <c r="GL137" s="56"/>
      <c r="GM137" s="56"/>
      <c r="GN137" s="56"/>
      <c r="GO137" s="56"/>
      <c r="GP137" s="56"/>
      <c r="GQ137" s="56"/>
      <c r="GR137" s="56"/>
      <c r="GS137" s="56"/>
      <c r="GT137" s="56"/>
      <c r="GU137" s="56"/>
      <c r="GV137" s="56"/>
      <c r="GW137" s="56"/>
      <c r="GX137" s="56"/>
      <c r="GY137" s="56"/>
      <c r="GZ137" s="56"/>
      <c r="HA137" s="56"/>
      <c r="HB137" s="56"/>
      <c r="HC137" s="56"/>
      <c r="HD137" s="56"/>
      <c r="HE137" s="56"/>
      <c r="HF137" s="56"/>
      <c r="HG137" s="56"/>
      <c r="HH137" s="56"/>
      <c r="HI137" s="56"/>
      <c r="HJ137" s="56"/>
      <c r="HK137" s="56"/>
      <c r="HL137" s="56"/>
      <c r="HM137" s="56"/>
      <c r="HN137" s="56"/>
      <c r="HO137" s="56"/>
      <c r="HP137" s="56"/>
      <c r="HQ137" s="56"/>
      <c r="HR137" s="56"/>
      <c r="HS137" s="56"/>
      <c r="HT137" s="56"/>
      <c r="HU137" s="56"/>
      <c r="HV137" s="56"/>
      <c r="HW137" s="56"/>
      <c r="HX137" s="56"/>
      <c r="HY137" s="56"/>
      <c r="HZ137" s="56"/>
      <c r="IA137" s="56"/>
      <c r="IB137" s="56"/>
      <c r="IC137" s="56"/>
      <c r="ID137" s="56"/>
      <c r="IE137" s="56"/>
      <c r="IF137" s="56"/>
      <c r="IG137" s="56"/>
      <c r="IH137" s="56"/>
      <c r="II137" s="56"/>
      <c r="IJ137" s="56"/>
      <c r="IK137" s="56"/>
      <c r="IL137" s="56"/>
      <c r="IM137" s="56"/>
      <c r="IN137" s="56"/>
      <c r="IO137" s="56"/>
      <c r="IP137" s="56"/>
      <c r="IQ137" s="56"/>
      <c r="IR137" s="56"/>
      <c r="IS137" s="56"/>
      <c r="IT137" s="56"/>
      <c r="IU137" s="56"/>
      <c r="IV137" s="56"/>
      <c r="IW137" s="56"/>
      <c r="IX137" s="56"/>
      <c r="IY137" s="56"/>
      <c r="IZ137" s="56"/>
      <c r="JA137" s="56"/>
      <c r="JB137" s="56"/>
      <c r="JC137" s="56"/>
      <c r="JD137" s="56"/>
      <c r="JE137" s="56"/>
      <c r="JF137" s="56"/>
      <c r="JG137" s="56"/>
      <c r="JH137" s="56"/>
      <c r="JI137" s="56"/>
      <c r="JJ137" s="56"/>
      <c r="JK137" s="56"/>
      <c r="JL137" s="56"/>
      <c r="JM137" s="56"/>
      <c r="JN137" s="56"/>
      <c r="JO137" s="56"/>
      <c r="JP137" s="56"/>
      <c r="JQ137" s="56"/>
      <c r="JR137" s="56"/>
      <c r="JS137" s="56"/>
      <c r="JT137" s="56"/>
      <c r="JU137" s="56"/>
      <c r="JV137" s="56"/>
      <c r="JW137" s="56"/>
      <c r="JX137" s="56"/>
      <c r="JY137" s="56"/>
      <c r="JZ137" s="56"/>
      <c r="KA137" s="56"/>
      <c r="KB137" s="56"/>
      <c r="KC137" s="56"/>
      <c r="KD137" s="56"/>
      <c r="KE137" s="56"/>
      <c r="KF137" s="56"/>
      <c r="KG137" s="56"/>
      <c r="KH137" s="56"/>
      <c r="KI137" s="56"/>
      <c r="KJ137" s="56"/>
      <c r="KK137" s="56"/>
      <c r="KL137" s="56"/>
      <c r="KM137" s="56"/>
      <c r="KN137" s="56"/>
      <c r="KO137" s="56"/>
      <c r="KP137" s="56"/>
      <c r="KQ137" s="56"/>
      <c r="KR137" s="56"/>
      <c r="KS137" s="56"/>
      <c r="KT137" s="56"/>
      <c r="KU137" s="56"/>
      <c r="KV137" s="56"/>
      <c r="KW137" s="56"/>
      <c r="KX137" s="56"/>
      <c r="KY137" s="56"/>
      <c r="KZ137" s="56"/>
      <c r="LA137" s="56"/>
      <c r="LB137" s="56"/>
      <c r="LC137" s="56"/>
      <c r="LD137" s="56"/>
      <c r="LE137" s="56"/>
      <c r="LF137" s="56"/>
      <c r="LG137" s="56"/>
      <c r="LH137" s="56"/>
      <c r="LI137" s="56"/>
      <c r="LJ137" s="56"/>
      <c r="LK137" s="56"/>
      <c r="LL137" s="56"/>
      <c r="LM137" s="56"/>
      <c r="LN137" s="56"/>
      <c r="LO137" s="56"/>
      <c r="LP137" s="56"/>
      <c r="LQ137" s="56"/>
      <c r="LR137" s="56"/>
      <c r="LS137" s="56"/>
      <c r="LT137" s="56"/>
      <c r="LU137" s="56"/>
      <c r="LV137" s="56"/>
      <c r="LW137" s="56"/>
      <c r="LX137" s="56"/>
      <c r="LY137" s="56"/>
      <c r="LZ137" s="56"/>
      <c r="MA137" s="56"/>
      <c r="MB137" s="56"/>
      <c r="MC137" s="56"/>
      <c r="MD137" s="56"/>
      <c r="ME137" s="56"/>
      <c r="MF137" s="56"/>
      <c r="MG137" s="56"/>
      <c r="MH137" s="56"/>
      <c r="MI137" s="56"/>
      <c r="MJ137" s="56"/>
      <c r="MK137" s="56"/>
      <c r="ML137" s="56"/>
      <c r="MM137" s="56"/>
      <c r="MN137" s="56"/>
      <c r="MO137" s="56"/>
      <c r="MP137" s="56"/>
      <c r="MQ137" s="56"/>
      <c r="MR137" s="56"/>
      <c r="MS137" s="56"/>
      <c r="MT137" s="56"/>
      <c r="MU137" s="56"/>
      <c r="MV137" s="56"/>
      <c r="MW137" s="56"/>
      <c r="MX137" s="56"/>
      <c r="MY137" s="56"/>
      <c r="MZ137" s="56"/>
      <c r="NA137" s="56"/>
      <c r="NB137" s="56"/>
      <c r="NC137" s="56"/>
      <c r="ND137" s="56"/>
      <c r="NE137" s="56"/>
      <c r="NF137" s="56"/>
      <c r="NG137" s="56"/>
      <c r="NH137" s="56"/>
      <c r="NI137" s="56"/>
      <c r="NJ137" s="56"/>
      <c r="NK137" s="56"/>
      <c r="NL137" s="56"/>
      <c r="NM137" s="56"/>
      <c r="NN137" s="56"/>
      <c r="NO137" s="56"/>
      <c r="NP137" s="56"/>
      <c r="NQ137" s="56"/>
      <c r="NR137" s="56"/>
      <c r="NS137" s="56"/>
      <c r="NT137" s="56"/>
      <c r="NU137" s="56"/>
      <c r="NV137" s="56"/>
      <c r="NW137" s="56"/>
      <c r="NX137" s="56"/>
      <c r="NY137" s="56"/>
      <c r="NZ137" s="56"/>
      <c r="OA137" s="56"/>
      <c r="OB137" s="56"/>
      <c r="OC137" s="56"/>
      <c r="OD137" s="56"/>
      <c r="OE137" s="56"/>
      <c r="OF137" s="56"/>
      <c r="OG137" s="56"/>
      <c r="OH137" s="56"/>
      <c r="OI137" s="56"/>
      <c r="OJ137" s="56"/>
      <c r="OK137" s="56"/>
      <c r="OL137" s="56"/>
      <c r="OM137" s="56"/>
      <c r="ON137" s="56"/>
      <c r="OO137" s="56"/>
      <c r="OP137" s="56"/>
      <c r="OQ137" s="56"/>
      <c r="OR137" s="56"/>
      <c r="OS137" s="56"/>
      <c r="OT137" s="56"/>
      <c r="OU137" s="56"/>
      <c r="OV137" s="56"/>
      <c r="OW137" s="56"/>
      <c r="OX137" s="56"/>
      <c r="OY137" s="56"/>
      <c r="OZ137" s="56"/>
      <c r="PA137" s="56"/>
      <c r="PB137" s="56"/>
      <c r="PC137" s="56"/>
      <c r="PD137" s="56"/>
      <c r="PE137" s="56"/>
      <c r="PF137" s="56"/>
      <c r="PG137" s="56"/>
      <c r="PH137" s="56"/>
      <c r="PI137" s="56"/>
      <c r="PJ137" s="56"/>
      <c r="PK137" s="56"/>
      <c r="PL137" s="56"/>
      <c r="PM137" s="56"/>
      <c r="PN137" s="56"/>
      <c r="PO137" s="56"/>
      <c r="PP137" s="56"/>
      <c r="PQ137" s="56"/>
      <c r="PR137" s="56"/>
      <c r="PS137" s="56"/>
      <c r="PT137" s="56"/>
      <c r="PU137" s="56"/>
      <c r="PV137" s="56"/>
      <c r="PW137" s="56"/>
      <c r="PX137" s="56"/>
      <c r="PY137" s="56"/>
      <c r="PZ137" s="56"/>
      <c r="QA137" s="56"/>
      <c r="QB137" s="56"/>
      <c r="QC137" s="56"/>
      <c r="QD137" s="56"/>
      <c r="QE137" s="56"/>
      <c r="QF137" s="56"/>
      <c r="QG137" s="56"/>
      <c r="QH137" s="56"/>
      <c r="QI137" s="56"/>
      <c r="QJ137" s="56"/>
      <c r="QK137" s="56"/>
      <c r="QL137" s="56"/>
      <c r="QM137" s="56"/>
      <c r="QN137" s="56"/>
      <c r="QO137" s="56"/>
      <c r="QP137" s="56"/>
      <c r="QQ137" s="56"/>
      <c r="QR137" s="56"/>
      <c r="QS137" s="56"/>
      <c r="QT137" s="56"/>
      <c r="QU137" s="56"/>
      <c r="QV137" s="56"/>
      <c r="QW137" s="56"/>
      <c r="QX137" s="56"/>
      <c r="QY137" s="56"/>
      <c r="QZ137" s="56"/>
      <c r="RA137" s="56"/>
      <c r="RB137" s="56"/>
      <c r="RC137" s="56"/>
      <c r="RD137" s="56"/>
      <c r="RE137" s="56"/>
      <c r="RF137" s="56"/>
      <c r="RG137" s="56"/>
      <c r="RH137" s="56"/>
      <c r="RI137" s="56"/>
      <c r="RJ137" s="56"/>
      <c r="RK137" s="56"/>
      <c r="RL137" s="56"/>
      <c r="RM137" s="56"/>
      <c r="RN137" s="56"/>
      <c r="RO137" s="56"/>
      <c r="RP137" s="56"/>
      <c r="RQ137" s="56"/>
      <c r="RR137" s="56"/>
      <c r="RS137" s="56"/>
      <c r="RT137" s="56"/>
      <c r="RU137" s="56"/>
      <c r="RV137" s="56"/>
      <c r="RW137" s="56"/>
      <c r="RX137" s="56"/>
      <c r="RY137" s="56"/>
      <c r="RZ137" s="56"/>
      <c r="SA137" s="56"/>
      <c r="SB137" s="56"/>
      <c r="SC137" s="56"/>
      <c r="SD137" s="56"/>
      <c r="SE137" s="56"/>
      <c r="SF137" s="56"/>
      <c r="SG137" s="56"/>
      <c r="SH137" s="56"/>
      <c r="SI137" s="56"/>
      <c r="SJ137" s="56"/>
      <c r="SK137" s="56"/>
      <c r="SL137" s="56"/>
      <c r="SM137" s="56"/>
      <c r="SN137" s="56"/>
      <c r="SO137" s="56"/>
      <c r="SP137" s="56"/>
      <c r="SQ137" s="56"/>
      <c r="SR137" s="56"/>
      <c r="SS137" s="56"/>
      <c r="ST137" s="56"/>
      <c r="SU137" s="56"/>
      <c r="SV137" s="56"/>
      <c r="SW137" s="56"/>
      <c r="SX137" s="56"/>
      <c r="SY137" s="56"/>
      <c r="SZ137" s="56"/>
      <c r="TA137" s="56"/>
      <c r="TB137" s="56"/>
      <c r="TC137" s="56"/>
      <c r="TD137" s="56"/>
      <c r="TE137" s="56"/>
      <c r="TF137" s="56"/>
      <c r="TG137" s="56"/>
      <c r="TH137" s="56"/>
      <c r="TI137" s="56"/>
      <c r="TJ137" s="56"/>
      <c r="TK137" s="56"/>
      <c r="TL137" s="56"/>
      <c r="TM137" s="56"/>
      <c r="TN137" s="56"/>
      <c r="TO137" s="56"/>
      <c r="TP137" s="56"/>
      <c r="TQ137" s="56"/>
      <c r="TR137" s="56"/>
      <c r="TS137" s="56"/>
      <c r="TT137" s="56"/>
      <c r="TU137" s="56"/>
      <c r="TV137" s="56"/>
      <c r="TW137" s="56"/>
      <c r="TX137" s="56"/>
      <c r="TY137" s="56"/>
      <c r="TZ137" s="56"/>
      <c r="UA137" s="56"/>
      <c r="UB137" s="56"/>
      <c r="UC137" s="56"/>
      <c r="UD137" s="56"/>
      <c r="UE137" s="56"/>
      <c r="UF137" s="56"/>
      <c r="UG137" s="56"/>
      <c r="UH137" s="56"/>
      <c r="UI137" s="56"/>
      <c r="UJ137" s="56"/>
      <c r="UK137" s="56"/>
      <c r="UL137" s="56"/>
      <c r="UM137" s="56"/>
      <c r="UN137" s="56"/>
      <c r="UO137" s="56"/>
      <c r="UP137" s="56"/>
      <c r="UQ137" s="56"/>
      <c r="UR137" s="56"/>
      <c r="US137" s="56"/>
      <c r="UT137" s="56"/>
      <c r="UU137" s="56"/>
      <c r="UV137" s="56"/>
      <c r="UW137" s="56"/>
      <c r="UX137" s="56"/>
      <c r="UY137" s="56"/>
      <c r="UZ137" s="56"/>
      <c r="VA137" s="56"/>
      <c r="VB137" s="56"/>
      <c r="VC137" s="56"/>
      <c r="VD137" s="56"/>
      <c r="VE137" s="56"/>
      <c r="VF137" s="56"/>
      <c r="VG137" s="56"/>
      <c r="VH137" s="56"/>
      <c r="VI137" s="56"/>
      <c r="VJ137" s="56"/>
      <c r="VK137" s="56"/>
      <c r="VL137" s="56"/>
      <c r="VM137" s="56"/>
      <c r="VN137" s="56"/>
      <c r="VO137" s="56"/>
      <c r="VP137" s="56"/>
      <c r="VQ137" s="56"/>
      <c r="VR137" s="56"/>
      <c r="VS137" s="56"/>
      <c r="VT137" s="56"/>
      <c r="VU137" s="56"/>
      <c r="VV137" s="56"/>
      <c r="VW137" s="56"/>
      <c r="VX137" s="56"/>
      <c r="VY137" s="56"/>
      <c r="VZ137" s="56"/>
      <c r="WA137" s="56"/>
      <c r="WB137" s="56"/>
      <c r="WC137" s="56"/>
      <c r="WD137" s="56"/>
      <c r="WE137" s="56"/>
      <c r="WF137" s="56"/>
      <c r="WG137" s="56"/>
      <c r="WH137" s="56"/>
      <c r="WI137" s="56"/>
      <c r="WJ137" s="56"/>
      <c r="WK137" s="56"/>
      <c r="WL137" s="56"/>
      <c r="WM137" s="56"/>
      <c r="WN137" s="56"/>
      <c r="WO137" s="56"/>
      <c r="WP137" s="56"/>
      <c r="WQ137" s="56"/>
      <c r="WR137" s="56"/>
      <c r="WS137" s="56"/>
      <c r="WT137" s="56"/>
      <c r="WU137" s="56"/>
      <c r="WV137" s="56"/>
      <c r="WW137" s="56"/>
      <c r="WX137" s="56"/>
      <c r="WY137" s="56"/>
      <c r="WZ137" s="56"/>
      <c r="XA137" s="56"/>
      <c r="XB137" s="56"/>
      <c r="XC137" s="56"/>
      <c r="XD137" s="56"/>
      <c r="XE137" s="56"/>
      <c r="XF137" s="56"/>
      <c r="XG137" s="56"/>
      <c r="XH137" s="56"/>
      <c r="XI137" s="56"/>
      <c r="XJ137" s="56"/>
      <c r="XK137" s="56"/>
      <c r="XL137" s="56"/>
      <c r="XM137" s="56"/>
      <c r="XN137" s="56"/>
      <c r="XO137" s="56"/>
      <c r="XP137" s="56"/>
      <c r="XQ137" s="56"/>
      <c r="XR137" s="56"/>
      <c r="XS137" s="56"/>
      <c r="XT137" s="56"/>
      <c r="XU137" s="56"/>
      <c r="XV137" s="56"/>
      <c r="XW137" s="56"/>
      <c r="XX137" s="56"/>
      <c r="XY137" s="56"/>
      <c r="XZ137" s="56"/>
      <c r="YA137" s="56"/>
      <c r="YB137" s="56"/>
      <c r="YC137" s="56"/>
      <c r="YD137" s="56"/>
      <c r="YE137" s="56"/>
      <c r="YF137" s="56"/>
      <c r="YG137" s="56"/>
      <c r="YH137" s="56"/>
      <c r="YI137" s="56"/>
      <c r="YJ137" s="56"/>
      <c r="YK137" s="56"/>
      <c r="YL137" s="56"/>
      <c r="YM137" s="56"/>
      <c r="YN137" s="56"/>
      <c r="YO137" s="56"/>
      <c r="YP137" s="56"/>
      <c r="YQ137" s="56"/>
      <c r="YR137" s="56"/>
      <c r="YS137" s="56"/>
      <c r="YT137" s="56"/>
      <c r="YU137" s="56"/>
      <c r="YV137" s="56"/>
      <c r="YW137" s="56"/>
      <c r="YX137" s="56"/>
      <c r="YY137" s="56"/>
      <c r="YZ137" s="56"/>
      <c r="ZA137" s="56"/>
      <c r="ZB137" s="56"/>
      <c r="ZC137" s="56"/>
      <c r="ZD137" s="56"/>
      <c r="ZE137" s="56"/>
      <c r="ZF137" s="56"/>
      <c r="ZG137" s="56"/>
      <c r="ZH137" s="56"/>
      <c r="ZI137" s="56"/>
      <c r="ZJ137" s="56"/>
      <c r="ZK137" s="56"/>
      <c r="ZL137" s="56"/>
      <c r="ZM137" s="56"/>
      <c r="ZN137" s="56"/>
      <c r="ZO137" s="56"/>
      <c r="ZP137" s="56"/>
      <c r="ZQ137" s="56"/>
      <c r="ZR137" s="56"/>
      <c r="ZS137" s="56"/>
      <c r="ZT137" s="56"/>
      <c r="ZU137" s="56"/>
      <c r="ZV137" s="56"/>
      <c r="ZW137" s="56"/>
      <c r="ZX137" s="56"/>
      <c r="ZY137" s="56"/>
      <c r="ZZ137" s="56"/>
      <c r="AAA137" s="56"/>
      <c r="AAB137" s="56"/>
      <c r="AAC137" s="56"/>
      <c r="AAD137" s="56"/>
      <c r="AAE137" s="56"/>
      <c r="AAF137" s="56"/>
      <c r="AAG137" s="56"/>
      <c r="AAH137" s="56"/>
      <c r="AAI137" s="56"/>
      <c r="AAJ137" s="56"/>
      <c r="AAK137" s="56"/>
      <c r="AAL137" s="56"/>
      <c r="AAM137" s="56"/>
      <c r="AAN137" s="56"/>
      <c r="AAO137" s="56"/>
      <c r="AAP137" s="56"/>
      <c r="AAQ137" s="56"/>
      <c r="AAR137" s="56"/>
      <c r="AAS137" s="56"/>
      <c r="AAT137" s="56"/>
      <c r="AAU137" s="56"/>
      <c r="AAV137" s="56"/>
      <c r="AAW137" s="56"/>
      <c r="AAX137" s="56"/>
      <c r="AAY137" s="56"/>
      <c r="AAZ137" s="56"/>
      <c r="ABA137" s="56"/>
      <c r="ABB137" s="56"/>
      <c r="ABC137" s="56"/>
      <c r="ABD137" s="56"/>
      <c r="ABE137" s="56"/>
      <c r="ABF137" s="56"/>
      <c r="ABG137" s="56"/>
      <c r="ABH137" s="56"/>
      <c r="ABI137" s="56"/>
      <c r="ABJ137" s="56"/>
      <c r="ABK137" s="56"/>
      <c r="ABL137" s="56"/>
      <c r="ABM137" s="56"/>
      <c r="ABN137" s="56"/>
      <c r="ABO137" s="56"/>
      <c r="ABP137" s="56"/>
      <c r="ABQ137" s="56"/>
      <c r="ABR137" s="56"/>
      <c r="ABS137" s="56"/>
      <c r="ABT137" s="56"/>
      <c r="ABU137" s="56"/>
      <c r="ABV137" s="56"/>
      <c r="ABW137" s="56"/>
      <c r="ABX137" s="56"/>
      <c r="ABY137" s="56"/>
      <c r="ABZ137" s="56"/>
      <c r="ACA137" s="56"/>
      <c r="ACB137" s="56"/>
      <c r="ACC137" s="56"/>
      <c r="ACD137" s="56"/>
      <c r="ACE137" s="56"/>
      <c r="ACF137" s="56"/>
      <c r="ACG137" s="56"/>
      <c r="ACH137" s="56"/>
      <c r="ACI137" s="56"/>
      <c r="ACJ137" s="56"/>
      <c r="ACK137" s="56"/>
      <c r="ACL137" s="56"/>
      <c r="ACM137" s="56"/>
      <c r="ACN137" s="56"/>
      <c r="ACO137" s="56"/>
      <c r="ACP137" s="56"/>
      <c r="ACQ137" s="56"/>
      <c r="ACR137" s="56"/>
      <c r="ACS137" s="56"/>
      <c r="ACT137" s="56"/>
      <c r="ACU137" s="56"/>
      <c r="ACV137" s="56"/>
      <c r="ACW137" s="56"/>
      <c r="ACX137" s="56"/>
      <c r="ACY137" s="56"/>
      <c r="ACZ137" s="56"/>
      <c r="ADA137" s="56"/>
      <c r="ADB137" s="56"/>
      <c r="ADC137" s="56"/>
      <c r="ADD137" s="56"/>
      <c r="ADE137" s="56"/>
      <c r="ADF137" s="56"/>
      <c r="ADG137" s="56"/>
      <c r="ADH137" s="56"/>
      <c r="ADI137" s="56"/>
      <c r="ADJ137" s="56"/>
      <c r="ADK137" s="56"/>
      <c r="ADL137" s="56"/>
      <c r="ADM137" s="56"/>
      <c r="ADN137" s="56"/>
      <c r="ADO137" s="56"/>
      <c r="ADP137" s="56"/>
      <c r="ADQ137" s="56"/>
      <c r="ADR137" s="56"/>
      <c r="ADS137" s="56"/>
      <c r="ADT137" s="56"/>
      <c r="ADU137" s="56"/>
      <c r="ADV137" s="56"/>
      <c r="ADW137" s="56"/>
      <c r="ADX137" s="56"/>
      <c r="ADY137" s="56"/>
      <c r="ADZ137" s="56"/>
      <c r="AEA137" s="56"/>
      <c r="AEB137" s="56"/>
      <c r="AEC137" s="56"/>
      <c r="AED137" s="56"/>
      <c r="AEE137" s="56"/>
      <c r="AEF137" s="56"/>
      <c r="AEG137" s="56"/>
      <c r="AEH137" s="56"/>
      <c r="AEI137" s="56"/>
      <c r="AEJ137" s="56"/>
      <c r="AEK137" s="56"/>
      <c r="AEL137" s="56"/>
      <c r="AEM137" s="56"/>
      <c r="AEN137" s="56"/>
      <c r="AEO137" s="56"/>
      <c r="AEP137" s="56"/>
      <c r="AEQ137" s="56"/>
      <c r="AER137" s="56"/>
      <c r="AES137" s="56"/>
      <c r="AET137" s="56"/>
      <c r="AEU137" s="56"/>
      <c r="AEV137" s="56"/>
      <c r="AEW137" s="56"/>
      <c r="AEX137" s="56"/>
      <c r="AEY137" s="56"/>
      <c r="AEZ137" s="56"/>
      <c r="AFA137" s="56"/>
      <c r="AFB137" s="56"/>
      <c r="AFC137" s="56"/>
      <c r="AFD137" s="56"/>
      <c r="AFE137" s="56"/>
      <c r="AFF137" s="56"/>
      <c r="AFG137" s="56"/>
      <c r="AFH137" s="56"/>
      <c r="AFI137" s="56"/>
      <c r="AFJ137" s="56"/>
      <c r="AFK137" s="56"/>
      <c r="AFL137" s="56"/>
      <c r="AFM137" s="56"/>
      <c r="AFN137" s="56"/>
      <c r="AFO137" s="56"/>
      <c r="AFP137" s="56"/>
      <c r="AFQ137" s="56"/>
      <c r="AFR137" s="56"/>
      <c r="AFS137" s="56"/>
      <c r="AFT137" s="56"/>
      <c r="AFU137" s="56"/>
      <c r="AFV137" s="56"/>
      <c r="AFW137" s="56"/>
      <c r="AFX137" s="56"/>
      <c r="AFY137" s="56"/>
      <c r="AFZ137" s="56"/>
      <c r="AGA137" s="56"/>
      <c r="AGB137" s="56"/>
      <c r="AGC137" s="56"/>
      <c r="AGD137" s="56"/>
      <c r="AGE137" s="56"/>
      <c r="AGF137" s="56"/>
      <c r="AGG137" s="56"/>
      <c r="AGH137" s="56"/>
      <c r="AGI137" s="56"/>
      <c r="AGJ137" s="56"/>
      <c r="AGK137" s="56"/>
      <c r="AGL137" s="56"/>
      <c r="AGM137" s="56"/>
      <c r="AGN137" s="56"/>
      <c r="AGO137" s="56"/>
      <c r="AGP137" s="56"/>
      <c r="AGQ137" s="56"/>
      <c r="AGR137" s="56"/>
      <c r="AGS137" s="56"/>
      <c r="AGT137" s="56"/>
      <c r="AGU137" s="56"/>
      <c r="AGV137" s="56"/>
      <c r="AGW137" s="56"/>
      <c r="AGX137" s="56"/>
      <c r="AGY137" s="56"/>
      <c r="AGZ137" s="56"/>
      <c r="AHA137" s="56"/>
      <c r="AHB137" s="56"/>
      <c r="AHC137" s="56"/>
      <c r="AHD137" s="56"/>
      <c r="AHE137" s="56"/>
      <c r="AHF137" s="56"/>
      <c r="AHG137" s="56"/>
      <c r="AHH137" s="56"/>
      <c r="AHI137" s="56"/>
      <c r="AHJ137" s="56"/>
      <c r="AHK137" s="56"/>
      <c r="AHL137" s="56"/>
      <c r="AHM137" s="56"/>
      <c r="AHN137" s="56"/>
      <c r="AHO137" s="56"/>
      <c r="AHP137" s="56"/>
      <c r="AHQ137" s="56"/>
      <c r="AHR137" s="56"/>
      <c r="AHS137" s="56"/>
      <c r="AHT137" s="56"/>
      <c r="AHU137" s="56"/>
      <c r="AHV137" s="56"/>
      <c r="AHW137" s="56"/>
      <c r="AHX137" s="56"/>
      <c r="AHY137" s="56"/>
      <c r="AHZ137" s="56"/>
      <c r="AIA137" s="56"/>
      <c r="AIB137" s="56"/>
      <c r="AIC137" s="56"/>
      <c r="AID137" s="56"/>
      <c r="AIE137" s="56"/>
      <c r="AIF137" s="56"/>
      <c r="AIG137" s="56"/>
      <c r="AIH137" s="56"/>
      <c r="AII137" s="56"/>
      <c r="AIJ137" s="56"/>
      <c r="AIK137" s="56"/>
      <c r="AIL137" s="56"/>
      <c r="AIM137" s="56"/>
      <c r="AIN137" s="56"/>
      <c r="AIO137" s="56"/>
      <c r="AIP137" s="56"/>
      <c r="AIQ137" s="56"/>
      <c r="AIR137" s="56"/>
      <c r="AIS137" s="56"/>
      <c r="AIT137" s="56"/>
      <c r="AIU137" s="56"/>
      <c r="AIV137" s="56"/>
      <c r="AIW137" s="56"/>
      <c r="AIX137" s="56"/>
      <c r="AIY137" s="56"/>
      <c r="AIZ137" s="56"/>
      <c r="AJA137" s="56"/>
      <c r="AJB137" s="56"/>
      <c r="AJC137" s="56"/>
      <c r="AJD137" s="56"/>
      <c r="AJE137" s="56"/>
      <c r="AJF137" s="56"/>
      <c r="AJG137" s="56"/>
      <c r="AJH137" s="56"/>
      <c r="AJI137" s="56"/>
      <c r="AJJ137" s="56"/>
      <c r="AJK137" s="56"/>
      <c r="AJL137" s="56"/>
      <c r="AJM137" s="56"/>
      <c r="AJN137" s="56"/>
      <c r="AJO137" s="56"/>
      <c r="AJP137" s="56"/>
      <c r="AJQ137" s="56"/>
      <c r="AJR137" s="56"/>
      <c r="AJS137" s="56"/>
      <c r="AJT137" s="56"/>
      <c r="AJU137" s="56"/>
      <c r="AJV137" s="56"/>
      <c r="AJW137" s="56"/>
      <c r="AJX137" s="56"/>
      <c r="AJY137" s="56"/>
      <c r="AJZ137" s="56"/>
      <c r="AKA137" s="56"/>
      <c r="AKB137" s="56"/>
      <c r="AKC137" s="56"/>
      <c r="AKD137" s="56"/>
      <c r="AKE137" s="56"/>
      <c r="AKF137" s="56"/>
      <c r="AKG137" s="56"/>
      <c r="AKH137" s="56"/>
      <c r="AKI137" s="56"/>
      <c r="AKJ137" s="56"/>
      <c r="AKK137" s="56"/>
      <c r="AKL137" s="56"/>
      <c r="AKM137" s="56"/>
      <c r="AKN137" s="56"/>
      <c r="AKO137" s="56"/>
      <c r="AKP137" s="56"/>
      <c r="AKQ137" s="56"/>
      <c r="AKR137" s="56"/>
      <c r="AKS137" s="56"/>
      <c r="AKT137" s="56"/>
      <c r="AKU137" s="56"/>
      <c r="AKV137" s="56"/>
      <c r="AKW137" s="56"/>
      <c r="AKX137" s="56"/>
      <c r="AKY137" s="56"/>
      <c r="AKZ137" s="56"/>
      <c r="ALA137" s="56"/>
      <c r="ALB137" s="56"/>
      <c r="ALC137" s="56"/>
      <c r="ALD137" s="56"/>
      <c r="ALE137" s="56"/>
      <c r="ALF137" s="56"/>
      <c r="ALG137" s="56"/>
      <c r="ALH137" s="56"/>
      <c r="ALI137" s="56"/>
      <c r="ALJ137" s="56"/>
      <c r="ALK137" s="56"/>
      <c r="ALL137" s="56"/>
      <c r="ALM137" s="56"/>
      <c r="ALN137" s="56"/>
      <c r="ALO137" s="56"/>
      <c r="ALP137" s="56"/>
      <c r="ALQ137" s="56"/>
      <c r="ALR137" s="56"/>
      <c r="ALS137" s="56"/>
      <c r="ALT137" s="56"/>
      <c r="ALU137" s="56"/>
      <c r="ALV137" s="56"/>
      <c r="ALW137" s="56"/>
      <c r="ALX137" s="56"/>
      <c r="ALY137" s="56"/>
      <c r="ALZ137" s="56"/>
      <c r="AMA137" s="56"/>
      <c r="AMB137" s="56"/>
      <c r="AMC137" s="56"/>
      <c r="AMD137" s="56"/>
      <c r="AME137" s="56"/>
      <c r="AMF137" s="56"/>
      <c r="AMG137" s="56"/>
      <c r="AMH137" s="56"/>
      <c r="AMI137" s="56"/>
      <c r="AMJ137" s="56"/>
      <c r="AMK137" s="56"/>
      <c r="AML137" s="56"/>
      <c r="AMM137" s="56"/>
      <c r="AMN137" s="56"/>
      <c r="AMO137" s="56"/>
      <c r="AMP137" s="56"/>
      <c r="AMQ137" s="56"/>
    </row>
    <row r="138" spans="1:1031" ht="18" customHeight="1" x14ac:dyDescent="0.7">
      <c r="A138" s="44" t="s">
        <v>353</v>
      </c>
      <c r="B138" s="1" t="s">
        <v>817</v>
      </c>
      <c r="J138" s="2" t="s">
        <v>245</v>
      </c>
      <c r="K138" s="55">
        <v>43798</v>
      </c>
      <c r="L138" s="2">
        <v>1</v>
      </c>
      <c r="Y138" s="2">
        <v>1</v>
      </c>
      <c r="AE138" s="2">
        <v>1</v>
      </c>
      <c r="AG138" s="2">
        <v>1</v>
      </c>
      <c r="AI138" s="2">
        <v>1</v>
      </c>
      <c r="AJ138" s="2">
        <v>1</v>
      </c>
    </row>
    <row r="139" spans="1:1031" ht="18" customHeight="1" x14ac:dyDescent="0.7">
      <c r="A139" s="44" t="s">
        <v>355</v>
      </c>
      <c r="B139" s="1" t="s">
        <v>818</v>
      </c>
      <c r="J139" s="2" t="s">
        <v>819</v>
      </c>
      <c r="K139" s="55">
        <v>43616</v>
      </c>
      <c r="L139" s="2">
        <v>1</v>
      </c>
      <c r="N139" s="2">
        <v>1</v>
      </c>
      <c r="Y139" s="2">
        <v>1</v>
      </c>
      <c r="AC139" s="2">
        <v>1</v>
      </c>
      <c r="AD139" s="2">
        <v>1</v>
      </c>
      <c r="AF139" s="2">
        <v>1</v>
      </c>
      <c r="AG139" s="2">
        <v>1</v>
      </c>
      <c r="AI139" s="2">
        <v>1</v>
      </c>
      <c r="AJ139" s="2">
        <v>1</v>
      </c>
    </row>
    <row r="140" spans="1:1031" ht="18" customHeight="1" x14ac:dyDescent="0.7">
      <c r="A140" s="44" t="s">
        <v>357</v>
      </c>
      <c r="B140" s="1" t="s">
        <v>820</v>
      </c>
      <c r="J140" s="2" t="s">
        <v>245</v>
      </c>
      <c r="K140" s="55">
        <v>43710</v>
      </c>
      <c r="L140" s="2">
        <v>1</v>
      </c>
      <c r="N140" s="2">
        <v>1</v>
      </c>
      <c r="Y140" s="2">
        <v>1</v>
      </c>
      <c r="AC140" s="2">
        <v>1</v>
      </c>
      <c r="AD140" s="2">
        <v>1</v>
      </c>
      <c r="AI140" s="2">
        <v>1</v>
      </c>
      <c r="AJ140" s="2">
        <v>1</v>
      </c>
      <c r="AP140" s="2">
        <v>4</v>
      </c>
    </row>
    <row r="141" spans="1:1031" ht="18" customHeight="1" x14ac:dyDescent="0.7">
      <c r="A141" s="44" t="s">
        <v>359</v>
      </c>
      <c r="B141" s="1" t="s">
        <v>821</v>
      </c>
      <c r="J141" s="2" t="s">
        <v>239</v>
      </c>
      <c r="K141" s="55">
        <v>43720</v>
      </c>
      <c r="L141" s="2">
        <v>1</v>
      </c>
      <c r="M141" s="2">
        <v>1</v>
      </c>
      <c r="S141" s="2">
        <v>1</v>
      </c>
      <c r="W141" s="2">
        <v>1</v>
      </c>
      <c r="AL141" s="2">
        <v>1</v>
      </c>
      <c r="AP141" s="2">
        <v>1</v>
      </c>
    </row>
    <row r="142" spans="1:1031" ht="18" customHeight="1" x14ac:dyDescent="0.7">
      <c r="A142" s="44" t="s">
        <v>361</v>
      </c>
      <c r="B142" s="1" t="s">
        <v>822</v>
      </c>
      <c r="J142" s="2" t="s">
        <v>225</v>
      </c>
      <c r="K142" s="55">
        <v>43850</v>
      </c>
      <c r="L142" s="2" t="s">
        <v>61</v>
      </c>
    </row>
    <row r="143" spans="1:1031" ht="18" customHeight="1" x14ac:dyDescent="0.7">
      <c r="A143" s="44" t="s">
        <v>364</v>
      </c>
      <c r="B143" s="1" t="s">
        <v>823</v>
      </c>
      <c r="J143" s="2" t="s">
        <v>460</v>
      </c>
      <c r="K143" s="55">
        <v>43728</v>
      </c>
      <c r="L143" s="2">
        <v>1</v>
      </c>
      <c r="X143" s="2">
        <v>1</v>
      </c>
      <c r="AC143" s="2">
        <v>1</v>
      </c>
      <c r="AF143" s="2">
        <v>1</v>
      </c>
      <c r="AP143" s="2">
        <v>1</v>
      </c>
    </row>
    <row r="144" spans="1:1031" ht="18" customHeight="1" x14ac:dyDescent="0.7">
      <c r="A144" s="44" t="s">
        <v>366</v>
      </c>
      <c r="B144" s="1" t="s">
        <v>824</v>
      </c>
      <c r="J144" s="2" t="s">
        <v>73</v>
      </c>
      <c r="K144" s="55">
        <v>43732</v>
      </c>
      <c r="L144" s="2">
        <v>1</v>
      </c>
      <c r="N144" s="2">
        <v>1</v>
      </c>
      <c r="U144" s="2">
        <v>1</v>
      </c>
      <c r="X144" s="2">
        <v>1</v>
      </c>
      <c r="Y144" s="2">
        <v>1</v>
      </c>
      <c r="AC144" s="2">
        <v>1</v>
      </c>
      <c r="AI144" s="2">
        <v>1</v>
      </c>
      <c r="AP144" s="2">
        <v>1</v>
      </c>
    </row>
    <row r="145" spans="1:1031" ht="18" customHeight="1" x14ac:dyDescent="0.7">
      <c r="A145" s="44" t="s">
        <v>368</v>
      </c>
      <c r="B145" s="1" t="s">
        <v>825</v>
      </c>
      <c r="J145" s="2" t="s">
        <v>526</v>
      </c>
      <c r="K145" s="55">
        <v>43710</v>
      </c>
      <c r="L145" s="2">
        <v>1</v>
      </c>
      <c r="N145" s="2">
        <v>1</v>
      </c>
      <c r="Y145" s="2">
        <v>1</v>
      </c>
      <c r="AC145" s="2">
        <v>1</v>
      </c>
      <c r="AD145" s="2">
        <v>1</v>
      </c>
      <c r="AI145" s="2">
        <v>1</v>
      </c>
      <c r="AJ145" s="2">
        <v>1</v>
      </c>
      <c r="AP145" s="2">
        <v>4</v>
      </c>
    </row>
    <row r="146" spans="1:1031" ht="18" customHeight="1" x14ac:dyDescent="0.7">
      <c r="A146" s="44" t="s">
        <v>370</v>
      </c>
      <c r="B146" s="1" t="s">
        <v>826</v>
      </c>
      <c r="J146" s="2" t="s">
        <v>460</v>
      </c>
      <c r="K146" s="55">
        <v>43721</v>
      </c>
      <c r="L146" s="2">
        <v>1</v>
      </c>
      <c r="N146" s="2">
        <v>1</v>
      </c>
      <c r="AC146" s="2">
        <v>1</v>
      </c>
      <c r="AD146" s="2">
        <v>1</v>
      </c>
      <c r="AI146" s="2">
        <v>1</v>
      </c>
      <c r="AJ146" s="2">
        <v>1</v>
      </c>
    </row>
    <row r="147" spans="1:1031" ht="18" customHeight="1" x14ac:dyDescent="0.7">
      <c r="A147" s="44" t="s">
        <v>372</v>
      </c>
      <c r="B147" s="1" t="s">
        <v>827</v>
      </c>
      <c r="J147" s="2" t="s">
        <v>819</v>
      </c>
      <c r="K147" s="2" t="s">
        <v>61</v>
      </c>
      <c r="L147" s="2">
        <v>1</v>
      </c>
      <c r="P147" s="2">
        <v>1</v>
      </c>
      <c r="AI147" s="2">
        <v>1</v>
      </c>
      <c r="AJ147" s="2">
        <v>1</v>
      </c>
      <c r="AP147" s="2">
        <v>1</v>
      </c>
    </row>
    <row r="148" spans="1:1031" ht="18" customHeight="1" x14ac:dyDescent="0.7">
      <c r="A148" s="44" t="s">
        <v>374</v>
      </c>
      <c r="B148" s="1" t="s">
        <v>828</v>
      </c>
      <c r="J148" s="2" t="s">
        <v>819</v>
      </c>
      <c r="K148" s="55" t="s">
        <v>61</v>
      </c>
      <c r="L148" s="2">
        <v>1</v>
      </c>
      <c r="Y148" s="2">
        <v>1</v>
      </c>
      <c r="AJ148" s="2">
        <v>1</v>
      </c>
      <c r="AP148" s="2">
        <v>1</v>
      </c>
    </row>
    <row r="149" spans="1:1031" ht="18" customHeight="1" x14ac:dyDescent="0.7">
      <c r="A149" s="44" t="s">
        <v>376</v>
      </c>
      <c r="B149" s="1" t="s">
        <v>829</v>
      </c>
      <c r="J149" s="2" t="s">
        <v>819</v>
      </c>
      <c r="K149" s="55" t="s">
        <v>61</v>
      </c>
      <c r="L149" s="2">
        <v>1</v>
      </c>
      <c r="P149" s="2">
        <v>1</v>
      </c>
      <c r="AI149" s="2">
        <v>1</v>
      </c>
      <c r="AJ149" s="2">
        <v>1</v>
      </c>
      <c r="AP149" s="2">
        <v>1</v>
      </c>
    </row>
    <row r="150" spans="1:1031" ht="18" customHeight="1" x14ac:dyDescent="0.7">
      <c r="A150" s="44" t="s">
        <v>378</v>
      </c>
      <c r="B150" s="1" t="s">
        <v>830</v>
      </c>
      <c r="J150" s="2" t="s">
        <v>808</v>
      </c>
      <c r="K150" s="55">
        <v>43800</v>
      </c>
      <c r="L150" s="2">
        <v>1</v>
      </c>
      <c r="N150" s="2">
        <v>1</v>
      </c>
      <c r="AC150" s="2">
        <v>1</v>
      </c>
    </row>
    <row r="151" spans="1:1031" ht="18" customHeight="1" x14ac:dyDescent="0.7">
      <c r="A151" s="44" t="s">
        <v>380</v>
      </c>
      <c r="B151" s="56" t="s">
        <v>1403</v>
      </c>
      <c r="C151" s="57"/>
      <c r="D151" s="57" t="s">
        <v>1393</v>
      </c>
      <c r="J151" s="57" t="s">
        <v>1404</v>
      </c>
      <c r="K151" s="55" t="s">
        <v>1402</v>
      </c>
      <c r="L151" s="57"/>
      <c r="M151" s="57"/>
      <c r="N151" s="57">
        <v>1</v>
      </c>
      <c r="O151" s="57"/>
      <c r="P151" s="57"/>
      <c r="Q151" s="57"/>
      <c r="R151" s="57"/>
      <c r="S151" s="57"/>
      <c r="T151" s="57"/>
      <c r="U151" s="57"/>
      <c r="V151" s="57"/>
      <c r="W151" s="57"/>
      <c r="X151" s="57"/>
      <c r="Y151" s="57"/>
      <c r="Z151" s="57"/>
      <c r="AA151" s="57"/>
      <c r="AB151" s="57"/>
      <c r="AC151" s="57"/>
      <c r="AD151" s="57"/>
      <c r="AE151" s="57"/>
      <c r="AF151" s="57"/>
      <c r="AG151" s="57"/>
      <c r="AH151" s="57"/>
      <c r="AI151" s="57">
        <v>1</v>
      </c>
      <c r="AJ151" s="57"/>
      <c r="AK151" s="57"/>
      <c r="AL151" s="57"/>
      <c r="AM151" s="57"/>
      <c r="AN151" s="57"/>
      <c r="AO151" s="57"/>
      <c r="AP151" s="57"/>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c r="CF151" s="56"/>
      <c r="CG151" s="56"/>
      <c r="CH151" s="56"/>
      <c r="CI151" s="56"/>
      <c r="CJ151" s="56"/>
      <c r="CK151" s="56"/>
      <c r="CL151" s="56"/>
      <c r="CM151" s="56"/>
      <c r="CN151" s="56"/>
      <c r="CO151" s="56"/>
      <c r="CP151" s="56"/>
      <c r="CQ151" s="56"/>
      <c r="CR151" s="56"/>
      <c r="CS151" s="56"/>
      <c r="CT151" s="56"/>
      <c r="CU151" s="56"/>
      <c r="CV151" s="56"/>
      <c r="CW151" s="56"/>
      <c r="CX151" s="56"/>
      <c r="CY151" s="56"/>
      <c r="CZ151" s="56"/>
      <c r="DA151" s="56"/>
      <c r="DB151" s="56"/>
      <c r="DC151" s="56"/>
      <c r="DD151" s="56"/>
      <c r="DE151" s="56"/>
      <c r="DF151" s="56"/>
      <c r="DG151" s="56"/>
      <c r="DH151" s="56"/>
      <c r="DI151" s="56"/>
      <c r="DJ151" s="56"/>
      <c r="DK151" s="56"/>
      <c r="DL151" s="56"/>
      <c r="DM151" s="56"/>
      <c r="DN151" s="56"/>
      <c r="DO151" s="56"/>
      <c r="DP151" s="56"/>
      <c r="DQ151" s="56"/>
      <c r="DR151" s="56"/>
      <c r="DS151" s="56"/>
      <c r="DT151" s="56"/>
      <c r="DU151" s="56"/>
      <c r="DV151" s="56"/>
      <c r="DW151" s="56"/>
      <c r="DX151" s="56"/>
      <c r="DY151" s="56"/>
      <c r="DZ151" s="56"/>
      <c r="EA151" s="56"/>
      <c r="EB151" s="56"/>
      <c r="EC151" s="56"/>
      <c r="ED151" s="56"/>
      <c r="EE151" s="56"/>
      <c r="EF151" s="56"/>
      <c r="EG151" s="56"/>
      <c r="EH151" s="56"/>
      <c r="EI151" s="56"/>
      <c r="EJ151" s="56"/>
      <c r="EK151" s="56"/>
      <c r="EL151" s="56"/>
      <c r="EM151" s="56"/>
      <c r="EN151" s="56"/>
      <c r="EO151" s="56"/>
      <c r="EP151" s="56"/>
      <c r="EQ151" s="56"/>
      <c r="ER151" s="56"/>
      <c r="ES151" s="56"/>
      <c r="ET151" s="56"/>
      <c r="EU151" s="56"/>
      <c r="EV151" s="56"/>
      <c r="EW151" s="56"/>
      <c r="EX151" s="56"/>
      <c r="EY151" s="56"/>
      <c r="EZ151" s="56"/>
      <c r="FA151" s="56"/>
      <c r="FB151" s="56"/>
      <c r="FC151" s="56"/>
      <c r="FD151" s="56"/>
      <c r="FE151" s="56"/>
      <c r="FF151" s="56"/>
      <c r="FG151" s="56"/>
      <c r="FH151" s="56"/>
      <c r="FI151" s="56"/>
      <c r="FJ151" s="56"/>
      <c r="FK151" s="56"/>
      <c r="FL151" s="56"/>
      <c r="FM151" s="56"/>
      <c r="FN151" s="56"/>
      <c r="FO151" s="56"/>
      <c r="FP151" s="56"/>
      <c r="FQ151" s="56"/>
      <c r="FR151" s="56"/>
      <c r="FS151" s="56"/>
      <c r="FT151" s="56"/>
      <c r="FU151" s="56"/>
      <c r="FV151" s="56"/>
      <c r="FW151" s="56"/>
      <c r="FX151" s="56"/>
      <c r="FY151" s="56"/>
      <c r="FZ151" s="56"/>
      <c r="GA151" s="56"/>
      <c r="GB151" s="56"/>
      <c r="GC151" s="56"/>
      <c r="GD151" s="56"/>
      <c r="GE151" s="56"/>
      <c r="GF151" s="56"/>
      <c r="GG151" s="56"/>
      <c r="GH151" s="56"/>
      <c r="GI151" s="56"/>
      <c r="GJ151" s="56"/>
      <c r="GK151" s="56"/>
      <c r="GL151" s="56"/>
      <c r="GM151" s="56"/>
      <c r="GN151" s="56"/>
      <c r="GO151" s="56"/>
      <c r="GP151" s="56"/>
      <c r="GQ151" s="56"/>
      <c r="GR151" s="56"/>
      <c r="GS151" s="56"/>
      <c r="GT151" s="56"/>
      <c r="GU151" s="56"/>
      <c r="GV151" s="56"/>
      <c r="GW151" s="56"/>
      <c r="GX151" s="56"/>
      <c r="GY151" s="56"/>
      <c r="GZ151" s="56"/>
      <c r="HA151" s="56"/>
      <c r="HB151" s="56"/>
      <c r="HC151" s="56"/>
      <c r="HD151" s="56"/>
      <c r="HE151" s="56"/>
      <c r="HF151" s="56"/>
      <c r="HG151" s="56"/>
      <c r="HH151" s="56"/>
      <c r="HI151" s="56"/>
      <c r="HJ151" s="56"/>
      <c r="HK151" s="56"/>
      <c r="HL151" s="56"/>
      <c r="HM151" s="56"/>
      <c r="HN151" s="56"/>
      <c r="HO151" s="56"/>
      <c r="HP151" s="56"/>
      <c r="HQ151" s="56"/>
      <c r="HR151" s="56"/>
      <c r="HS151" s="56"/>
      <c r="HT151" s="56"/>
      <c r="HU151" s="56"/>
      <c r="HV151" s="56"/>
      <c r="HW151" s="56"/>
      <c r="HX151" s="56"/>
      <c r="HY151" s="56"/>
      <c r="HZ151" s="56"/>
      <c r="IA151" s="56"/>
      <c r="IB151" s="56"/>
      <c r="IC151" s="56"/>
      <c r="ID151" s="56"/>
      <c r="IE151" s="56"/>
      <c r="IF151" s="56"/>
      <c r="IG151" s="56"/>
      <c r="IH151" s="56"/>
      <c r="II151" s="56"/>
      <c r="IJ151" s="56"/>
      <c r="IK151" s="56"/>
      <c r="IL151" s="56"/>
      <c r="IM151" s="56"/>
      <c r="IN151" s="56"/>
      <c r="IO151" s="56"/>
      <c r="IP151" s="56"/>
      <c r="IQ151" s="56"/>
      <c r="IR151" s="56"/>
      <c r="IS151" s="56"/>
      <c r="IT151" s="56"/>
      <c r="IU151" s="56"/>
      <c r="IV151" s="56"/>
      <c r="IW151" s="56"/>
      <c r="IX151" s="56"/>
      <c r="IY151" s="56"/>
      <c r="IZ151" s="56"/>
      <c r="JA151" s="56"/>
      <c r="JB151" s="56"/>
      <c r="JC151" s="56"/>
      <c r="JD151" s="56"/>
      <c r="JE151" s="56"/>
      <c r="JF151" s="56"/>
      <c r="JG151" s="56"/>
      <c r="JH151" s="56"/>
      <c r="JI151" s="56"/>
      <c r="JJ151" s="56"/>
      <c r="JK151" s="56"/>
      <c r="JL151" s="56"/>
      <c r="JM151" s="56"/>
      <c r="JN151" s="56"/>
      <c r="JO151" s="56"/>
      <c r="JP151" s="56"/>
      <c r="JQ151" s="56"/>
      <c r="JR151" s="56"/>
      <c r="JS151" s="56"/>
      <c r="JT151" s="56"/>
      <c r="JU151" s="56"/>
      <c r="JV151" s="56"/>
      <c r="JW151" s="56"/>
      <c r="JX151" s="56"/>
      <c r="JY151" s="56"/>
      <c r="JZ151" s="56"/>
      <c r="KA151" s="56"/>
      <c r="KB151" s="56"/>
      <c r="KC151" s="56"/>
      <c r="KD151" s="56"/>
      <c r="KE151" s="56"/>
      <c r="KF151" s="56"/>
      <c r="KG151" s="56"/>
      <c r="KH151" s="56"/>
      <c r="KI151" s="56"/>
      <c r="KJ151" s="56"/>
      <c r="KK151" s="56"/>
      <c r="KL151" s="56"/>
      <c r="KM151" s="56"/>
      <c r="KN151" s="56"/>
      <c r="KO151" s="56"/>
      <c r="KP151" s="56"/>
      <c r="KQ151" s="56"/>
      <c r="KR151" s="56"/>
      <c r="KS151" s="56"/>
      <c r="KT151" s="56"/>
      <c r="KU151" s="56"/>
      <c r="KV151" s="56"/>
      <c r="KW151" s="56"/>
      <c r="KX151" s="56"/>
      <c r="KY151" s="56"/>
      <c r="KZ151" s="56"/>
      <c r="LA151" s="56"/>
      <c r="LB151" s="56"/>
      <c r="LC151" s="56"/>
      <c r="LD151" s="56"/>
      <c r="LE151" s="56"/>
      <c r="LF151" s="56"/>
      <c r="LG151" s="56"/>
      <c r="LH151" s="56"/>
      <c r="LI151" s="56"/>
      <c r="LJ151" s="56"/>
      <c r="LK151" s="56"/>
      <c r="LL151" s="56"/>
      <c r="LM151" s="56"/>
      <c r="LN151" s="56"/>
      <c r="LO151" s="56"/>
      <c r="LP151" s="56"/>
      <c r="LQ151" s="56"/>
      <c r="LR151" s="56"/>
      <c r="LS151" s="56"/>
      <c r="LT151" s="56"/>
      <c r="LU151" s="56"/>
      <c r="LV151" s="56"/>
      <c r="LW151" s="56"/>
      <c r="LX151" s="56"/>
      <c r="LY151" s="56"/>
      <c r="LZ151" s="56"/>
      <c r="MA151" s="56"/>
      <c r="MB151" s="56"/>
      <c r="MC151" s="56"/>
      <c r="MD151" s="56"/>
      <c r="ME151" s="56"/>
      <c r="MF151" s="56"/>
      <c r="MG151" s="56"/>
      <c r="MH151" s="56"/>
      <c r="MI151" s="56"/>
      <c r="MJ151" s="56"/>
      <c r="MK151" s="56"/>
      <c r="ML151" s="56"/>
      <c r="MM151" s="56"/>
      <c r="MN151" s="56"/>
      <c r="MO151" s="56"/>
      <c r="MP151" s="56"/>
      <c r="MQ151" s="56"/>
      <c r="MR151" s="56"/>
      <c r="MS151" s="56"/>
      <c r="MT151" s="56"/>
      <c r="MU151" s="56"/>
      <c r="MV151" s="56"/>
      <c r="MW151" s="56"/>
      <c r="MX151" s="56"/>
      <c r="MY151" s="56"/>
      <c r="MZ151" s="56"/>
      <c r="NA151" s="56"/>
      <c r="NB151" s="56"/>
      <c r="NC151" s="56"/>
      <c r="ND151" s="56"/>
      <c r="NE151" s="56"/>
      <c r="NF151" s="56"/>
      <c r="NG151" s="56"/>
      <c r="NH151" s="56"/>
      <c r="NI151" s="56"/>
      <c r="NJ151" s="56"/>
      <c r="NK151" s="56"/>
      <c r="NL151" s="56"/>
      <c r="NM151" s="56"/>
      <c r="NN151" s="56"/>
      <c r="NO151" s="56"/>
      <c r="NP151" s="56"/>
      <c r="NQ151" s="56"/>
      <c r="NR151" s="56"/>
      <c r="NS151" s="56"/>
      <c r="NT151" s="56"/>
      <c r="NU151" s="56"/>
      <c r="NV151" s="56"/>
      <c r="NW151" s="56"/>
      <c r="NX151" s="56"/>
      <c r="NY151" s="56"/>
      <c r="NZ151" s="56"/>
      <c r="OA151" s="56"/>
      <c r="OB151" s="56"/>
      <c r="OC151" s="56"/>
      <c r="OD151" s="56"/>
      <c r="OE151" s="56"/>
      <c r="OF151" s="56"/>
      <c r="OG151" s="56"/>
      <c r="OH151" s="56"/>
      <c r="OI151" s="56"/>
      <c r="OJ151" s="56"/>
      <c r="OK151" s="56"/>
      <c r="OL151" s="56"/>
      <c r="OM151" s="56"/>
      <c r="ON151" s="56"/>
      <c r="OO151" s="56"/>
      <c r="OP151" s="56"/>
      <c r="OQ151" s="56"/>
      <c r="OR151" s="56"/>
      <c r="OS151" s="56"/>
      <c r="OT151" s="56"/>
      <c r="OU151" s="56"/>
      <c r="OV151" s="56"/>
      <c r="OW151" s="56"/>
      <c r="OX151" s="56"/>
      <c r="OY151" s="56"/>
      <c r="OZ151" s="56"/>
      <c r="PA151" s="56"/>
      <c r="PB151" s="56"/>
      <c r="PC151" s="56"/>
      <c r="PD151" s="56"/>
      <c r="PE151" s="56"/>
      <c r="PF151" s="56"/>
      <c r="PG151" s="56"/>
      <c r="PH151" s="56"/>
      <c r="PI151" s="56"/>
      <c r="PJ151" s="56"/>
      <c r="PK151" s="56"/>
      <c r="PL151" s="56"/>
      <c r="PM151" s="56"/>
      <c r="PN151" s="56"/>
      <c r="PO151" s="56"/>
      <c r="PP151" s="56"/>
      <c r="PQ151" s="56"/>
      <c r="PR151" s="56"/>
      <c r="PS151" s="56"/>
      <c r="PT151" s="56"/>
      <c r="PU151" s="56"/>
      <c r="PV151" s="56"/>
      <c r="PW151" s="56"/>
      <c r="PX151" s="56"/>
      <c r="PY151" s="56"/>
      <c r="PZ151" s="56"/>
      <c r="QA151" s="56"/>
      <c r="QB151" s="56"/>
      <c r="QC151" s="56"/>
      <c r="QD151" s="56"/>
      <c r="QE151" s="56"/>
      <c r="QF151" s="56"/>
      <c r="QG151" s="56"/>
      <c r="QH151" s="56"/>
      <c r="QI151" s="56"/>
      <c r="QJ151" s="56"/>
      <c r="QK151" s="56"/>
      <c r="QL151" s="56"/>
      <c r="QM151" s="56"/>
      <c r="QN151" s="56"/>
      <c r="QO151" s="56"/>
      <c r="QP151" s="56"/>
      <c r="QQ151" s="56"/>
      <c r="QR151" s="56"/>
      <c r="QS151" s="56"/>
      <c r="QT151" s="56"/>
      <c r="QU151" s="56"/>
      <c r="QV151" s="56"/>
      <c r="QW151" s="56"/>
      <c r="QX151" s="56"/>
      <c r="QY151" s="56"/>
      <c r="QZ151" s="56"/>
      <c r="RA151" s="56"/>
      <c r="RB151" s="56"/>
      <c r="RC151" s="56"/>
      <c r="RD151" s="56"/>
      <c r="RE151" s="56"/>
      <c r="RF151" s="56"/>
      <c r="RG151" s="56"/>
      <c r="RH151" s="56"/>
      <c r="RI151" s="56"/>
      <c r="RJ151" s="56"/>
      <c r="RK151" s="56"/>
      <c r="RL151" s="56"/>
      <c r="RM151" s="56"/>
      <c r="RN151" s="56"/>
      <c r="RO151" s="56"/>
      <c r="RP151" s="56"/>
      <c r="RQ151" s="56"/>
      <c r="RR151" s="56"/>
      <c r="RS151" s="56"/>
      <c r="RT151" s="56"/>
      <c r="RU151" s="56"/>
      <c r="RV151" s="56"/>
      <c r="RW151" s="56"/>
      <c r="RX151" s="56"/>
      <c r="RY151" s="56"/>
      <c r="RZ151" s="56"/>
      <c r="SA151" s="56"/>
      <c r="SB151" s="56"/>
      <c r="SC151" s="56"/>
      <c r="SD151" s="56"/>
      <c r="SE151" s="56"/>
      <c r="SF151" s="56"/>
      <c r="SG151" s="56"/>
      <c r="SH151" s="56"/>
      <c r="SI151" s="56"/>
      <c r="SJ151" s="56"/>
      <c r="SK151" s="56"/>
      <c r="SL151" s="56"/>
      <c r="SM151" s="56"/>
      <c r="SN151" s="56"/>
      <c r="SO151" s="56"/>
      <c r="SP151" s="56"/>
      <c r="SQ151" s="56"/>
      <c r="SR151" s="56"/>
      <c r="SS151" s="56"/>
      <c r="ST151" s="56"/>
      <c r="SU151" s="56"/>
      <c r="SV151" s="56"/>
      <c r="SW151" s="56"/>
      <c r="SX151" s="56"/>
      <c r="SY151" s="56"/>
      <c r="SZ151" s="56"/>
      <c r="TA151" s="56"/>
      <c r="TB151" s="56"/>
      <c r="TC151" s="56"/>
      <c r="TD151" s="56"/>
      <c r="TE151" s="56"/>
      <c r="TF151" s="56"/>
      <c r="TG151" s="56"/>
      <c r="TH151" s="56"/>
      <c r="TI151" s="56"/>
      <c r="TJ151" s="56"/>
      <c r="TK151" s="56"/>
      <c r="TL151" s="56"/>
      <c r="TM151" s="56"/>
      <c r="TN151" s="56"/>
      <c r="TO151" s="56"/>
      <c r="TP151" s="56"/>
      <c r="TQ151" s="56"/>
      <c r="TR151" s="56"/>
      <c r="TS151" s="56"/>
      <c r="TT151" s="56"/>
      <c r="TU151" s="56"/>
      <c r="TV151" s="56"/>
      <c r="TW151" s="56"/>
      <c r="TX151" s="56"/>
      <c r="TY151" s="56"/>
      <c r="TZ151" s="56"/>
      <c r="UA151" s="56"/>
      <c r="UB151" s="56"/>
      <c r="UC151" s="56"/>
      <c r="UD151" s="56"/>
      <c r="UE151" s="56"/>
      <c r="UF151" s="56"/>
      <c r="UG151" s="56"/>
      <c r="UH151" s="56"/>
      <c r="UI151" s="56"/>
      <c r="UJ151" s="56"/>
      <c r="UK151" s="56"/>
      <c r="UL151" s="56"/>
      <c r="UM151" s="56"/>
      <c r="UN151" s="56"/>
      <c r="UO151" s="56"/>
      <c r="UP151" s="56"/>
      <c r="UQ151" s="56"/>
      <c r="UR151" s="56"/>
      <c r="US151" s="56"/>
      <c r="UT151" s="56"/>
      <c r="UU151" s="56"/>
      <c r="UV151" s="56"/>
      <c r="UW151" s="56"/>
      <c r="UX151" s="56"/>
      <c r="UY151" s="56"/>
      <c r="UZ151" s="56"/>
      <c r="VA151" s="56"/>
      <c r="VB151" s="56"/>
      <c r="VC151" s="56"/>
      <c r="VD151" s="56"/>
      <c r="VE151" s="56"/>
      <c r="VF151" s="56"/>
      <c r="VG151" s="56"/>
      <c r="VH151" s="56"/>
      <c r="VI151" s="56"/>
      <c r="VJ151" s="56"/>
      <c r="VK151" s="56"/>
      <c r="VL151" s="56"/>
      <c r="VM151" s="56"/>
      <c r="VN151" s="56"/>
      <c r="VO151" s="56"/>
      <c r="VP151" s="56"/>
      <c r="VQ151" s="56"/>
      <c r="VR151" s="56"/>
      <c r="VS151" s="56"/>
      <c r="VT151" s="56"/>
      <c r="VU151" s="56"/>
      <c r="VV151" s="56"/>
      <c r="VW151" s="56"/>
      <c r="VX151" s="56"/>
      <c r="VY151" s="56"/>
      <c r="VZ151" s="56"/>
      <c r="WA151" s="56"/>
      <c r="WB151" s="56"/>
      <c r="WC151" s="56"/>
      <c r="WD151" s="56"/>
      <c r="WE151" s="56"/>
      <c r="WF151" s="56"/>
      <c r="WG151" s="56"/>
      <c r="WH151" s="56"/>
      <c r="WI151" s="56"/>
      <c r="WJ151" s="56"/>
      <c r="WK151" s="56"/>
      <c r="WL151" s="56"/>
      <c r="WM151" s="56"/>
      <c r="WN151" s="56"/>
      <c r="WO151" s="56"/>
      <c r="WP151" s="56"/>
      <c r="WQ151" s="56"/>
      <c r="WR151" s="56"/>
      <c r="WS151" s="56"/>
      <c r="WT151" s="56"/>
      <c r="WU151" s="56"/>
      <c r="WV151" s="56"/>
      <c r="WW151" s="56"/>
      <c r="WX151" s="56"/>
      <c r="WY151" s="56"/>
      <c r="WZ151" s="56"/>
      <c r="XA151" s="56"/>
      <c r="XB151" s="56"/>
      <c r="XC151" s="56"/>
      <c r="XD151" s="56"/>
      <c r="XE151" s="56"/>
      <c r="XF151" s="56"/>
      <c r="XG151" s="56"/>
      <c r="XH151" s="56"/>
      <c r="XI151" s="56"/>
      <c r="XJ151" s="56"/>
      <c r="XK151" s="56"/>
      <c r="XL151" s="56"/>
      <c r="XM151" s="56"/>
      <c r="XN151" s="56"/>
      <c r="XO151" s="56"/>
      <c r="XP151" s="56"/>
      <c r="XQ151" s="56"/>
      <c r="XR151" s="56"/>
      <c r="XS151" s="56"/>
      <c r="XT151" s="56"/>
      <c r="XU151" s="56"/>
      <c r="XV151" s="56"/>
      <c r="XW151" s="56"/>
      <c r="XX151" s="56"/>
      <c r="XY151" s="56"/>
      <c r="XZ151" s="56"/>
      <c r="YA151" s="56"/>
      <c r="YB151" s="56"/>
      <c r="YC151" s="56"/>
      <c r="YD151" s="56"/>
      <c r="YE151" s="56"/>
      <c r="YF151" s="56"/>
      <c r="YG151" s="56"/>
      <c r="YH151" s="56"/>
      <c r="YI151" s="56"/>
      <c r="YJ151" s="56"/>
      <c r="YK151" s="56"/>
      <c r="YL151" s="56"/>
      <c r="YM151" s="56"/>
      <c r="YN151" s="56"/>
      <c r="YO151" s="56"/>
      <c r="YP151" s="56"/>
      <c r="YQ151" s="56"/>
      <c r="YR151" s="56"/>
      <c r="YS151" s="56"/>
      <c r="YT151" s="56"/>
      <c r="YU151" s="56"/>
      <c r="YV151" s="56"/>
      <c r="YW151" s="56"/>
      <c r="YX151" s="56"/>
      <c r="YY151" s="56"/>
      <c r="YZ151" s="56"/>
      <c r="ZA151" s="56"/>
      <c r="ZB151" s="56"/>
      <c r="ZC151" s="56"/>
      <c r="ZD151" s="56"/>
      <c r="ZE151" s="56"/>
      <c r="ZF151" s="56"/>
      <c r="ZG151" s="56"/>
      <c r="ZH151" s="56"/>
      <c r="ZI151" s="56"/>
      <c r="ZJ151" s="56"/>
      <c r="ZK151" s="56"/>
      <c r="ZL151" s="56"/>
      <c r="ZM151" s="56"/>
      <c r="ZN151" s="56"/>
      <c r="ZO151" s="56"/>
      <c r="ZP151" s="56"/>
      <c r="ZQ151" s="56"/>
      <c r="ZR151" s="56"/>
      <c r="ZS151" s="56"/>
      <c r="ZT151" s="56"/>
      <c r="ZU151" s="56"/>
      <c r="ZV151" s="56"/>
      <c r="ZW151" s="56"/>
      <c r="ZX151" s="56"/>
      <c r="ZY151" s="56"/>
      <c r="ZZ151" s="56"/>
      <c r="AAA151" s="56"/>
      <c r="AAB151" s="56"/>
      <c r="AAC151" s="56"/>
      <c r="AAD151" s="56"/>
      <c r="AAE151" s="56"/>
      <c r="AAF151" s="56"/>
      <c r="AAG151" s="56"/>
      <c r="AAH151" s="56"/>
      <c r="AAI151" s="56"/>
      <c r="AAJ151" s="56"/>
      <c r="AAK151" s="56"/>
      <c r="AAL151" s="56"/>
      <c r="AAM151" s="56"/>
      <c r="AAN151" s="56"/>
      <c r="AAO151" s="56"/>
      <c r="AAP151" s="56"/>
      <c r="AAQ151" s="56"/>
      <c r="AAR151" s="56"/>
      <c r="AAS151" s="56"/>
      <c r="AAT151" s="56"/>
      <c r="AAU151" s="56"/>
      <c r="AAV151" s="56"/>
      <c r="AAW151" s="56"/>
      <c r="AAX151" s="56"/>
      <c r="AAY151" s="56"/>
      <c r="AAZ151" s="56"/>
      <c r="ABA151" s="56"/>
      <c r="ABB151" s="56"/>
      <c r="ABC151" s="56"/>
      <c r="ABD151" s="56"/>
      <c r="ABE151" s="56"/>
      <c r="ABF151" s="56"/>
      <c r="ABG151" s="56"/>
      <c r="ABH151" s="56"/>
      <c r="ABI151" s="56"/>
      <c r="ABJ151" s="56"/>
      <c r="ABK151" s="56"/>
      <c r="ABL151" s="56"/>
      <c r="ABM151" s="56"/>
      <c r="ABN151" s="56"/>
      <c r="ABO151" s="56"/>
      <c r="ABP151" s="56"/>
      <c r="ABQ151" s="56"/>
      <c r="ABR151" s="56"/>
      <c r="ABS151" s="56"/>
      <c r="ABT151" s="56"/>
      <c r="ABU151" s="56"/>
      <c r="ABV151" s="56"/>
      <c r="ABW151" s="56"/>
      <c r="ABX151" s="56"/>
      <c r="ABY151" s="56"/>
      <c r="ABZ151" s="56"/>
      <c r="ACA151" s="56"/>
      <c r="ACB151" s="56"/>
      <c r="ACC151" s="56"/>
      <c r="ACD151" s="56"/>
      <c r="ACE151" s="56"/>
      <c r="ACF151" s="56"/>
      <c r="ACG151" s="56"/>
      <c r="ACH151" s="56"/>
      <c r="ACI151" s="56"/>
      <c r="ACJ151" s="56"/>
      <c r="ACK151" s="56"/>
      <c r="ACL151" s="56"/>
      <c r="ACM151" s="56"/>
      <c r="ACN151" s="56"/>
      <c r="ACO151" s="56"/>
      <c r="ACP151" s="56"/>
      <c r="ACQ151" s="56"/>
      <c r="ACR151" s="56"/>
      <c r="ACS151" s="56"/>
      <c r="ACT151" s="56"/>
      <c r="ACU151" s="56"/>
      <c r="ACV151" s="56"/>
      <c r="ACW151" s="56"/>
      <c r="ACX151" s="56"/>
      <c r="ACY151" s="56"/>
      <c r="ACZ151" s="56"/>
      <c r="ADA151" s="56"/>
      <c r="ADB151" s="56"/>
      <c r="ADC151" s="56"/>
      <c r="ADD151" s="56"/>
      <c r="ADE151" s="56"/>
      <c r="ADF151" s="56"/>
      <c r="ADG151" s="56"/>
      <c r="ADH151" s="56"/>
      <c r="ADI151" s="56"/>
      <c r="ADJ151" s="56"/>
      <c r="ADK151" s="56"/>
      <c r="ADL151" s="56"/>
      <c r="ADM151" s="56"/>
      <c r="ADN151" s="56"/>
      <c r="ADO151" s="56"/>
      <c r="ADP151" s="56"/>
      <c r="ADQ151" s="56"/>
      <c r="ADR151" s="56"/>
      <c r="ADS151" s="56"/>
      <c r="ADT151" s="56"/>
      <c r="ADU151" s="56"/>
      <c r="ADV151" s="56"/>
      <c r="ADW151" s="56"/>
      <c r="ADX151" s="56"/>
      <c r="ADY151" s="56"/>
      <c r="ADZ151" s="56"/>
      <c r="AEA151" s="56"/>
      <c r="AEB151" s="56"/>
      <c r="AEC151" s="56"/>
      <c r="AED151" s="56"/>
      <c r="AEE151" s="56"/>
      <c r="AEF151" s="56"/>
      <c r="AEG151" s="56"/>
      <c r="AEH151" s="56"/>
      <c r="AEI151" s="56"/>
      <c r="AEJ151" s="56"/>
      <c r="AEK151" s="56"/>
      <c r="AEL151" s="56"/>
      <c r="AEM151" s="56"/>
      <c r="AEN151" s="56"/>
      <c r="AEO151" s="56"/>
      <c r="AEP151" s="56"/>
      <c r="AEQ151" s="56"/>
      <c r="AER151" s="56"/>
      <c r="AES151" s="56"/>
      <c r="AET151" s="56"/>
      <c r="AEU151" s="56"/>
      <c r="AEV151" s="56"/>
      <c r="AEW151" s="56"/>
      <c r="AEX151" s="56"/>
      <c r="AEY151" s="56"/>
      <c r="AEZ151" s="56"/>
      <c r="AFA151" s="56"/>
      <c r="AFB151" s="56"/>
      <c r="AFC151" s="56"/>
      <c r="AFD151" s="56"/>
      <c r="AFE151" s="56"/>
      <c r="AFF151" s="56"/>
      <c r="AFG151" s="56"/>
      <c r="AFH151" s="56"/>
      <c r="AFI151" s="56"/>
      <c r="AFJ151" s="56"/>
      <c r="AFK151" s="56"/>
      <c r="AFL151" s="56"/>
      <c r="AFM151" s="56"/>
      <c r="AFN151" s="56"/>
      <c r="AFO151" s="56"/>
      <c r="AFP151" s="56"/>
      <c r="AFQ151" s="56"/>
      <c r="AFR151" s="56"/>
      <c r="AFS151" s="56"/>
      <c r="AFT151" s="56"/>
      <c r="AFU151" s="56"/>
      <c r="AFV151" s="56"/>
      <c r="AFW151" s="56"/>
      <c r="AFX151" s="56"/>
      <c r="AFY151" s="56"/>
      <c r="AFZ151" s="56"/>
      <c r="AGA151" s="56"/>
      <c r="AGB151" s="56"/>
      <c r="AGC151" s="56"/>
      <c r="AGD151" s="56"/>
      <c r="AGE151" s="56"/>
      <c r="AGF151" s="56"/>
      <c r="AGG151" s="56"/>
      <c r="AGH151" s="56"/>
      <c r="AGI151" s="56"/>
      <c r="AGJ151" s="56"/>
      <c r="AGK151" s="56"/>
      <c r="AGL151" s="56"/>
      <c r="AGM151" s="56"/>
      <c r="AGN151" s="56"/>
      <c r="AGO151" s="56"/>
      <c r="AGP151" s="56"/>
      <c r="AGQ151" s="56"/>
      <c r="AGR151" s="56"/>
      <c r="AGS151" s="56"/>
      <c r="AGT151" s="56"/>
      <c r="AGU151" s="56"/>
      <c r="AGV151" s="56"/>
      <c r="AGW151" s="56"/>
      <c r="AGX151" s="56"/>
      <c r="AGY151" s="56"/>
      <c r="AGZ151" s="56"/>
      <c r="AHA151" s="56"/>
      <c r="AHB151" s="56"/>
      <c r="AHC151" s="56"/>
      <c r="AHD151" s="56"/>
      <c r="AHE151" s="56"/>
      <c r="AHF151" s="56"/>
      <c r="AHG151" s="56"/>
      <c r="AHH151" s="56"/>
      <c r="AHI151" s="56"/>
      <c r="AHJ151" s="56"/>
      <c r="AHK151" s="56"/>
      <c r="AHL151" s="56"/>
      <c r="AHM151" s="56"/>
      <c r="AHN151" s="56"/>
      <c r="AHO151" s="56"/>
      <c r="AHP151" s="56"/>
      <c r="AHQ151" s="56"/>
      <c r="AHR151" s="56"/>
      <c r="AHS151" s="56"/>
      <c r="AHT151" s="56"/>
      <c r="AHU151" s="56"/>
      <c r="AHV151" s="56"/>
      <c r="AHW151" s="56"/>
      <c r="AHX151" s="56"/>
      <c r="AHY151" s="56"/>
      <c r="AHZ151" s="56"/>
      <c r="AIA151" s="56"/>
      <c r="AIB151" s="56"/>
      <c r="AIC151" s="56"/>
      <c r="AID151" s="56"/>
      <c r="AIE151" s="56"/>
      <c r="AIF151" s="56"/>
      <c r="AIG151" s="56"/>
      <c r="AIH151" s="56"/>
      <c r="AII151" s="56"/>
      <c r="AIJ151" s="56"/>
      <c r="AIK151" s="56"/>
      <c r="AIL151" s="56"/>
      <c r="AIM151" s="56"/>
      <c r="AIN151" s="56"/>
      <c r="AIO151" s="56"/>
      <c r="AIP151" s="56"/>
      <c r="AIQ151" s="56"/>
      <c r="AIR151" s="56"/>
      <c r="AIS151" s="56"/>
      <c r="AIT151" s="56"/>
      <c r="AIU151" s="56"/>
      <c r="AIV151" s="56"/>
      <c r="AIW151" s="56"/>
      <c r="AIX151" s="56"/>
      <c r="AIY151" s="56"/>
      <c r="AIZ151" s="56"/>
      <c r="AJA151" s="56"/>
      <c r="AJB151" s="56"/>
      <c r="AJC151" s="56"/>
      <c r="AJD151" s="56"/>
      <c r="AJE151" s="56"/>
      <c r="AJF151" s="56"/>
      <c r="AJG151" s="56"/>
      <c r="AJH151" s="56"/>
      <c r="AJI151" s="56"/>
      <c r="AJJ151" s="56"/>
      <c r="AJK151" s="56"/>
      <c r="AJL151" s="56"/>
      <c r="AJM151" s="56"/>
      <c r="AJN151" s="56"/>
      <c r="AJO151" s="56"/>
      <c r="AJP151" s="56"/>
      <c r="AJQ151" s="56"/>
      <c r="AJR151" s="56"/>
      <c r="AJS151" s="56"/>
      <c r="AJT151" s="56"/>
      <c r="AJU151" s="56"/>
      <c r="AJV151" s="56"/>
      <c r="AJW151" s="56"/>
      <c r="AJX151" s="56"/>
      <c r="AJY151" s="56"/>
      <c r="AJZ151" s="56"/>
      <c r="AKA151" s="56"/>
      <c r="AKB151" s="56"/>
      <c r="AKC151" s="56"/>
      <c r="AKD151" s="56"/>
      <c r="AKE151" s="56"/>
      <c r="AKF151" s="56"/>
      <c r="AKG151" s="56"/>
      <c r="AKH151" s="56"/>
      <c r="AKI151" s="56"/>
      <c r="AKJ151" s="56"/>
      <c r="AKK151" s="56"/>
      <c r="AKL151" s="56"/>
      <c r="AKM151" s="56"/>
      <c r="AKN151" s="56"/>
      <c r="AKO151" s="56"/>
      <c r="AKP151" s="56"/>
      <c r="AKQ151" s="56"/>
      <c r="AKR151" s="56"/>
      <c r="AKS151" s="56"/>
      <c r="AKT151" s="56"/>
      <c r="AKU151" s="56"/>
      <c r="AKV151" s="56"/>
      <c r="AKW151" s="56"/>
      <c r="AKX151" s="56"/>
      <c r="AKY151" s="56"/>
      <c r="AKZ151" s="56"/>
      <c r="ALA151" s="56"/>
      <c r="ALB151" s="56"/>
      <c r="ALC151" s="56"/>
      <c r="ALD151" s="56"/>
      <c r="ALE151" s="56"/>
      <c r="ALF151" s="56"/>
      <c r="ALG151" s="56"/>
      <c r="ALH151" s="56"/>
      <c r="ALI151" s="56"/>
      <c r="ALJ151" s="56"/>
      <c r="ALK151" s="56"/>
      <c r="ALL151" s="56"/>
      <c r="ALM151" s="56"/>
      <c r="ALN151" s="56"/>
      <c r="ALO151" s="56"/>
      <c r="ALP151" s="56"/>
      <c r="ALQ151" s="56"/>
      <c r="ALR151" s="56"/>
      <c r="ALS151" s="56"/>
      <c r="ALT151" s="56"/>
      <c r="ALU151" s="56"/>
      <c r="ALV151" s="56"/>
      <c r="ALW151" s="56"/>
      <c r="ALX151" s="56"/>
      <c r="ALY151" s="56"/>
      <c r="ALZ151" s="56"/>
      <c r="AMA151" s="56"/>
      <c r="AMB151" s="56"/>
      <c r="AMC151" s="56"/>
      <c r="AMD151" s="56"/>
      <c r="AME151" s="56"/>
      <c r="AMF151" s="56"/>
      <c r="AMG151" s="56"/>
      <c r="AMH151" s="56"/>
      <c r="AMI151" s="56"/>
      <c r="AMJ151" s="56"/>
      <c r="AMK151" s="56"/>
      <c r="AML151" s="56"/>
      <c r="AMM151" s="56"/>
      <c r="AMN151" s="56"/>
      <c r="AMO151" s="56"/>
      <c r="AMP151" s="56"/>
      <c r="AMQ151" s="56"/>
    </row>
    <row r="152" spans="1:1031" ht="18" customHeight="1" x14ac:dyDescent="0.7">
      <c r="A152" s="44" t="s">
        <v>382</v>
      </c>
      <c r="B152" s="1" t="s">
        <v>831</v>
      </c>
      <c r="J152" s="2" t="s">
        <v>104</v>
      </c>
      <c r="K152" s="55">
        <v>43838</v>
      </c>
      <c r="L152" s="2">
        <v>1</v>
      </c>
      <c r="AC152" s="2">
        <v>1</v>
      </c>
      <c r="AG152" s="2">
        <v>1</v>
      </c>
      <c r="AH152" s="2">
        <v>1</v>
      </c>
      <c r="AJ152" s="2">
        <v>1</v>
      </c>
      <c r="AP152" s="2">
        <v>1</v>
      </c>
    </row>
    <row r="153" spans="1:1031" ht="18" customHeight="1" x14ac:dyDescent="0.7">
      <c r="A153" s="44" t="s">
        <v>384</v>
      </c>
      <c r="B153" s="56" t="s">
        <v>1405</v>
      </c>
      <c r="C153" s="57"/>
      <c r="D153" s="57" t="s">
        <v>1393</v>
      </c>
      <c r="J153" s="57" t="s">
        <v>1399</v>
      </c>
      <c r="K153" s="55">
        <v>43896</v>
      </c>
      <c r="L153" s="57">
        <v>1</v>
      </c>
      <c r="M153" s="57"/>
      <c r="N153" s="57">
        <v>1</v>
      </c>
      <c r="O153" s="57"/>
      <c r="P153" s="57"/>
      <c r="Q153" s="57"/>
      <c r="R153" s="57"/>
      <c r="S153" s="57"/>
      <c r="T153" s="57"/>
      <c r="U153" s="57"/>
      <c r="V153" s="57"/>
      <c r="W153" s="57"/>
      <c r="X153" s="57"/>
      <c r="Y153" s="57"/>
      <c r="Z153" s="57"/>
      <c r="AA153" s="57"/>
      <c r="AB153" s="57"/>
      <c r="AC153" s="57"/>
      <c r="AD153" s="57">
        <v>1</v>
      </c>
      <c r="AE153" s="57"/>
      <c r="AF153" s="57"/>
      <c r="AG153" s="57">
        <v>1</v>
      </c>
      <c r="AH153" s="57"/>
      <c r="AI153" s="57"/>
      <c r="AJ153" s="57">
        <v>1</v>
      </c>
      <c r="AK153" s="57"/>
      <c r="AL153" s="57"/>
      <c r="AM153" s="57"/>
      <c r="AN153" s="57"/>
      <c r="AO153" s="57"/>
      <c r="AP153" s="57">
        <v>1</v>
      </c>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c r="CF153" s="56"/>
      <c r="CG153" s="56"/>
      <c r="CH153" s="56"/>
      <c r="CI153" s="56"/>
      <c r="CJ153" s="56"/>
      <c r="CK153" s="56"/>
      <c r="CL153" s="56"/>
      <c r="CM153" s="56"/>
      <c r="CN153" s="56"/>
      <c r="CO153" s="56"/>
      <c r="CP153" s="56"/>
      <c r="CQ153" s="56"/>
      <c r="CR153" s="56"/>
      <c r="CS153" s="56"/>
      <c r="CT153" s="56"/>
      <c r="CU153" s="56"/>
      <c r="CV153" s="56"/>
      <c r="CW153" s="56"/>
      <c r="CX153" s="56"/>
      <c r="CY153" s="56"/>
      <c r="CZ153" s="56"/>
      <c r="DA153" s="56"/>
      <c r="DB153" s="56"/>
      <c r="DC153" s="56"/>
      <c r="DD153" s="56"/>
      <c r="DE153" s="56"/>
      <c r="DF153" s="56"/>
      <c r="DG153" s="56"/>
      <c r="DH153" s="56"/>
      <c r="DI153" s="56"/>
      <c r="DJ153" s="56"/>
      <c r="DK153" s="56"/>
      <c r="DL153" s="56"/>
      <c r="DM153" s="56"/>
      <c r="DN153" s="56"/>
      <c r="DO153" s="56"/>
      <c r="DP153" s="56"/>
      <c r="DQ153" s="56"/>
      <c r="DR153" s="56"/>
      <c r="DS153" s="56"/>
      <c r="DT153" s="56"/>
      <c r="DU153" s="56"/>
      <c r="DV153" s="56"/>
      <c r="DW153" s="56"/>
      <c r="DX153" s="56"/>
      <c r="DY153" s="56"/>
      <c r="DZ153" s="56"/>
      <c r="EA153" s="56"/>
      <c r="EB153" s="56"/>
      <c r="EC153" s="56"/>
      <c r="ED153" s="56"/>
      <c r="EE153" s="56"/>
      <c r="EF153" s="56"/>
      <c r="EG153" s="56"/>
      <c r="EH153" s="56"/>
      <c r="EI153" s="56"/>
      <c r="EJ153" s="56"/>
      <c r="EK153" s="56"/>
      <c r="EL153" s="56"/>
      <c r="EM153" s="56"/>
      <c r="EN153" s="56"/>
      <c r="EO153" s="56"/>
      <c r="EP153" s="56"/>
      <c r="EQ153" s="56"/>
      <c r="ER153" s="56"/>
      <c r="ES153" s="56"/>
      <c r="ET153" s="56"/>
      <c r="EU153" s="56"/>
      <c r="EV153" s="56"/>
      <c r="EW153" s="56"/>
      <c r="EX153" s="56"/>
      <c r="EY153" s="56"/>
      <c r="EZ153" s="56"/>
      <c r="FA153" s="56"/>
      <c r="FB153" s="56"/>
      <c r="FC153" s="56"/>
      <c r="FD153" s="56"/>
      <c r="FE153" s="56"/>
      <c r="FF153" s="56"/>
      <c r="FG153" s="56"/>
      <c r="FH153" s="56"/>
      <c r="FI153" s="56"/>
      <c r="FJ153" s="56"/>
      <c r="FK153" s="56"/>
      <c r="FL153" s="56"/>
      <c r="FM153" s="56"/>
      <c r="FN153" s="56"/>
      <c r="FO153" s="56"/>
      <c r="FP153" s="56"/>
      <c r="FQ153" s="56"/>
      <c r="FR153" s="56"/>
      <c r="FS153" s="56"/>
      <c r="FT153" s="56"/>
      <c r="FU153" s="56"/>
      <c r="FV153" s="56"/>
      <c r="FW153" s="56"/>
      <c r="FX153" s="56"/>
      <c r="FY153" s="56"/>
      <c r="FZ153" s="56"/>
      <c r="GA153" s="56"/>
      <c r="GB153" s="56"/>
      <c r="GC153" s="56"/>
      <c r="GD153" s="56"/>
      <c r="GE153" s="56"/>
      <c r="GF153" s="56"/>
      <c r="GG153" s="56"/>
      <c r="GH153" s="56"/>
      <c r="GI153" s="56"/>
      <c r="GJ153" s="56"/>
      <c r="GK153" s="56"/>
      <c r="GL153" s="56"/>
      <c r="GM153" s="56"/>
      <c r="GN153" s="56"/>
      <c r="GO153" s="56"/>
      <c r="GP153" s="56"/>
      <c r="GQ153" s="56"/>
      <c r="GR153" s="56"/>
      <c r="GS153" s="56"/>
      <c r="GT153" s="56"/>
      <c r="GU153" s="56"/>
      <c r="GV153" s="56"/>
      <c r="GW153" s="56"/>
      <c r="GX153" s="56"/>
      <c r="GY153" s="56"/>
      <c r="GZ153" s="56"/>
      <c r="HA153" s="56"/>
      <c r="HB153" s="56"/>
      <c r="HC153" s="56"/>
      <c r="HD153" s="56"/>
      <c r="HE153" s="56"/>
      <c r="HF153" s="56"/>
      <c r="HG153" s="56"/>
      <c r="HH153" s="56"/>
      <c r="HI153" s="56"/>
      <c r="HJ153" s="56"/>
      <c r="HK153" s="56"/>
      <c r="HL153" s="56"/>
      <c r="HM153" s="56"/>
      <c r="HN153" s="56"/>
      <c r="HO153" s="56"/>
      <c r="HP153" s="56"/>
      <c r="HQ153" s="56"/>
      <c r="HR153" s="56"/>
      <c r="HS153" s="56"/>
      <c r="HT153" s="56"/>
      <c r="HU153" s="56"/>
      <c r="HV153" s="56"/>
      <c r="HW153" s="56"/>
      <c r="HX153" s="56"/>
      <c r="HY153" s="56"/>
      <c r="HZ153" s="56"/>
      <c r="IA153" s="56"/>
      <c r="IB153" s="56"/>
      <c r="IC153" s="56"/>
      <c r="ID153" s="56"/>
      <c r="IE153" s="56"/>
      <c r="IF153" s="56"/>
      <c r="IG153" s="56"/>
      <c r="IH153" s="56"/>
      <c r="II153" s="56"/>
      <c r="IJ153" s="56"/>
      <c r="IK153" s="56"/>
      <c r="IL153" s="56"/>
      <c r="IM153" s="56"/>
      <c r="IN153" s="56"/>
      <c r="IO153" s="56"/>
      <c r="IP153" s="56"/>
      <c r="IQ153" s="56"/>
      <c r="IR153" s="56"/>
      <c r="IS153" s="56"/>
      <c r="IT153" s="56"/>
      <c r="IU153" s="56"/>
      <c r="IV153" s="56"/>
      <c r="IW153" s="56"/>
      <c r="IX153" s="56"/>
      <c r="IY153" s="56"/>
      <c r="IZ153" s="56"/>
      <c r="JA153" s="56"/>
      <c r="JB153" s="56"/>
      <c r="JC153" s="56"/>
      <c r="JD153" s="56"/>
      <c r="JE153" s="56"/>
      <c r="JF153" s="56"/>
      <c r="JG153" s="56"/>
      <c r="JH153" s="56"/>
      <c r="JI153" s="56"/>
      <c r="JJ153" s="56"/>
      <c r="JK153" s="56"/>
      <c r="JL153" s="56"/>
      <c r="JM153" s="56"/>
      <c r="JN153" s="56"/>
      <c r="JO153" s="56"/>
      <c r="JP153" s="56"/>
      <c r="JQ153" s="56"/>
      <c r="JR153" s="56"/>
      <c r="JS153" s="56"/>
      <c r="JT153" s="56"/>
      <c r="JU153" s="56"/>
      <c r="JV153" s="56"/>
      <c r="JW153" s="56"/>
      <c r="JX153" s="56"/>
      <c r="JY153" s="56"/>
      <c r="JZ153" s="56"/>
      <c r="KA153" s="56"/>
      <c r="KB153" s="56"/>
      <c r="KC153" s="56"/>
      <c r="KD153" s="56"/>
      <c r="KE153" s="56"/>
      <c r="KF153" s="56"/>
      <c r="KG153" s="56"/>
      <c r="KH153" s="56"/>
      <c r="KI153" s="56"/>
      <c r="KJ153" s="56"/>
      <c r="KK153" s="56"/>
      <c r="KL153" s="56"/>
      <c r="KM153" s="56"/>
      <c r="KN153" s="56"/>
      <c r="KO153" s="56"/>
      <c r="KP153" s="56"/>
      <c r="KQ153" s="56"/>
      <c r="KR153" s="56"/>
      <c r="KS153" s="56"/>
      <c r="KT153" s="56"/>
      <c r="KU153" s="56"/>
      <c r="KV153" s="56"/>
      <c r="KW153" s="56"/>
      <c r="KX153" s="56"/>
      <c r="KY153" s="56"/>
      <c r="KZ153" s="56"/>
      <c r="LA153" s="56"/>
      <c r="LB153" s="56"/>
      <c r="LC153" s="56"/>
      <c r="LD153" s="56"/>
      <c r="LE153" s="56"/>
      <c r="LF153" s="56"/>
      <c r="LG153" s="56"/>
      <c r="LH153" s="56"/>
      <c r="LI153" s="56"/>
      <c r="LJ153" s="56"/>
      <c r="LK153" s="56"/>
      <c r="LL153" s="56"/>
      <c r="LM153" s="56"/>
      <c r="LN153" s="56"/>
      <c r="LO153" s="56"/>
      <c r="LP153" s="56"/>
      <c r="LQ153" s="56"/>
      <c r="LR153" s="56"/>
      <c r="LS153" s="56"/>
      <c r="LT153" s="56"/>
      <c r="LU153" s="56"/>
      <c r="LV153" s="56"/>
      <c r="LW153" s="56"/>
      <c r="LX153" s="56"/>
      <c r="LY153" s="56"/>
      <c r="LZ153" s="56"/>
      <c r="MA153" s="56"/>
      <c r="MB153" s="56"/>
      <c r="MC153" s="56"/>
      <c r="MD153" s="56"/>
      <c r="ME153" s="56"/>
      <c r="MF153" s="56"/>
      <c r="MG153" s="56"/>
      <c r="MH153" s="56"/>
      <c r="MI153" s="56"/>
      <c r="MJ153" s="56"/>
      <c r="MK153" s="56"/>
      <c r="ML153" s="56"/>
      <c r="MM153" s="56"/>
      <c r="MN153" s="56"/>
      <c r="MO153" s="56"/>
      <c r="MP153" s="56"/>
      <c r="MQ153" s="56"/>
      <c r="MR153" s="56"/>
      <c r="MS153" s="56"/>
      <c r="MT153" s="56"/>
      <c r="MU153" s="56"/>
      <c r="MV153" s="56"/>
      <c r="MW153" s="56"/>
      <c r="MX153" s="56"/>
      <c r="MY153" s="56"/>
      <c r="MZ153" s="56"/>
      <c r="NA153" s="56"/>
      <c r="NB153" s="56"/>
      <c r="NC153" s="56"/>
      <c r="ND153" s="56"/>
      <c r="NE153" s="56"/>
      <c r="NF153" s="56"/>
      <c r="NG153" s="56"/>
      <c r="NH153" s="56"/>
      <c r="NI153" s="56"/>
      <c r="NJ153" s="56"/>
      <c r="NK153" s="56"/>
      <c r="NL153" s="56"/>
      <c r="NM153" s="56"/>
      <c r="NN153" s="56"/>
      <c r="NO153" s="56"/>
      <c r="NP153" s="56"/>
      <c r="NQ153" s="56"/>
      <c r="NR153" s="56"/>
      <c r="NS153" s="56"/>
      <c r="NT153" s="56"/>
      <c r="NU153" s="56"/>
      <c r="NV153" s="56"/>
      <c r="NW153" s="56"/>
      <c r="NX153" s="56"/>
      <c r="NY153" s="56"/>
      <c r="NZ153" s="56"/>
      <c r="OA153" s="56"/>
      <c r="OB153" s="56"/>
      <c r="OC153" s="56"/>
      <c r="OD153" s="56"/>
      <c r="OE153" s="56"/>
      <c r="OF153" s="56"/>
      <c r="OG153" s="56"/>
      <c r="OH153" s="56"/>
      <c r="OI153" s="56"/>
      <c r="OJ153" s="56"/>
      <c r="OK153" s="56"/>
      <c r="OL153" s="56"/>
      <c r="OM153" s="56"/>
      <c r="ON153" s="56"/>
      <c r="OO153" s="56"/>
      <c r="OP153" s="56"/>
      <c r="OQ153" s="56"/>
      <c r="OR153" s="56"/>
      <c r="OS153" s="56"/>
      <c r="OT153" s="56"/>
      <c r="OU153" s="56"/>
      <c r="OV153" s="56"/>
      <c r="OW153" s="56"/>
      <c r="OX153" s="56"/>
      <c r="OY153" s="56"/>
      <c r="OZ153" s="56"/>
      <c r="PA153" s="56"/>
      <c r="PB153" s="56"/>
      <c r="PC153" s="56"/>
      <c r="PD153" s="56"/>
      <c r="PE153" s="56"/>
      <c r="PF153" s="56"/>
      <c r="PG153" s="56"/>
      <c r="PH153" s="56"/>
      <c r="PI153" s="56"/>
      <c r="PJ153" s="56"/>
      <c r="PK153" s="56"/>
      <c r="PL153" s="56"/>
      <c r="PM153" s="56"/>
      <c r="PN153" s="56"/>
      <c r="PO153" s="56"/>
      <c r="PP153" s="56"/>
      <c r="PQ153" s="56"/>
      <c r="PR153" s="56"/>
      <c r="PS153" s="56"/>
      <c r="PT153" s="56"/>
      <c r="PU153" s="56"/>
      <c r="PV153" s="56"/>
      <c r="PW153" s="56"/>
      <c r="PX153" s="56"/>
      <c r="PY153" s="56"/>
      <c r="PZ153" s="56"/>
      <c r="QA153" s="56"/>
      <c r="QB153" s="56"/>
      <c r="QC153" s="56"/>
      <c r="QD153" s="56"/>
      <c r="QE153" s="56"/>
      <c r="QF153" s="56"/>
      <c r="QG153" s="56"/>
      <c r="QH153" s="56"/>
      <c r="QI153" s="56"/>
      <c r="QJ153" s="56"/>
      <c r="QK153" s="56"/>
      <c r="QL153" s="56"/>
      <c r="QM153" s="56"/>
      <c r="QN153" s="56"/>
      <c r="QO153" s="56"/>
      <c r="QP153" s="56"/>
      <c r="QQ153" s="56"/>
      <c r="QR153" s="56"/>
      <c r="QS153" s="56"/>
      <c r="QT153" s="56"/>
      <c r="QU153" s="56"/>
      <c r="QV153" s="56"/>
      <c r="QW153" s="56"/>
      <c r="QX153" s="56"/>
      <c r="QY153" s="56"/>
      <c r="QZ153" s="56"/>
      <c r="RA153" s="56"/>
      <c r="RB153" s="56"/>
      <c r="RC153" s="56"/>
      <c r="RD153" s="56"/>
      <c r="RE153" s="56"/>
      <c r="RF153" s="56"/>
      <c r="RG153" s="56"/>
      <c r="RH153" s="56"/>
      <c r="RI153" s="56"/>
      <c r="RJ153" s="56"/>
      <c r="RK153" s="56"/>
      <c r="RL153" s="56"/>
      <c r="RM153" s="56"/>
      <c r="RN153" s="56"/>
      <c r="RO153" s="56"/>
      <c r="RP153" s="56"/>
      <c r="RQ153" s="56"/>
      <c r="RR153" s="56"/>
      <c r="RS153" s="56"/>
      <c r="RT153" s="56"/>
      <c r="RU153" s="56"/>
      <c r="RV153" s="56"/>
      <c r="RW153" s="56"/>
      <c r="RX153" s="56"/>
      <c r="RY153" s="56"/>
      <c r="RZ153" s="56"/>
      <c r="SA153" s="56"/>
      <c r="SB153" s="56"/>
      <c r="SC153" s="56"/>
      <c r="SD153" s="56"/>
      <c r="SE153" s="56"/>
      <c r="SF153" s="56"/>
      <c r="SG153" s="56"/>
      <c r="SH153" s="56"/>
      <c r="SI153" s="56"/>
      <c r="SJ153" s="56"/>
      <c r="SK153" s="56"/>
      <c r="SL153" s="56"/>
      <c r="SM153" s="56"/>
      <c r="SN153" s="56"/>
      <c r="SO153" s="56"/>
      <c r="SP153" s="56"/>
      <c r="SQ153" s="56"/>
      <c r="SR153" s="56"/>
      <c r="SS153" s="56"/>
      <c r="ST153" s="56"/>
      <c r="SU153" s="56"/>
      <c r="SV153" s="56"/>
      <c r="SW153" s="56"/>
      <c r="SX153" s="56"/>
      <c r="SY153" s="56"/>
      <c r="SZ153" s="56"/>
      <c r="TA153" s="56"/>
      <c r="TB153" s="56"/>
      <c r="TC153" s="56"/>
      <c r="TD153" s="56"/>
      <c r="TE153" s="56"/>
      <c r="TF153" s="56"/>
      <c r="TG153" s="56"/>
      <c r="TH153" s="56"/>
      <c r="TI153" s="56"/>
      <c r="TJ153" s="56"/>
      <c r="TK153" s="56"/>
      <c r="TL153" s="56"/>
      <c r="TM153" s="56"/>
      <c r="TN153" s="56"/>
      <c r="TO153" s="56"/>
      <c r="TP153" s="56"/>
      <c r="TQ153" s="56"/>
      <c r="TR153" s="56"/>
      <c r="TS153" s="56"/>
      <c r="TT153" s="56"/>
      <c r="TU153" s="56"/>
      <c r="TV153" s="56"/>
      <c r="TW153" s="56"/>
      <c r="TX153" s="56"/>
      <c r="TY153" s="56"/>
      <c r="TZ153" s="56"/>
      <c r="UA153" s="56"/>
      <c r="UB153" s="56"/>
      <c r="UC153" s="56"/>
      <c r="UD153" s="56"/>
      <c r="UE153" s="56"/>
      <c r="UF153" s="56"/>
      <c r="UG153" s="56"/>
      <c r="UH153" s="56"/>
      <c r="UI153" s="56"/>
      <c r="UJ153" s="56"/>
      <c r="UK153" s="56"/>
      <c r="UL153" s="56"/>
      <c r="UM153" s="56"/>
      <c r="UN153" s="56"/>
      <c r="UO153" s="56"/>
      <c r="UP153" s="56"/>
      <c r="UQ153" s="56"/>
      <c r="UR153" s="56"/>
      <c r="US153" s="56"/>
      <c r="UT153" s="56"/>
      <c r="UU153" s="56"/>
      <c r="UV153" s="56"/>
      <c r="UW153" s="56"/>
      <c r="UX153" s="56"/>
      <c r="UY153" s="56"/>
      <c r="UZ153" s="56"/>
      <c r="VA153" s="56"/>
      <c r="VB153" s="56"/>
      <c r="VC153" s="56"/>
      <c r="VD153" s="56"/>
      <c r="VE153" s="56"/>
      <c r="VF153" s="56"/>
      <c r="VG153" s="56"/>
      <c r="VH153" s="56"/>
      <c r="VI153" s="56"/>
      <c r="VJ153" s="56"/>
      <c r="VK153" s="56"/>
      <c r="VL153" s="56"/>
      <c r="VM153" s="56"/>
      <c r="VN153" s="56"/>
      <c r="VO153" s="56"/>
      <c r="VP153" s="56"/>
      <c r="VQ153" s="56"/>
      <c r="VR153" s="56"/>
      <c r="VS153" s="56"/>
      <c r="VT153" s="56"/>
      <c r="VU153" s="56"/>
      <c r="VV153" s="56"/>
      <c r="VW153" s="56"/>
      <c r="VX153" s="56"/>
      <c r="VY153" s="56"/>
      <c r="VZ153" s="56"/>
      <c r="WA153" s="56"/>
      <c r="WB153" s="56"/>
      <c r="WC153" s="56"/>
      <c r="WD153" s="56"/>
      <c r="WE153" s="56"/>
      <c r="WF153" s="56"/>
      <c r="WG153" s="56"/>
      <c r="WH153" s="56"/>
      <c r="WI153" s="56"/>
      <c r="WJ153" s="56"/>
      <c r="WK153" s="56"/>
      <c r="WL153" s="56"/>
      <c r="WM153" s="56"/>
      <c r="WN153" s="56"/>
      <c r="WO153" s="56"/>
      <c r="WP153" s="56"/>
      <c r="WQ153" s="56"/>
      <c r="WR153" s="56"/>
      <c r="WS153" s="56"/>
      <c r="WT153" s="56"/>
      <c r="WU153" s="56"/>
      <c r="WV153" s="56"/>
      <c r="WW153" s="56"/>
      <c r="WX153" s="56"/>
      <c r="WY153" s="56"/>
      <c r="WZ153" s="56"/>
      <c r="XA153" s="56"/>
      <c r="XB153" s="56"/>
      <c r="XC153" s="56"/>
      <c r="XD153" s="56"/>
      <c r="XE153" s="56"/>
      <c r="XF153" s="56"/>
      <c r="XG153" s="56"/>
      <c r="XH153" s="56"/>
      <c r="XI153" s="56"/>
      <c r="XJ153" s="56"/>
      <c r="XK153" s="56"/>
      <c r="XL153" s="56"/>
      <c r="XM153" s="56"/>
      <c r="XN153" s="56"/>
      <c r="XO153" s="56"/>
      <c r="XP153" s="56"/>
      <c r="XQ153" s="56"/>
      <c r="XR153" s="56"/>
      <c r="XS153" s="56"/>
      <c r="XT153" s="56"/>
      <c r="XU153" s="56"/>
      <c r="XV153" s="56"/>
      <c r="XW153" s="56"/>
      <c r="XX153" s="56"/>
      <c r="XY153" s="56"/>
      <c r="XZ153" s="56"/>
      <c r="YA153" s="56"/>
      <c r="YB153" s="56"/>
      <c r="YC153" s="56"/>
      <c r="YD153" s="56"/>
      <c r="YE153" s="56"/>
      <c r="YF153" s="56"/>
      <c r="YG153" s="56"/>
      <c r="YH153" s="56"/>
      <c r="YI153" s="56"/>
      <c r="YJ153" s="56"/>
      <c r="YK153" s="56"/>
      <c r="YL153" s="56"/>
      <c r="YM153" s="56"/>
      <c r="YN153" s="56"/>
      <c r="YO153" s="56"/>
      <c r="YP153" s="56"/>
      <c r="YQ153" s="56"/>
      <c r="YR153" s="56"/>
      <c r="YS153" s="56"/>
      <c r="YT153" s="56"/>
      <c r="YU153" s="56"/>
      <c r="YV153" s="56"/>
      <c r="YW153" s="56"/>
      <c r="YX153" s="56"/>
      <c r="YY153" s="56"/>
      <c r="YZ153" s="56"/>
      <c r="ZA153" s="56"/>
      <c r="ZB153" s="56"/>
      <c r="ZC153" s="56"/>
      <c r="ZD153" s="56"/>
      <c r="ZE153" s="56"/>
      <c r="ZF153" s="56"/>
      <c r="ZG153" s="56"/>
      <c r="ZH153" s="56"/>
      <c r="ZI153" s="56"/>
      <c r="ZJ153" s="56"/>
      <c r="ZK153" s="56"/>
      <c r="ZL153" s="56"/>
      <c r="ZM153" s="56"/>
      <c r="ZN153" s="56"/>
      <c r="ZO153" s="56"/>
      <c r="ZP153" s="56"/>
      <c r="ZQ153" s="56"/>
      <c r="ZR153" s="56"/>
      <c r="ZS153" s="56"/>
      <c r="ZT153" s="56"/>
      <c r="ZU153" s="56"/>
      <c r="ZV153" s="56"/>
      <c r="ZW153" s="56"/>
      <c r="ZX153" s="56"/>
      <c r="ZY153" s="56"/>
      <c r="ZZ153" s="56"/>
      <c r="AAA153" s="56"/>
      <c r="AAB153" s="56"/>
      <c r="AAC153" s="56"/>
      <c r="AAD153" s="56"/>
      <c r="AAE153" s="56"/>
      <c r="AAF153" s="56"/>
      <c r="AAG153" s="56"/>
      <c r="AAH153" s="56"/>
      <c r="AAI153" s="56"/>
      <c r="AAJ153" s="56"/>
      <c r="AAK153" s="56"/>
      <c r="AAL153" s="56"/>
      <c r="AAM153" s="56"/>
      <c r="AAN153" s="56"/>
      <c r="AAO153" s="56"/>
      <c r="AAP153" s="56"/>
      <c r="AAQ153" s="56"/>
      <c r="AAR153" s="56"/>
      <c r="AAS153" s="56"/>
      <c r="AAT153" s="56"/>
      <c r="AAU153" s="56"/>
      <c r="AAV153" s="56"/>
      <c r="AAW153" s="56"/>
      <c r="AAX153" s="56"/>
      <c r="AAY153" s="56"/>
      <c r="AAZ153" s="56"/>
      <c r="ABA153" s="56"/>
      <c r="ABB153" s="56"/>
      <c r="ABC153" s="56"/>
      <c r="ABD153" s="56"/>
      <c r="ABE153" s="56"/>
      <c r="ABF153" s="56"/>
      <c r="ABG153" s="56"/>
      <c r="ABH153" s="56"/>
      <c r="ABI153" s="56"/>
      <c r="ABJ153" s="56"/>
      <c r="ABK153" s="56"/>
      <c r="ABL153" s="56"/>
      <c r="ABM153" s="56"/>
      <c r="ABN153" s="56"/>
      <c r="ABO153" s="56"/>
      <c r="ABP153" s="56"/>
      <c r="ABQ153" s="56"/>
      <c r="ABR153" s="56"/>
      <c r="ABS153" s="56"/>
      <c r="ABT153" s="56"/>
      <c r="ABU153" s="56"/>
      <c r="ABV153" s="56"/>
      <c r="ABW153" s="56"/>
      <c r="ABX153" s="56"/>
      <c r="ABY153" s="56"/>
      <c r="ABZ153" s="56"/>
      <c r="ACA153" s="56"/>
      <c r="ACB153" s="56"/>
      <c r="ACC153" s="56"/>
      <c r="ACD153" s="56"/>
      <c r="ACE153" s="56"/>
      <c r="ACF153" s="56"/>
      <c r="ACG153" s="56"/>
      <c r="ACH153" s="56"/>
      <c r="ACI153" s="56"/>
      <c r="ACJ153" s="56"/>
      <c r="ACK153" s="56"/>
      <c r="ACL153" s="56"/>
      <c r="ACM153" s="56"/>
      <c r="ACN153" s="56"/>
      <c r="ACO153" s="56"/>
      <c r="ACP153" s="56"/>
      <c r="ACQ153" s="56"/>
      <c r="ACR153" s="56"/>
      <c r="ACS153" s="56"/>
      <c r="ACT153" s="56"/>
      <c r="ACU153" s="56"/>
      <c r="ACV153" s="56"/>
      <c r="ACW153" s="56"/>
      <c r="ACX153" s="56"/>
      <c r="ACY153" s="56"/>
      <c r="ACZ153" s="56"/>
      <c r="ADA153" s="56"/>
      <c r="ADB153" s="56"/>
      <c r="ADC153" s="56"/>
      <c r="ADD153" s="56"/>
      <c r="ADE153" s="56"/>
      <c r="ADF153" s="56"/>
      <c r="ADG153" s="56"/>
      <c r="ADH153" s="56"/>
      <c r="ADI153" s="56"/>
      <c r="ADJ153" s="56"/>
      <c r="ADK153" s="56"/>
      <c r="ADL153" s="56"/>
      <c r="ADM153" s="56"/>
      <c r="ADN153" s="56"/>
      <c r="ADO153" s="56"/>
      <c r="ADP153" s="56"/>
      <c r="ADQ153" s="56"/>
      <c r="ADR153" s="56"/>
      <c r="ADS153" s="56"/>
      <c r="ADT153" s="56"/>
      <c r="ADU153" s="56"/>
      <c r="ADV153" s="56"/>
      <c r="ADW153" s="56"/>
      <c r="ADX153" s="56"/>
      <c r="ADY153" s="56"/>
      <c r="ADZ153" s="56"/>
      <c r="AEA153" s="56"/>
      <c r="AEB153" s="56"/>
      <c r="AEC153" s="56"/>
      <c r="AED153" s="56"/>
      <c r="AEE153" s="56"/>
      <c r="AEF153" s="56"/>
      <c r="AEG153" s="56"/>
      <c r="AEH153" s="56"/>
      <c r="AEI153" s="56"/>
      <c r="AEJ153" s="56"/>
      <c r="AEK153" s="56"/>
      <c r="AEL153" s="56"/>
      <c r="AEM153" s="56"/>
      <c r="AEN153" s="56"/>
      <c r="AEO153" s="56"/>
      <c r="AEP153" s="56"/>
      <c r="AEQ153" s="56"/>
      <c r="AER153" s="56"/>
      <c r="AES153" s="56"/>
      <c r="AET153" s="56"/>
      <c r="AEU153" s="56"/>
      <c r="AEV153" s="56"/>
      <c r="AEW153" s="56"/>
      <c r="AEX153" s="56"/>
      <c r="AEY153" s="56"/>
      <c r="AEZ153" s="56"/>
      <c r="AFA153" s="56"/>
      <c r="AFB153" s="56"/>
      <c r="AFC153" s="56"/>
      <c r="AFD153" s="56"/>
      <c r="AFE153" s="56"/>
      <c r="AFF153" s="56"/>
      <c r="AFG153" s="56"/>
      <c r="AFH153" s="56"/>
      <c r="AFI153" s="56"/>
      <c r="AFJ153" s="56"/>
      <c r="AFK153" s="56"/>
      <c r="AFL153" s="56"/>
      <c r="AFM153" s="56"/>
      <c r="AFN153" s="56"/>
      <c r="AFO153" s="56"/>
      <c r="AFP153" s="56"/>
      <c r="AFQ153" s="56"/>
      <c r="AFR153" s="56"/>
      <c r="AFS153" s="56"/>
      <c r="AFT153" s="56"/>
      <c r="AFU153" s="56"/>
      <c r="AFV153" s="56"/>
      <c r="AFW153" s="56"/>
      <c r="AFX153" s="56"/>
      <c r="AFY153" s="56"/>
      <c r="AFZ153" s="56"/>
      <c r="AGA153" s="56"/>
      <c r="AGB153" s="56"/>
      <c r="AGC153" s="56"/>
      <c r="AGD153" s="56"/>
      <c r="AGE153" s="56"/>
      <c r="AGF153" s="56"/>
      <c r="AGG153" s="56"/>
      <c r="AGH153" s="56"/>
      <c r="AGI153" s="56"/>
      <c r="AGJ153" s="56"/>
      <c r="AGK153" s="56"/>
      <c r="AGL153" s="56"/>
      <c r="AGM153" s="56"/>
      <c r="AGN153" s="56"/>
      <c r="AGO153" s="56"/>
      <c r="AGP153" s="56"/>
      <c r="AGQ153" s="56"/>
      <c r="AGR153" s="56"/>
      <c r="AGS153" s="56"/>
      <c r="AGT153" s="56"/>
      <c r="AGU153" s="56"/>
      <c r="AGV153" s="56"/>
      <c r="AGW153" s="56"/>
      <c r="AGX153" s="56"/>
      <c r="AGY153" s="56"/>
      <c r="AGZ153" s="56"/>
      <c r="AHA153" s="56"/>
      <c r="AHB153" s="56"/>
      <c r="AHC153" s="56"/>
      <c r="AHD153" s="56"/>
      <c r="AHE153" s="56"/>
      <c r="AHF153" s="56"/>
      <c r="AHG153" s="56"/>
      <c r="AHH153" s="56"/>
      <c r="AHI153" s="56"/>
      <c r="AHJ153" s="56"/>
      <c r="AHK153" s="56"/>
      <c r="AHL153" s="56"/>
      <c r="AHM153" s="56"/>
      <c r="AHN153" s="56"/>
      <c r="AHO153" s="56"/>
      <c r="AHP153" s="56"/>
      <c r="AHQ153" s="56"/>
      <c r="AHR153" s="56"/>
      <c r="AHS153" s="56"/>
      <c r="AHT153" s="56"/>
      <c r="AHU153" s="56"/>
      <c r="AHV153" s="56"/>
      <c r="AHW153" s="56"/>
      <c r="AHX153" s="56"/>
      <c r="AHY153" s="56"/>
      <c r="AHZ153" s="56"/>
      <c r="AIA153" s="56"/>
      <c r="AIB153" s="56"/>
      <c r="AIC153" s="56"/>
      <c r="AID153" s="56"/>
      <c r="AIE153" s="56"/>
      <c r="AIF153" s="56"/>
      <c r="AIG153" s="56"/>
      <c r="AIH153" s="56"/>
      <c r="AII153" s="56"/>
      <c r="AIJ153" s="56"/>
      <c r="AIK153" s="56"/>
      <c r="AIL153" s="56"/>
      <c r="AIM153" s="56"/>
      <c r="AIN153" s="56"/>
      <c r="AIO153" s="56"/>
      <c r="AIP153" s="56"/>
      <c r="AIQ153" s="56"/>
      <c r="AIR153" s="56"/>
      <c r="AIS153" s="56"/>
      <c r="AIT153" s="56"/>
      <c r="AIU153" s="56"/>
      <c r="AIV153" s="56"/>
      <c r="AIW153" s="56"/>
      <c r="AIX153" s="56"/>
      <c r="AIY153" s="56"/>
      <c r="AIZ153" s="56"/>
      <c r="AJA153" s="56"/>
      <c r="AJB153" s="56"/>
      <c r="AJC153" s="56"/>
      <c r="AJD153" s="56"/>
      <c r="AJE153" s="56"/>
      <c r="AJF153" s="56"/>
      <c r="AJG153" s="56"/>
      <c r="AJH153" s="56"/>
      <c r="AJI153" s="56"/>
      <c r="AJJ153" s="56"/>
      <c r="AJK153" s="56"/>
      <c r="AJL153" s="56"/>
      <c r="AJM153" s="56"/>
      <c r="AJN153" s="56"/>
      <c r="AJO153" s="56"/>
      <c r="AJP153" s="56"/>
      <c r="AJQ153" s="56"/>
      <c r="AJR153" s="56"/>
      <c r="AJS153" s="56"/>
      <c r="AJT153" s="56"/>
      <c r="AJU153" s="56"/>
      <c r="AJV153" s="56"/>
      <c r="AJW153" s="56"/>
      <c r="AJX153" s="56"/>
      <c r="AJY153" s="56"/>
      <c r="AJZ153" s="56"/>
      <c r="AKA153" s="56"/>
      <c r="AKB153" s="56"/>
      <c r="AKC153" s="56"/>
      <c r="AKD153" s="56"/>
      <c r="AKE153" s="56"/>
      <c r="AKF153" s="56"/>
      <c r="AKG153" s="56"/>
      <c r="AKH153" s="56"/>
      <c r="AKI153" s="56"/>
      <c r="AKJ153" s="56"/>
      <c r="AKK153" s="56"/>
      <c r="AKL153" s="56"/>
      <c r="AKM153" s="56"/>
      <c r="AKN153" s="56"/>
      <c r="AKO153" s="56"/>
      <c r="AKP153" s="56"/>
      <c r="AKQ153" s="56"/>
      <c r="AKR153" s="56"/>
      <c r="AKS153" s="56"/>
      <c r="AKT153" s="56"/>
      <c r="AKU153" s="56"/>
      <c r="AKV153" s="56"/>
      <c r="AKW153" s="56"/>
      <c r="AKX153" s="56"/>
      <c r="AKY153" s="56"/>
      <c r="AKZ153" s="56"/>
      <c r="ALA153" s="56"/>
      <c r="ALB153" s="56"/>
      <c r="ALC153" s="56"/>
      <c r="ALD153" s="56"/>
      <c r="ALE153" s="56"/>
      <c r="ALF153" s="56"/>
      <c r="ALG153" s="56"/>
      <c r="ALH153" s="56"/>
      <c r="ALI153" s="56"/>
      <c r="ALJ153" s="56"/>
      <c r="ALK153" s="56"/>
      <c r="ALL153" s="56"/>
      <c r="ALM153" s="56"/>
      <c r="ALN153" s="56"/>
      <c r="ALO153" s="56"/>
      <c r="ALP153" s="56"/>
      <c r="ALQ153" s="56"/>
      <c r="ALR153" s="56"/>
      <c r="ALS153" s="56"/>
      <c r="ALT153" s="56"/>
      <c r="ALU153" s="56"/>
      <c r="ALV153" s="56"/>
      <c r="ALW153" s="56"/>
      <c r="ALX153" s="56"/>
      <c r="ALY153" s="56"/>
      <c r="ALZ153" s="56"/>
      <c r="AMA153" s="56"/>
      <c r="AMB153" s="56"/>
      <c r="AMC153" s="56"/>
      <c r="AMD153" s="56"/>
      <c r="AME153" s="56"/>
      <c r="AMF153" s="56"/>
      <c r="AMG153" s="56"/>
      <c r="AMH153" s="56"/>
      <c r="AMI153" s="56"/>
      <c r="AMJ153" s="56"/>
      <c r="AMK153" s="56"/>
      <c r="AML153" s="56"/>
      <c r="AMM153" s="56"/>
      <c r="AMN153" s="56"/>
      <c r="AMO153" s="56"/>
      <c r="AMP153" s="56"/>
      <c r="AMQ153" s="56"/>
    </row>
    <row r="154" spans="1:1031" ht="18" customHeight="1" x14ac:dyDescent="0.7">
      <c r="A154" s="44" t="s">
        <v>386</v>
      </c>
      <c r="B154" s="56" t="s">
        <v>1406</v>
      </c>
      <c r="C154" s="57"/>
      <c r="D154" s="57" t="s">
        <v>1393</v>
      </c>
      <c r="J154" s="57" t="s">
        <v>1407</v>
      </c>
      <c r="K154" s="55">
        <v>43895</v>
      </c>
      <c r="L154" s="57">
        <v>1</v>
      </c>
      <c r="M154" s="57"/>
      <c r="N154" s="57">
        <v>1</v>
      </c>
      <c r="O154" s="57"/>
      <c r="P154" s="57"/>
      <c r="Q154" s="57"/>
      <c r="R154" s="57"/>
      <c r="S154" s="57"/>
      <c r="T154" s="57"/>
      <c r="U154" s="57"/>
      <c r="V154" s="57"/>
      <c r="W154" s="57"/>
      <c r="X154" s="57">
        <v>1</v>
      </c>
      <c r="Y154" s="57">
        <v>1</v>
      </c>
      <c r="Z154" s="57"/>
      <c r="AA154" s="57"/>
      <c r="AB154" s="57"/>
      <c r="AC154" s="57">
        <v>1</v>
      </c>
      <c r="AD154" s="57"/>
      <c r="AE154" s="57"/>
      <c r="AF154" s="57">
        <v>1</v>
      </c>
      <c r="AG154" s="57">
        <v>1</v>
      </c>
      <c r="AH154" s="57"/>
      <c r="AI154" s="57">
        <v>1</v>
      </c>
      <c r="AJ154" s="57"/>
      <c r="AK154" s="57"/>
      <c r="AL154" s="57"/>
      <c r="AM154" s="57"/>
      <c r="AN154" s="57"/>
      <c r="AO154" s="57"/>
      <c r="AP154" s="57">
        <v>1</v>
      </c>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6"/>
      <c r="DG154" s="56"/>
      <c r="DH154" s="56"/>
      <c r="DI154" s="56"/>
      <c r="DJ154" s="56"/>
      <c r="DK154" s="56"/>
      <c r="DL154" s="56"/>
      <c r="DM154" s="56"/>
      <c r="DN154" s="56"/>
      <c r="DO154" s="56"/>
      <c r="DP154" s="56"/>
      <c r="DQ154" s="56"/>
      <c r="DR154" s="56"/>
      <c r="DS154" s="56"/>
      <c r="DT154" s="56"/>
      <c r="DU154" s="56"/>
      <c r="DV154" s="56"/>
      <c r="DW154" s="56"/>
      <c r="DX154" s="56"/>
      <c r="DY154" s="56"/>
      <c r="DZ154" s="56"/>
      <c r="EA154" s="56"/>
      <c r="EB154" s="56"/>
      <c r="EC154" s="56"/>
      <c r="ED154" s="56"/>
      <c r="EE154" s="56"/>
      <c r="EF154" s="56"/>
      <c r="EG154" s="56"/>
      <c r="EH154" s="56"/>
      <c r="EI154" s="56"/>
      <c r="EJ154" s="56"/>
      <c r="EK154" s="56"/>
      <c r="EL154" s="56"/>
      <c r="EM154" s="56"/>
      <c r="EN154" s="56"/>
      <c r="EO154" s="56"/>
      <c r="EP154" s="56"/>
      <c r="EQ154" s="56"/>
      <c r="ER154" s="56"/>
      <c r="ES154" s="56"/>
      <c r="ET154" s="56"/>
      <c r="EU154" s="56"/>
      <c r="EV154" s="56"/>
      <c r="EW154" s="56"/>
      <c r="EX154" s="56"/>
      <c r="EY154" s="56"/>
      <c r="EZ154" s="56"/>
      <c r="FA154" s="56"/>
      <c r="FB154" s="56"/>
      <c r="FC154" s="56"/>
      <c r="FD154" s="56"/>
      <c r="FE154" s="56"/>
      <c r="FF154" s="56"/>
      <c r="FG154" s="56"/>
      <c r="FH154" s="56"/>
      <c r="FI154" s="56"/>
      <c r="FJ154" s="56"/>
      <c r="FK154" s="56"/>
      <c r="FL154" s="56"/>
      <c r="FM154" s="56"/>
      <c r="FN154" s="56"/>
      <c r="FO154" s="56"/>
      <c r="FP154" s="56"/>
      <c r="FQ154" s="56"/>
      <c r="FR154" s="56"/>
      <c r="FS154" s="56"/>
      <c r="FT154" s="56"/>
      <c r="FU154" s="56"/>
      <c r="FV154" s="56"/>
      <c r="FW154" s="56"/>
      <c r="FX154" s="56"/>
      <c r="FY154" s="56"/>
      <c r="FZ154" s="56"/>
      <c r="GA154" s="56"/>
      <c r="GB154" s="56"/>
      <c r="GC154" s="56"/>
      <c r="GD154" s="56"/>
      <c r="GE154" s="56"/>
      <c r="GF154" s="56"/>
      <c r="GG154" s="56"/>
      <c r="GH154" s="56"/>
      <c r="GI154" s="56"/>
      <c r="GJ154" s="56"/>
      <c r="GK154" s="56"/>
      <c r="GL154" s="56"/>
      <c r="GM154" s="56"/>
      <c r="GN154" s="56"/>
      <c r="GO154" s="56"/>
      <c r="GP154" s="56"/>
      <c r="GQ154" s="56"/>
      <c r="GR154" s="56"/>
      <c r="GS154" s="56"/>
      <c r="GT154" s="56"/>
      <c r="GU154" s="56"/>
      <c r="GV154" s="56"/>
      <c r="GW154" s="56"/>
      <c r="GX154" s="56"/>
      <c r="GY154" s="56"/>
      <c r="GZ154" s="56"/>
      <c r="HA154" s="56"/>
      <c r="HB154" s="56"/>
      <c r="HC154" s="56"/>
      <c r="HD154" s="56"/>
      <c r="HE154" s="56"/>
      <c r="HF154" s="56"/>
      <c r="HG154" s="56"/>
      <c r="HH154" s="56"/>
      <c r="HI154" s="56"/>
      <c r="HJ154" s="56"/>
      <c r="HK154" s="56"/>
      <c r="HL154" s="56"/>
      <c r="HM154" s="56"/>
      <c r="HN154" s="56"/>
      <c r="HO154" s="56"/>
      <c r="HP154" s="56"/>
      <c r="HQ154" s="56"/>
      <c r="HR154" s="56"/>
      <c r="HS154" s="56"/>
      <c r="HT154" s="56"/>
      <c r="HU154" s="56"/>
      <c r="HV154" s="56"/>
      <c r="HW154" s="56"/>
      <c r="HX154" s="56"/>
      <c r="HY154" s="56"/>
      <c r="HZ154" s="56"/>
      <c r="IA154" s="56"/>
      <c r="IB154" s="56"/>
      <c r="IC154" s="56"/>
      <c r="ID154" s="56"/>
      <c r="IE154" s="56"/>
      <c r="IF154" s="56"/>
      <c r="IG154" s="56"/>
      <c r="IH154" s="56"/>
      <c r="II154" s="56"/>
      <c r="IJ154" s="56"/>
      <c r="IK154" s="56"/>
      <c r="IL154" s="56"/>
      <c r="IM154" s="56"/>
      <c r="IN154" s="56"/>
      <c r="IO154" s="56"/>
      <c r="IP154" s="56"/>
      <c r="IQ154" s="56"/>
      <c r="IR154" s="56"/>
      <c r="IS154" s="56"/>
      <c r="IT154" s="56"/>
      <c r="IU154" s="56"/>
      <c r="IV154" s="56"/>
      <c r="IW154" s="56"/>
      <c r="IX154" s="56"/>
      <c r="IY154" s="56"/>
      <c r="IZ154" s="56"/>
      <c r="JA154" s="56"/>
      <c r="JB154" s="56"/>
      <c r="JC154" s="56"/>
      <c r="JD154" s="56"/>
      <c r="JE154" s="56"/>
      <c r="JF154" s="56"/>
      <c r="JG154" s="56"/>
      <c r="JH154" s="56"/>
      <c r="JI154" s="56"/>
      <c r="JJ154" s="56"/>
      <c r="JK154" s="56"/>
      <c r="JL154" s="56"/>
      <c r="JM154" s="56"/>
      <c r="JN154" s="56"/>
      <c r="JO154" s="56"/>
      <c r="JP154" s="56"/>
      <c r="JQ154" s="56"/>
      <c r="JR154" s="56"/>
      <c r="JS154" s="56"/>
      <c r="JT154" s="56"/>
      <c r="JU154" s="56"/>
      <c r="JV154" s="56"/>
      <c r="JW154" s="56"/>
      <c r="JX154" s="56"/>
      <c r="JY154" s="56"/>
      <c r="JZ154" s="56"/>
      <c r="KA154" s="56"/>
      <c r="KB154" s="56"/>
      <c r="KC154" s="56"/>
      <c r="KD154" s="56"/>
      <c r="KE154" s="56"/>
      <c r="KF154" s="56"/>
      <c r="KG154" s="56"/>
      <c r="KH154" s="56"/>
      <c r="KI154" s="56"/>
      <c r="KJ154" s="56"/>
      <c r="KK154" s="56"/>
      <c r="KL154" s="56"/>
      <c r="KM154" s="56"/>
      <c r="KN154" s="56"/>
      <c r="KO154" s="56"/>
      <c r="KP154" s="56"/>
      <c r="KQ154" s="56"/>
      <c r="KR154" s="56"/>
      <c r="KS154" s="56"/>
      <c r="KT154" s="56"/>
      <c r="KU154" s="56"/>
      <c r="KV154" s="56"/>
      <c r="KW154" s="56"/>
      <c r="KX154" s="56"/>
      <c r="KY154" s="56"/>
      <c r="KZ154" s="56"/>
      <c r="LA154" s="56"/>
      <c r="LB154" s="56"/>
      <c r="LC154" s="56"/>
      <c r="LD154" s="56"/>
      <c r="LE154" s="56"/>
      <c r="LF154" s="56"/>
      <c r="LG154" s="56"/>
      <c r="LH154" s="56"/>
      <c r="LI154" s="56"/>
      <c r="LJ154" s="56"/>
      <c r="LK154" s="56"/>
      <c r="LL154" s="56"/>
      <c r="LM154" s="56"/>
      <c r="LN154" s="56"/>
      <c r="LO154" s="56"/>
      <c r="LP154" s="56"/>
      <c r="LQ154" s="56"/>
      <c r="LR154" s="56"/>
      <c r="LS154" s="56"/>
      <c r="LT154" s="56"/>
      <c r="LU154" s="56"/>
      <c r="LV154" s="56"/>
      <c r="LW154" s="56"/>
      <c r="LX154" s="56"/>
      <c r="LY154" s="56"/>
      <c r="LZ154" s="56"/>
      <c r="MA154" s="56"/>
      <c r="MB154" s="56"/>
      <c r="MC154" s="56"/>
      <c r="MD154" s="56"/>
      <c r="ME154" s="56"/>
      <c r="MF154" s="56"/>
      <c r="MG154" s="56"/>
      <c r="MH154" s="56"/>
      <c r="MI154" s="56"/>
      <c r="MJ154" s="56"/>
      <c r="MK154" s="56"/>
      <c r="ML154" s="56"/>
      <c r="MM154" s="56"/>
      <c r="MN154" s="56"/>
      <c r="MO154" s="56"/>
      <c r="MP154" s="56"/>
      <c r="MQ154" s="56"/>
      <c r="MR154" s="56"/>
      <c r="MS154" s="56"/>
      <c r="MT154" s="56"/>
      <c r="MU154" s="56"/>
      <c r="MV154" s="56"/>
      <c r="MW154" s="56"/>
      <c r="MX154" s="56"/>
      <c r="MY154" s="56"/>
      <c r="MZ154" s="56"/>
      <c r="NA154" s="56"/>
      <c r="NB154" s="56"/>
      <c r="NC154" s="56"/>
      <c r="ND154" s="56"/>
      <c r="NE154" s="56"/>
      <c r="NF154" s="56"/>
      <c r="NG154" s="56"/>
      <c r="NH154" s="56"/>
      <c r="NI154" s="56"/>
      <c r="NJ154" s="56"/>
      <c r="NK154" s="56"/>
      <c r="NL154" s="56"/>
      <c r="NM154" s="56"/>
      <c r="NN154" s="56"/>
      <c r="NO154" s="56"/>
      <c r="NP154" s="56"/>
      <c r="NQ154" s="56"/>
      <c r="NR154" s="56"/>
      <c r="NS154" s="56"/>
      <c r="NT154" s="56"/>
      <c r="NU154" s="56"/>
      <c r="NV154" s="56"/>
      <c r="NW154" s="56"/>
      <c r="NX154" s="56"/>
      <c r="NY154" s="56"/>
      <c r="NZ154" s="56"/>
      <c r="OA154" s="56"/>
      <c r="OB154" s="56"/>
      <c r="OC154" s="56"/>
      <c r="OD154" s="56"/>
      <c r="OE154" s="56"/>
      <c r="OF154" s="56"/>
      <c r="OG154" s="56"/>
      <c r="OH154" s="56"/>
      <c r="OI154" s="56"/>
      <c r="OJ154" s="56"/>
      <c r="OK154" s="56"/>
      <c r="OL154" s="56"/>
      <c r="OM154" s="56"/>
      <c r="ON154" s="56"/>
      <c r="OO154" s="56"/>
      <c r="OP154" s="56"/>
      <c r="OQ154" s="56"/>
      <c r="OR154" s="56"/>
      <c r="OS154" s="56"/>
      <c r="OT154" s="56"/>
      <c r="OU154" s="56"/>
      <c r="OV154" s="56"/>
      <c r="OW154" s="56"/>
      <c r="OX154" s="56"/>
      <c r="OY154" s="56"/>
      <c r="OZ154" s="56"/>
      <c r="PA154" s="56"/>
      <c r="PB154" s="56"/>
      <c r="PC154" s="56"/>
      <c r="PD154" s="56"/>
      <c r="PE154" s="56"/>
      <c r="PF154" s="56"/>
      <c r="PG154" s="56"/>
      <c r="PH154" s="56"/>
      <c r="PI154" s="56"/>
      <c r="PJ154" s="56"/>
      <c r="PK154" s="56"/>
      <c r="PL154" s="56"/>
      <c r="PM154" s="56"/>
      <c r="PN154" s="56"/>
      <c r="PO154" s="56"/>
      <c r="PP154" s="56"/>
      <c r="PQ154" s="56"/>
      <c r="PR154" s="56"/>
      <c r="PS154" s="56"/>
      <c r="PT154" s="56"/>
      <c r="PU154" s="56"/>
      <c r="PV154" s="56"/>
      <c r="PW154" s="56"/>
      <c r="PX154" s="56"/>
      <c r="PY154" s="56"/>
      <c r="PZ154" s="56"/>
      <c r="QA154" s="56"/>
      <c r="QB154" s="56"/>
      <c r="QC154" s="56"/>
      <c r="QD154" s="56"/>
      <c r="QE154" s="56"/>
      <c r="QF154" s="56"/>
      <c r="QG154" s="56"/>
      <c r="QH154" s="56"/>
      <c r="QI154" s="56"/>
      <c r="QJ154" s="56"/>
      <c r="QK154" s="56"/>
      <c r="QL154" s="56"/>
      <c r="QM154" s="56"/>
      <c r="QN154" s="56"/>
      <c r="QO154" s="56"/>
      <c r="QP154" s="56"/>
      <c r="QQ154" s="56"/>
      <c r="QR154" s="56"/>
      <c r="QS154" s="56"/>
      <c r="QT154" s="56"/>
      <c r="QU154" s="56"/>
      <c r="QV154" s="56"/>
      <c r="QW154" s="56"/>
      <c r="QX154" s="56"/>
      <c r="QY154" s="56"/>
      <c r="QZ154" s="56"/>
      <c r="RA154" s="56"/>
      <c r="RB154" s="56"/>
      <c r="RC154" s="56"/>
      <c r="RD154" s="56"/>
      <c r="RE154" s="56"/>
      <c r="RF154" s="56"/>
      <c r="RG154" s="56"/>
      <c r="RH154" s="56"/>
      <c r="RI154" s="56"/>
      <c r="RJ154" s="56"/>
      <c r="RK154" s="56"/>
      <c r="RL154" s="56"/>
      <c r="RM154" s="56"/>
      <c r="RN154" s="56"/>
      <c r="RO154" s="56"/>
      <c r="RP154" s="56"/>
      <c r="RQ154" s="56"/>
      <c r="RR154" s="56"/>
      <c r="RS154" s="56"/>
      <c r="RT154" s="56"/>
      <c r="RU154" s="56"/>
      <c r="RV154" s="56"/>
      <c r="RW154" s="56"/>
      <c r="RX154" s="56"/>
      <c r="RY154" s="56"/>
      <c r="RZ154" s="56"/>
      <c r="SA154" s="56"/>
      <c r="SB154" s="56"/>
      <c r="SC154" s="56"/>
      <c r="SD154" s="56"/>
      <c r="SE154" s="56"/>
      <c r="SF154" s="56"/>
      <c r="SG154" s="56"/>
      <c r="SH154" s="56"/>
      <c r="SI154" s="56"/>
      <c r="SJ154" s="56"/>
      <c r="SK154" s="56"/>
      <c r="SL154" s="56"/>
      <c r="SM154" s="56"/>
      <c r="SN154" s="56"/>
      <c r="SO154" s="56"/>
      <c r="SP154" s="56"/>
      <c r="SQ154" s="56"/>
      <c r="SR154" s="56"/>
      <c r="SS154" s="56"/>
      <c r="ST154" s="56"/>
      <c r="SU154" s="56"/>
      <c r="SV154" s="56"/>
      <c r="SW154" s="56"/>
      <c r="SX154" s="56"/>
      <c r="SY154" s="56"/>
      <c r="SZ154" s="56"/>
      <c r="TA154" s="56"/>
      <c r="TB154" s="56"/>
      <c r="TC154" s="56"/>
      <c r="TD154" s="56"/>
      <c r="TE154" s="56"/>
      <c r="TF154" s="56"/>
      <c r="TG154" s="56"/>
      <c r="TH154" s="56"/>
      <c r="TI154" s="56"/>
      <c r="TJ154" s="56"/>
      <c r="TK154" s="56"/>
      <c r="TL154" s="56"/>
      <c r="TM154" s="56"/>
      <c r="TN154" s="56"/>
      <c r="TO154" s="56"/>
      <c r="TP154" s="56"/>
      <c r="TQ154" s="56"/>
      <c r="TR154" s="56"/>
      <c r="TS154" s="56"/>
      <c r="TT154" s="56"/>
      <c r="TU154" s="56"/>
      <c r="TV154" s="56"/>
      <c r="TW154" s="56"/>
      <c r="TX154" s="56"/>
      <c r="TY154" s="56"/>
      <c r="TZ154" s="56"/>
      <c r="UA154" s="56"/>
      <c r="UB154" s="56"/>
      <c r="UC154" s="56"/>
      <c r="UD154" s="56"/>
      <c r="UE154" s="56"/>
      <c r="UF154" s="56"/>
      <c r="UG154" s="56"/>
      <c r="UH154" s="56"/>
      <c r="UI154" s="56"/>
      <c r="UJ154" s="56"/>
      <c r="UK154" s="56"/>
      <c r="UL154" s="56"/>
      <c r="UM154" s="56"/>
      <c r="UN154" s="56"/>
      <c r="UO154" s="56"/>
      <c r="UP154" s="56"/>
      <c r="UQ154" s="56"/>
      <c r="UR154" s="56"/>
      <c r="US154" s="56"/>
      <c r="UT154" s="56"/>
      <c r="UU154" s="56"/>
      <c r="UV154" s="56"/>
      <c r="UW154" s="56"/>
      <c r="UX154" s="56"/>
      <c r="UY154" s="56"/>
      <c r="UZ154" s="56"/>
      <c r="VA154" s="56"/>
      <c r="VB154" s="56"/>
      <c r="VC154" s="56"/>
      <c r="VD154" s="56"/>
      <c r="VE154" s="56"/>
      <c r="VF154" s="56"/>
      <c r="VG154" s="56"/>
      <c r="VH154" s="56"/>
      <c r="VI154" s="56"/>
      <c r="VJ154" s="56"/>
      <c r="VK154" s="56"/>
      <c r="VL154" s="56"/>
      <c r="VM154" s="56"/>
      <c r="VN154" s="56"/>
      <c r="VO154" s="56"/>
      <c r="VP154" s="56"/>
      <c r="VQ154" s="56"/>
      <c r="VR154" s="56"/>
      <c r="VS154" s="56"/>
      <c r="VT154" s="56"/>
      <c r="VU154" s="56"/>
      <c r="VV154" s="56"/>
      <c r="VW154" s="56"/>
      <c r="VX154" s="56"/>
      <c r="VY154" s="56"/>
      <c r="VZ154" s="56"/>
      <c r="WA154" s="56"/>
      <c r="WB154" s="56"/>
      <c r="WC154" s="56"/>
      <c r="WD154" s="56"/>
      <c r="WE154" s="56"/>
      <c r="WF154" s="56"/>
      <c r="WG154" s="56"/>
      <c r="WH154" s="56"/>
      <c r="WI154" s="56"/>
      <c r="WJ154" s="56"/>
      <c r="WK154" s="56"/>
      <c r="WL154" s="56"/>
      <c r="WM154" s="56"/>
      <c r="WN154" s="56"/>
      <c r="WO154" s="56"/>
      <c r="WP154" s="56"/>
      <c r="WQ154" s="56"/>
      <c r="WR154" s="56"/>
      <c r="WS154" s="56"/>
      <c r="WT154" s="56"/>
      <c r="WU154" s="56"/>
      <c r="WV154" s="56"/>
      <c r="WW154" s="56"/>
      <c r="WX154" s="56"/>
      <c r="WY154" s="56"/>
      <c r="WZ154" s="56"/>
      <c r="XA154" s="56"/>
      <c r="XB154" s="56"/>
      <c r="XC154" s="56"/>
      <c r="XD154" s="56"/>
      <c r="XE154" s="56"/>
      <c r="XF154" s="56"/>
      <c r="XG154" s="56"/>
      <c r="XH154" s="56"/>
      <c r="XI154" s="56"/>
      <c r="XJ154" s="56"/>
      <c r="XK154" s="56"/>
      <c r="XL154" s="56"/>
      <c r="XM154" s="56"/>
      <c r="XN154" s="56"/>
      <c r="XO154" s="56"/>
      <c r="XP154" s="56"/>
      <c r="XQ154" s="56"/>
      <c r="XR154" s="56"/>
      <c r="XS154" s="56"/>
      <c r="XT154" s="56"/>
      <c r="XU154" s="56"/>
      <c r="XV154" s="56"/>
      <c r="XW154" s="56"/>
      <c r="XX154" s="56"/>
      <c r="XY154" s="56"/>
      <c r="XZ154" s="56"/>
      <c r="YA154" s="56"/>
      <c r="YB154" s="56"/>
      <c r="YC154" s="56"/>
      <c r="YD154" s="56"/>
      <c r="YE154" s="56"/>
      <c r="YF154" s="56"/>
      <c r="YG154" s="56"/>
      <c r="YH154" s="56"/>
      <c r="YI154" s="56"/>
      <c r="YJ154" s="56"/>
      <c r="YK154" s="56"/>
      <c r="YL154" s="56"/>
      <c r="YM154" s="56"/>
      <c r="YN154" s="56"/>
      <c r="YO154" s="56"/>
      <c r="YP154" s="56"/>
      <c r="YQ154" s="56"/>
      <c r="YR154" s="56"/>
      <c r="YS154" s="56"/>
      <c r="YT154" s="56"/>
      <c r="YU154" s="56"/>
      <c r="YV154" s="56"/>
      <c r="YW154" s="56"/>
      <c r="YX154" s="56"/>
      <c r="YY154" s="56"/>
      <c r="YZ154" s="56"/>
      <c r="ZA154" s="56"/>
      <c r="ZB154" s="56"/>
      <c r="ZC154" s="56"/>
      <c r="ZD154" s="56"/>
      <c r="ZE154" s="56"/>
      <c r="ZF154" s="56"/>
      <c r="ZG154" s="56"/>
      <c r="ZH154" s="56"/>
      <c r="ZI154" s="56"/>
      <c r="ZJ154" s="56"/>
      <c r="ZK154" s="56"/>
      <c r="ZL154" s="56"/>
      <c r="ZM154" s="56"/>
      <c r="ZN154" s="56"/>
      <c r="ZO154" s="56"/>
      <c r="ZP154" s="56"/>
      <c r="ZQ154" s="56"/>
      <c r="ZR154" s="56"/>
      <c r="ZS154" s="56"/>
      <c r="ZT154" s="56"/>
      <c r="ZU154" s="56"/>
      <c r="ZV154" s="56"/>
      <c r="ZW154" s="56"/>
      <c r="ZX154" s="56"/>
      <c r="ZY154" s="56"/>
      <c r="ZZ154" s="56"/>
      <c r="AAA154" s="56"/>
      <c r="AAB154" s="56"/>
      <c r="AAC154" s="56"/>
      <c r="AAD154" s="56"/>
      <c r="AAE154" s="56"/>
      <c r="AAF154" s="56"/>
      <c r="AAG154" s="56"/>
      <c r="AAH154" s="56"/>
      <c r="AAI154" s="56"/>
      <c r="AAJ154" s="56"/>
      <c r="AAK154" s="56"/>
      <c r="AAL154" s="56"/>
      <c r="AAM154" s="56"/>
      <c r="AAN154" s="56"/>
      <c r="AAO154" s="56"/>
      <c r="AAP154" s="56"/>
      <c r="AAQ154" s="56"/>
      <c r="AAR154" s="56"/>
      <c r="AAS154" s="56"/>
      <c r="AAT154" s="56"/>
      <c r="AAU154" s="56"/>
      <c r="AAV154" s="56"/>
      <c r="AAW154" s="56"/>
      <c r="AAX154" s="56"/>
      <c r="AAY154" s="56"/>
      <c r="AAZ154" s="56"/>
      <c r="ABA154" s="56"/>
      <c r="ABB154" s="56"/>
      <c r="ABC154" s="56"/>
      <c r="ABD154" s="56"/>
      <c r="ABE154" s="56"/>
      <c r="ABF154" s="56"/>
      <c r="ABG154" s="56"/>
      <c r="ABH154" s="56"/>
      <c r="ABI154" s="56"/>
      <c r="ABJ154" s="56"/>
      <c r="ABK154" s="56"/>
      <c r="ABL154" s="56"/>
      <c r="ABM154" s="56"/>
      <c r="ABN154" s="56"/>
      <c r="ABO154" s="56"/>
      <c r="ABP154" s="56"/>
      <c r="ABQ154" s="56"/>
      <c r="ABR154" s="56"/>
      <c r="ABS154" s="56"/>
      <c r="ABT154" s="56"/>
      <c r="ABU154" s="56"/>
      <c r="ABV154" s="56"/>
      <c r="ABW154" s="56"/>
      <c r="ABX154" s="56"/>
      <c r="ABY154" s="56"/>
      <c r="ABZ154" s="56"/>
      <c r="ACA154" s="56"/>
      <c r="ACB154" s="56"/>
      <c r="ACC154" s="56"/>
      <c r="ACD154" s="56"/>
      <c r="ACE154" s="56"/>
      <c r="ACF154" s="56"/>
      <c r="ACG154" s="56"/>
      <c r="ACH154" s="56"/>
      <c r="ACI154" s="56"/>
      <c r="ACJ154" s="56"/>
      <c r="ACK154" s="56"/>
      <c r="ACL154" s="56"/>
      <c r="ACM154" s="56"/>
      <c r="ACN154" s="56"/>
      <c r="ACO154" s="56"/>
      <c r="ACP154" s="56"/>
      <c r="ACQ154" s="56"/>
      <c r="ACR154" s="56"/>
      <c r="ACS154" s="56"/>
      <c r="ACT154" s="56"/>
      <c r="ACU154" s="56"/>
      <c r="ACV154" s="56"/>
      <c r="ACW154" s="56"/>
      <c r="ACX154" s="56"/>
      <c r="ACY154" s="56"/>
      <c r="ACZ154" s="56"/>
      <c r="ADA154" s="56"/>
      <c r="ADB154" s="56"/>
      <c r="ADC154" s="56"/>
      <c r="ADD154" s="56"/>
      <c r="ADE154" s="56"/>
      <c r="ADF154" s="56"/>
      <c r="ADG154" s="56"/>
      <c r="ADH154" s="56"/>
      <c r="ADI154" s="56"/>
      <c r="ADJ154" s="56"/>
      <c r="ADK154" s="56"/>
      <c r="ADL154" s="56"/>
      <c r="ADM154" s="56"/>
      <c r="ADN154" s="56"/>
      <c r="ADO154" s="56"/>
      <c r="ADP154" s="56"/>
      <c r="ADQ154" s="56"/>
      <c r="ADR154" s="56"/>
      <c r="ADS154" s="56"/>
      <c r="ADT154" s="56"/>
      <c r="ADU154" s="56"/>
      <c r="ADV154" s="56"/>
      <c r="ADW154" s="56"/>
      <c r="ADX154" s="56"/>
      <c r="ADY154" s="56"/>
      <c r="ADZ154" s="56"/>
      <c r="AEA154" s="56"/>
      <c r="AEB154" s="56"/>
      <c r="AEC154" s="56"/>
      <c r="AED154" s="56"/>
      <c r="AEE154" s="56"/>
      <c r="AEF154" s="56"/>
      <c r="AEG154" s="56"/>
      <c r="AEH154" s="56"/>
      <c r="AEI154" s="56"/>
      <c r="AEJ154" s="56"/>
      <c r="AEK154" s="56"/>
      <c r="AEL154" s="56"/>
      <c r="AEM154" s="56"/>
      <c r="AEN154" s="56"/>
      <c r="AEO154" s="56"/>
      <c r="AEP154" s="56"/>
      <c r="AEQ154" s="56"/>
      <c r="AER154" s="56"/>
      <c r="AES154" s="56"/>
      <c r="AET154" s="56"/>
      <c r="AEU154" s="56"/>
      <c r="AEV154" s="56"/>
      <c r="AEW154" s="56"/>
      <c r="AEX154" s="56"/>
      <c r="AEY154" s="56"/>
      <c r="AEZ154" s="56"/>
      <c r="AFA154" s="56"/>
      <c r="AFB154" s="56"/>
      <c r="AFC154" s="56"/>
      <c r="AFD154" s="56"/>
      <c r="AFE154" s="56"/>
      <c r="AFF154" s="56"/>
      <c r="AFG154" s="56"/>
      <c r="AFH154" s="56"/>
      <c r="AFI154" s="56"/>
      <c r="AFJ154" s="56"/>
      <c r="AFK154" s="56"/>
      <c r="AFL154" s="56"/>
      <c r="AFM154" s="56"/>
      <c r="AFN154" s="56"/>
      <c r="AFO154" s="56"/>
      <c r="AFP154" s="56"/>
      <c r="AFQ154" s="56"/>
      <c r="AFR154" s="56"/>
      <c r="AFS154" s="56"/>
      <c r="AFT154" s="56"/>
      <c r="AFU154" s="56"/>
      <c r="AFV154" s="56"/>
      <c r="AFW154" s="56"/>
      <c r="AFX154" s="56"/>
      <c r="AFY154" s="56"/>
      <c r="AFZ154" s="56"/>
      <c r="AGA154" s="56"/>
      <c r="AGB154" s="56"/>
      <c r="AGC154" s="56"/>
      <c r="AGD154" s="56"/>
      <c r="AGE154" s="56"/>
      <c r="AGF154" s="56"/>
      <c r="AGG154" s="56"/>
      <c r="AGH154" s="56"/>
      <c r="AGI154" s="56"/>
      <c r="AGJ154" s="56"/>
      <c r="AGK154" s="56"/>
      <c r="AGL154" s="56"/>
      <c r="AGM154" s="56"/>
      <c r="AGN154" s="56"/>
      <c r="AGO154" s="56"/>
      <c r="AGP154" s="56"/>
      <c r="AGQ154" s="56"/>
      <c r="AGR154" s="56"/>
      <c r="AGS154" s="56"/>
      <c r="AGT154" s="56"/>
      <c r="AGU154" s="56"/>
      <c r="AGV154" s="56"/>
      <c r="AGW154" s="56"/>
      <c r="AGX154" s="56"/>
      <c r="AGY154" s="56"/>
      <c r="AGZ154" s="56"/>
      <c r="AHA154" s="56"/>
      <c r="AHB154" s="56"/>
      <c r="AHC154" s="56"/>
      <c r="AHD154" s="56"/>
      <c r="AHE154" s="56"/>
      <c r="AHF154" s="56"/>
      <c r="AHG154" s="56"/>
      <c r="AHH154" s="56"/>
      <c r="AHI154" s="56"/>
      <c r="AHJ154" s="56"/>
      <c r="AHK154" s="56"/>
      <c r="AHL154" s="56"/>
      <c r="AHM154" s="56"/>
      <c r="AHN154" s="56"/>
      <c r="AHO154" s="56"/>
      <c r="AHP154" s="56"/>
      <c r="AHQ154" s="56"/>
      <c r="AHR154" s="56"/>
      <c r="AHS154" s="56"/>
      <c r="AHT154" s="56"/>
      <c r="AHU154" s="56"/>
      <c r="AHV154" s="56"/>
      <c r="AHW154" s="56"/>
      <c r="AHX154" s="56"/>
      <c r="AHY154" s="56"/>
      <c r="AHZ154" s="56"/>
      <c r="AIA154" s="56"/>
      <c r="AIB154" s="56"/>
      <c r="AIC154" s="56"/>
      <c r="AID154" s="56"/>
      <c r="AIE154" s="56"/>
      <c r="AIF154" s="56"/>
      <c r="AIG154" s="56"/>
      <c r="AIH154" s="56"/>
      <c r="AII154" s="56"/>
      <c r="AIJ154" s="56"/>
      <c r="AIK154" s="56"/>
      <c r="AIL154" s="56"/>
      <c r="AIM154" s="56"/>
      <c r="AIN154" s="56"/>
      <c r="AIO154" s="56"/>
      <c r="AIP154" s="56"/>
      <c r="AIQ154" s="56"/>
      <c r="AIR154" s="56"/>
      <c r="AIS154" s="56"/>
      <c r="AIT154" s="56"/>
      <c r="AIU154" s="56"/>
      <c r="AIV154" s="56"/>
      <c r="AIW154" s="56"/>
      <c r="AIX154" s="56"/>
      <c r="AIY154" s="56"/>
      <c r="AIZ154" s="56"/>
      <c r="AJA154" s="56"/>
      <c r="AJB154" s="56"/>
      <c r="AJC154" s="56"/>
      <c r="AJD154" s="56"/>
      <c r="AJE154" s="56"/>
      <c r="AJF154" s="56"/>
      <c r="AJG154" s="56"/>
      <c r="AJH154" s="56"/>
      <c r="AJI154" s="56"/>
      <c r="AJJ154" s="56"/>
      <c r="AJK154" s="56"/>
      <c r="AJL154" s="56"/>
      <c r="AJM154" s="56"/>
      <c r="AJN154" s="56"/>
      <c r="AJO154" s="56"/>
      <c r="AJP154" s="56"/>
      <c r="AJQ154" s="56"/>
      <c r="AJR154" s="56"/>
      <c r="AJS154" s="56"/>
      <c r="AJT154" s="56"/>
      <c r="AJU154" s="56"/>
      <c r="AJV154" s="56"/>
      <c r="AJW154" s="56"/>
      <c r="AJX154" s="56"/>
      <c r="AJY154" s="56"/>
      <c r="AJZ154" s="56"/>
      <c r="AKA154" s="56"/>
      <c r="AKB154" s="56"/>
      <c r="AKC154" s="56"/>
      <c r="AKD154" s="56"/>
      <c r="AKE154" s="56"/>
      <c r="AKF154" s="56"/>
      <c r="AKG154" s="56"/>
      <c r="AKH154" s="56"/>
      <c r="AKI154" s="56"/>
      <c r="AKJ154" s="56"/>
      <c r="AKK154" s="56"/>
      <c r="AKL154" s="56"/>
      <c r="AKM154" s="56"/>
      <c r="AKN154" s="56"/>
      <c r="AKO154" s="56"/>
      <c r="AKP154" s="56"/>
      <c r="AKQ154" s="56"/>
      <c r="AKR154" s="56"/>
      <c r="AKS154" s="56"/>
      <c r="AKT154" s="56"/>
      <c r="AKU154" s="56"/>
      <c r="AKV154" s="56"/>
      <c r="AKW154" s="56"/>
      <c r="AKX154" s="56"/>
      <c r="AKY154" s="56"/>
      <c r="AKZ154" s="56"/>
      <c r="ALA154" s="56"/>
      <c r="ALB154" s="56"/>
      <c r="ALC154" s="56"/>
      <c r="ALD154" s="56"/>
      <c r="ALE154" s="56"/>
      <c r="ALF154" s="56"/>
      <c r="ALG154" s="56"/>
      <c r="ALH154" s="56"/>
      <c r="ALI154" s="56"/>
      <c r="ALJ154" s="56"/>
      <c r="ALK154" s="56"/>
      <c r="ALL154" s="56"/>
      <c r="ALM154" s="56"/>
      <c r="ALN154" s="56"/>
      <c r="ALO154" s="56"/>
      <c r="ALP154" s="56"/>
      <c r="ALQ154" s="56"/>
      <c r="ALR154" s="56"/>
      <c r="ALS154" s="56"/>
      <c r="ALT154" s="56"/>
      <c r="ALU154" s="56"/>
      <c r="ALV154" s="56"/>
      <c r="ALW154" s="56"/>
      <c r="ALX154" s="56"/>
      <c r="ALY154" s="56"/>
      <c r="ALZ154" s="56"/>
      <c r="AMA154" s="56"/>
      <c r="AMB154" s="56"/>
      <c r="AMC154" s="56"/>
      <c r="AMD154" s="56"/>
      <c r="AME154" s="56"/>
      <c r="AMF154" s="56"/>
      <c r="AMG154" s="56"/>
      <c r="AMH154" s="56"/>
      <c r="AMI154" s="56"/>
      <c r="AMJ154" s="56"/>
      <c r="AMK154" s="56"/>
      <c r="AML154" s="56"/>
      <c r="AMM154" s="56"/>
      <c r="AMN154" s="56"/>
      <c r="AMO154" s="56"/>
      <c r="AMP154" s="56"/>
      <c r="AMQ154" s="56"/>
    </row>
    <row r="155" spans="1:1031" ht="18" customHeight="1" x14ac:dyDescent="0.7">
      <c r="A155" s="44" t="s">
        <v>388</v>
      </c>
      <c r="B155" s="1" t="s">
        <v>832</v>
      </c>
      <c r="J155" s="2" t="s">
        <v>73</v>
      </c>
      <c r="K155" s="55">
        <v>43735</v>
      </c>
      <c r="L155" s="2">
        <v>1</v>
      </c>
      <c r="M155" s="2">
        <v>1</v>
      </c>
      <c r="N155" s="2">
        <v>1</v>
      </c>
      <c r="X155" s="2">
        <v>1</v>
      </c>
      <c r="AI155" s="2">
        <v>1</v>
      </c>
      <c r="AJ155" s="2">
        <v>1</v>
      </c>
    </row>
    <row r="156" spans="1:1031" ht="18" customHeight="1" x14ac:dyDescent="0.7">
      <c r="A156" s="44" t="s">
        <v>390</v>
      </c>
      <c r="B156" s="1" t="s">
        <v>833</v>
      </c>
      <c r="J156" s="2" t="s">
        <v>101</v>
      </c>
      <c r="K156" s="55" t="s">
        <v>61</v>
      </c>
      <c r="L156" s="2">
        <v>1</v>
      </c>
      <c r="O156" s="2">
        <v>1</v>
      </c>
      <c r="S156" s="2">
        <v>1</v>
      </c>
      <c r="V156" s="2">
        <v>1</v>
      </c>
      <c r="AI156" s="2">
        <v>1</v>
      </c>
      <c r="AJ156" s="2">
        <v>1</v>
      </c>
    </row>
    <row r="157" spans="1:1031" ht="18" customHeight="1" x14ac:dyDescent="0.7">
      <c r="A157" s="44" t="s">
        <v>392</v>
      </c>
      <c r="B157" s="1" t="s">
        <v>834</v>
      </c>
      <c r="J157" s="2" t="s">
        <v>460</v>
      </c>
      <c r="K157" s="55">
        <v>43817</v>
      </c>
      <c r="N157" s="2">
        <v>1</v>
      </c>
      <c r="Y157" s="2">
        <v>1</v>
      </c>
      <c r="AC157" s="2">
        <v>1</v>
      </c>
      <c r="AG157" s="2">
        <v>1</v>
      </c>
      <c r="AI157" s="2">
        <v>1</v>
      </c>
      <c r="AJ157" s="2">
        <v>1</v>
      </c>
    </row>
    <row r="158" spans="1:1031" ht="18" customHeight="1" x14ac:dyDescent="0.7">
      <c r="A158" s="44" t="s">
        <v>394</v>
      </c>
      <c r="B158" s="1" t="s">
        <v>835</v>
      </c>
      <c r="J158" s="2" t="s">
        <v>177</v>
      </c>
      <c r="K158" s="55">
        <v>43710</v>
      </c>
      <c r="L158" s="2">
        <v>1</v>
      </c>
      <c r="N158" s="2">
        <v>1</v>
      </c>
      <c r="Y158" s="2">
        <v>1</v>
      </c>
      <c r="AC158" s="2">
        <v>1</v>
      </c>
      <c r="AD158" s="2">
        <v>1</v>
      </c>
      <c r="AI158" s="2">
        <v>1</v>
      </c>
      <c r="AJ158" s="2">
        <v>1</v>
      </c>
      <c r="AP158" s="2">
        <v>4</v>
      </c>
    </row>
    <row r="159" spans="1:1031" ht="18" customHeight="1" x14ac:dyDescent="0.7">
      <c r="A159" s="44" t="s">
        <v>396</v>
      </c>
      <c r="B159" s="1" t="s">
        <v>836</v>
      </c>
      <c r="J159" s="2" t="s">
        <v>837</v>
      </c>
      <c r="K159" s="55">
        <v>43710</v>
      </c>
      <c r="L159" s="2">
        <v>1</v>
      </c>
      <c r="N159" s="2">
        <v>1</v>
      </c>
      <c r="Y159" s="2">
        <v>1</v>
      </c>
      <c r="AC159" s="2">
        <v>1</v>
      </c>
      <c r="AD159" s="2">
        <v>1</v>
      </c>
      <c r="AI159" s="2">
        <v>1</v>
      </c>
      <c r="AJ159" s="2">
        <v>1</v>
      </c>
      <c r="AP159" s="2">
        <v>5</v>
      </c>
    </row>
    <row r="160" spans="1:1031" ht="18" customHeight="1" x14ac:dyDescent="0.7">
      <c r="A160" s="44" t="s">
        <v>398</v>
      </c>
      <c r="B160" s="1" t="s">
        <v>838</v>
      </c>
      <c r="J160" s="2" t="s">
        <v>101</v>
      </c>
      <c r="K160" s="55">
        <v>43643</v>
      </c>
      <c r="L160" s="2">
        <v>1</v>
      </c>
      <c r="T160" s="2">
        <v>1</v>
      </c>
      <c r="Y160" s="2">
        <v>1</v>
      </c>
      <c r="AC160" s="2">
        <v>1</v>
      </c>
      <c r="AG160" s="2">
        <v>1</v>
      </c>
      <c r="AI160" s="2">
        <v>1</v>
      </c>
      <c r="AJ160" s="2">
        <v>1</v>
      </c>
      <c r="AP160" s="2">
        <v>1</v>
      </c>
    </row>
    <row r="161" spans="1:1031" ht="18" customHeight="1" x14ac:dyDescent="0.7">
      <c r="A161" s="44" t="s">
        <v>400</v>
      </c>
      <c r="B161" s="1" t="s">
        <v>839</v>
      </c>
      <c r="J161" s="2" t="s">
        <v>148</v>
      </c>
      <c r="K161" s="55">
        <v>43726</v>
      </c>
      <c r="N161" s="2">
        <v>1</v>
      </c>
      <c r="S161" s="2">
        <v>1</v>
      </c>
      <c r="T161" s="2">
        <v>1</v>
      </c>
      <c r="AI161" s="2">
        <v>1</v>
      </c>
    </row>
    <row r="162" spans="1:1031" ht="18" customHeight="1" x14ac:dyDescent="0.7">
      <c r="A162" s="44" t="s">
        <v>402</v>
      </c>
      <c r="B162" s="1" t="s">
        <v>840</v>
      </c>
      <c r="J162" s="2" t="s">
        <v>460</v>
      </c>
      <c r="K162" s="55">
        <v>43678</v>
      </c>
      <c r="N162" s="2">
        <v>1</v>
      </c>
      <c r="R162" s="2">
        <v>1</v>
      </c>
      <c r="Y162" s="2">
        <v>1</v>
      </c>
      <c r="AG162" s="2">
        <v>1</v>
      </c>
      <c r="AI162" s="2">
        <v>1</v>
      </c>
      <c r="AJ162" s="2">
        <v>1</v>
      </c>
    </row>
    <row r="163" spans="1:1031" ht="18" customHeight="1" x14ac:dyDescent="0.7">
      <c r="A163" s="44" t="s">
        <v>404</v>
      </c>
      <c r="B163" s="56" t="s">
        <v>1408</v>
      </c>
      <c r="C163" s="57"/>
      <c r="D163" s="57" t="s">
        <v>1393</v>
      </c>
      <c r="J163" s="57" t="s">
        <v>1409</v>
      </c>
      <c r="K163" s="55">
        <v>43895</v>
      </c>
      <c r="L163" s="57">
        <v>1</v>
      </c>
      <c r="M163" s="57"/>
      <c r="N163" s="57">
        <v>1</v>
      </c>
      <c r="O163" s="57"/>
      <c r="P163" s="57"/>
      <c r="Q163" s="57"/>
      <c r="R163" s="57"/>
      <c r="S163" s="57"/>
      <c r="T163" s="57"/>
      <c r="U163" s="57"/>
      <c r="V163" s="57"/>
      <c r="W163" s="57"/>
      <c r="X163" s="57"/>
      <c r="Y163" s="57"/>
      <c r="Z163" s="57"/>
      <c r="AA163" s="57"/>
      <c r="AB163" s="57"/>
      <c r="AC163" s="57">
        <v>1</v>
      </c>
      <c r="AD163" s="57"/>
      <c r="AE163" s="57"/>
      <c r="AF163" s="57"/>
      <c r="AG163" s="57"/>
      <c r="AH163" s="57"/>
      <c r="AI163" s="57">
        <v>1</v>
      </c>
      <c r="AJ163" s="57">
        <v>1</v>
      </c>
      <c r="AK163" s="57"/>
      <c r="AL163" s="57"/>
      <c r="AM163" s="57"/>
      <c r="AN163" s="57"/>
      <c r="AO163" s="57"/>
      <c r="AP163" s="57">
        <v>1</v>
      </c>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c r="EA163" s="56"/>
      <c r="EB163" s="56"/>
      <c r="EC163" s="56"/>
      <c r="ED163" s="56"/>
      <c r="EE163" s="56"/>
      <c r="EF163" s="56"/>
      <c r="EG163" s="56"/>
      <c r="EH163" s="56"/>
      <c r="EI163" s="56"/>
      <c r="EJ163" s="56"/>
      <c r="EK163" s="56"/>
      <c r="EL163" s="56"/>
      <c r="EM163" s="56"/>
      <c r="EN163" s="56"/>
      <c r="EO163" s="56"/>
      <c r="EP163" s="56"/>
      <c r="EQ163" s="56"/>
      <c r="ER163" s="56"/>
      <c r="ES163" s="56"/>
      <c r="ET163" s="56"/>
      <c r="EU163" s="56"/>
      <c r="EV163" s="56"/>
      <c r="EW163" s="56"/>
      <c r="EX163" s="56"/>
      <c r="EY163" s="56"/>
      <c r="EZ163" s="56"/>
      <c r="FA163" s="56"/>
      <c r="FB163" s="56"/>
      <c r="FC163" s="56"/>
      <c r="FD163" s="56"/>
      <c r="FE163" s="56"/>
      <c r="FF163" s="56"/>
      <c r="FG163" s="56"/>
      <c r="FH163" s="56"/>
      <c r="FI163" s="56"/>
      <c r="FJ163" s="56"/>
      <c r="FK163" s="56"/>
      <c r="FL163" s="56"/>
      <c r="FM163" s="56"/>
      <c r="FN163" s="56"/>
      <c r="FO163" s="56"/>
      <c r="FP163" s="56"/>
      <c r="FQ163" s="56"/>
      <c r="FR163" s="56"/>
      <c r="FS163" s="56"/>
      <c r="FT163" s="56"/>
      <c r="FU163" s="56"/>
      <c r="FV163" s="56"/>
      <c r="FW163" s="56"/>
      <c r="FX163" s="56"/>
      <c r="FY163" s="56"/>
      <c r="FZ163" s="56"/>
      <c r="GA163" s="56"/>
      <c r="GB163" s="56"/>
      <c r="GC163" s="56"/>
      <c r="GD163" s="56"/>
      <c r="GE163" s="56"/>
      <c r="GF163" s="56"/>
      <c r="GG163" s="56"/>
      <c r="GH163" s="56"/>
      <c r="GI163" s="56"/>
      <c r="GJ163" s="56"/>
      <c r="GK163" s="56"/>
      <c r="GL163" s="56"/>
      <c r="GM163" s="56"/>
      <c r="GN163" s="56"/>
      <c r="GO163" s="56"/>
      <c r="GP163" s="56"/>
      <c r="GQ163" s="56"/>
      <c r="GR163" s="56"/>
      <c r="GS163" s="56"/>
      <c r="GT163" s="56"/>
      <c r="GU163" s="56"/>
      <c r="GV163" s="56"/>
      <c r="GW163" s="56"/>
      <c r="GX163" s="56"/>
      <c r="GY163" s="56"/>
      <c r="GZ163" s="56"/>
      <c r="HA163" s="56"/>
      <c r="HB163" s="56"/>
      <c r="HC163" s="56"/>
      <c r="HD163" s="56"/>
      <c r="HE163" s="56"/>
      <c r="HF163" s="56"/>
      <c r="HG163" s="56"/>
      <c r="HH163" s="56"/>
      <c r="HI163" s="56"/>
      <c r="HJ163" s="56"/>
      <c r="HK163" s="56"/>
      <c r="HL163" s="56"/>
      <c r="HM163" s="56"/>
      <c r="HN163" s="56"/>
      <c r="HO163" s="56"/>
      <c r="HP163" s="56"/>
      <c r="HQ163" s="56"/>
      <c r="HR163" s="56"/>
      <c r="HS163" s="56"/>
      <c r="HT163" s="56"/>
      <c r="HU163" s="56"/>
      <c r="HV163" s="56"/>
      <c r="HW163" s="56"/>
      <c r="HX163" s="56"/>
      <c r="HY163" s="56"/>
      <c r="HZ163" s="56"/>
      <c r="IA163" s="56"/>
      <c r="IB163" s="56"/>
      <c r="IC163" s="56"/>
      <c r="ID163" s="56"/>
      <c r="IE163" s="56"/>
      <c r="IF163" s="56"/>
      <c r="IG163" s="56"/>
      <c r="IH163" s="56"/>
      <c r="II163" s="56"/>
      <c r="IJ163" s="56"/>
      <c r="IK163" s="56"/>
      <c r="IL163" s="56"/>
      <c r="IM163" s="56"/>
      <c r="IN163" s="56"/>
      <c r="IO163" s="56"/>
      <c r="IP163" s="56"/>
      <c r="IQ163" s="56"/>
      <c r="IR163" s="56"/>
      <c r="IS163" s="56"/>
      <c r="IT163" s="56"/>
      <c r="IU163" s="56"/>
      <c r="IV163" s="56"/>
      <c r="IW163" s="56"/>
      <c r="IX163" s="56"/>
      <c r="IY163" s="56"/>
      <c r="IZ163" s="56"/>
      <c r="JA163" s="56"/>
      <c r="JB163" s="56"/>
      <c r="JC163" s="56"/>
      <c r="JD163" s="56"/>
      <c r="JE163" s="56"/>
      <c r="JF163" s="56"/>
      <c r="JG163" s="56"/>
      <c r="JH163" s="56"/>
      <c r="JI163" s="56"/>
      <c r="JJ163" s="56"/>
      <c r="JK163" s="56"/>
      <c r="JL163" s="56"/>
      <c r="JM163" s="56"/>
      <c r="JN163" s="56"/>
      <c r="JO163" s="56"/>
      <c r="JP163" s="56"/>
      <c r="JQ163" s="56"/>
      <c r="JR163" s="56"/>
      <c r="JS163" s="56"/>
      <c r="JT163" s="56"/>
      <c r="JU163" s="56"/>
      <c r="JV163" s="56"/>
      <c r="JW163" s="56"/>
      <c r="JX163" s="56"/>
      <c r="JY163" s="56"/>
      <c r="JZ163" s="56"/>
      <c r="KA163" s="56"/>
      <c r="KB163" s="56"/>
      <c r="KC163" s="56"/>
      <c r="KD163" s="56"/>
      <c r="KE163" s="56"/>
      <c r="KF163" s="56"/>
      <c r="KG163" s="56"/>
      <c r="KH163" s="56"/>
      <c r="KI163" s="56"/>
      <c r="KJ163" s="56"/>
      <c r="KK163" s="56"/>
      <c r="KL163" s="56"/>
      <c r="KM163" s="56"/>
      <c r="KN163" s="56"/>
      <c r="KO163" s="56"/>
      <c r="KP163" s="56"/>
      <c r="KQ163" s="56"/>
      <c r="KR163" s="56"/>
      <c r="KS163" s="56"/>
      <c r="KT163" s="56"/>
      <c r="KU163" s="56"/>
      <c r="KV163" s="56"/>
      <c r="KW163" s="56"/>
      <c r="KX163" s="56"/>
      <c r="KY163" s="56"/>
      <c r="KZ163" s="56"/>
      <c r="LA163" s="56"/>
      <c r="LB163" s="56"/>
      <c r="LC163" s="56"/>
      <c r="LD163" s="56"/>
      <c r="LE163" s="56"/>
      <c r="LF163" s="56"/>
      <c r="LG163" s="56"/>
      <c r="LH163" s="56"/>
      <c r="LI163" s="56"/>
      <c r="LJ163" s="56"/>
      <c r="LK163" s="56"/>
      <c r="LL163" s="56"/>
      <c r="LM163" s="56"/>
      <c r="LN163" s="56"/>
      <c r="LO163" s="56"/>
      <c r="LP163" s="56"/>
      <c r="LQ163" s="56"/>
      <c r="LR163" s="56"/>
      <c r="LS163" s="56"/>
      <c r="LT163" s="56"/>
      <c r="LU163" s="56"/>
      <c r="LV163" s="56"/>
      <c r="LW163" s="56"/>
      <c r="LX163" s="56"/>
      <c r="LY163" s="56"/>
      <c r="LZ163" s="56"/>
      <c r="MA163" s="56"/>
      <c r="MB163" s="56"/>
      <c r="MC163" s="56"/>
      <c r="MD163" s="56"/>
      <c r="ME163" s="56"/>
      <c r="MF163" s="56"/>
      <c r="MG163" s="56"/>
      <c r="MH163" s="56"/>
      <c r="MI163" s="56"/>
      <c r="MJ163" s="56"/>
      <c r="MK163" s="56"/>
      <c r="ML163" s="56"/>
      <c r="MM163" s="56"/>
      <c r="MN163" s="56"/>
      <c r="MO163" s="56"/>
      <c r="MP163" s="56"/>
      <c r="MQ163" s="56"/>
      <c r="MR163" s="56"/>
      <c r="MS163" s="56"/>
      <c r="MT163" s="56"/>
      <c r="MU163" s="56"/>
      <c r="MV163" s="56"/>
      <c r="MW163" s="56"/>
      <c r="MX163" s="56"/>
      <c r="MY163" s="56"/>
      <c r="MZ163" s="56"/>
      <c r="NA163" s="56"/>
      <c r="NB163" s="56"/>
      <c r="NC163" s="56"/>
      <c r="ND163" s="56"/>
      <c r="NE163" s="56"/>
      <c r="NF163" s="56"/>
      <c r="NG163" s="56"/>
      <c r="NH163" s="56"/>
      <c r="NI163" s="56"/>
      <c r="NJ163" s="56"/>
      <c r="NK163" s="56"/>
      <c r="NL163" s="56"/>
      <c r="NM163" s="56"/>
      <c r="NN163" s="56"/>
      <c r="NO163" s="56"/>
      <c r="NP163" s="56"/>
      <c r="NQ163" s="56"/>
      <c r="NR163" s="56"/>
      <c r="NS163" s="56"/>
      <c r="NT163" s="56"/>
      <c r="NU163" s="56"/>
      <c r="NV163" s="56"/>
      <c r="NW163" s="56"/>
      <c r="NX163" s="56"/>
      <c r="NY163" s="56"/>
      <c r="NZ163" s="56"/>
      <c r="OA163" s="56"/>
      <c r="OB163" s="56"/>
      <c r="OC163" s="56"/>
      <c r="OD163" s="56"/>
      <c r="OE163" s="56"/>
      <c r="OF163" s="56"/>
      <c r="OG163" s="56"/>
      <c r="OH163" s="56"/>
      <c r="OI163" s="56"/>
      <c r="OJ163" s="56"/>
      <c r="OK163" s="56"/>
      <c r="OL163" s="56"/>
      <c r="OM163" s="56"/>
      <c r="ON163" s="56"/>
      <c r="OO163" s="56"/>
      <c r="OP163" s="56"/>
      <c r="OQ163" s="56"/>
      <c r="OR163" s="56"/>
      <c r="OS163" s="56"/>
      <c r="OT163" s="56"/>
      <c r="OU163" s="56"/>
      <c r="OV163" s="56"/>
      <c r="OW163" s="56"/>
      <c r="OX163" s="56"/>
      <c r="OY163" s="56"/>
      <c r="OZ163" s="56"/>
      <c r="PA163" s="56"/>
      <c r="PB163" s="56"/>
      <c r="PC163" s="56"/>
      <c r="PD163" s="56"/>
      <c r="PE163" s="56"/>
      <c r="PF163" s="56"/>
      <c r="PG163" s="56"/>
      <c r="PH163" s="56"/>
      <c r="PI163" s="56"/>
      <c r="PJ163" s="56"/>
      <c r="PK163" s="56"/>
      <c r="PL163" s="56"/>
      <c r="PM163" s="56"/>
      <c r="PN163" s="56"/>
      <c r="PO163" s="56"/>
      <c r="PP163" s="56"/>
      <c r="PQ163" s="56"/>
      <c r="PR163" s="56"/>
      <c r="PS163" s="56"/>
      <c r="PT163" s="56"/>
      <c r="PU163" s="56"/>
      <c r="PV163" s="56"/>
      <c r="PW163" s="56"/>
      <c r="PX163" s="56"/>
      <c r="PY163" s="56"/>
      <c r="PZ163" s="56"/>
      <c r="QA163" s="56"/>
      <c r="QB163" s="56"/>
      <c r="QC163" s="56"/>
      <c r="QD163" s="56"/>
      <c r="QE163" s="56"/>
      <c r="QF163" s="56"/>
      <c r="QG163" s="56"/>
      <c r="QH163" s="56"/>
      <c r="QI163" s="56"/>
      <c r="QJ163" s="56"/>
      <c r="QK163" s="56"/>
      <c r="QL163" s="56"/>
      <c r="QM163" s="56"/>
      <c r="QN163" s="56"/>
      <c r="QO163" s="56"/>
      <c r="QP163" s="56"/>
      <c r="QQ163" s="56"/>
      <c r="QR163" s="56"/>
      <c r="QS163" s="56"/>
      <c r="QT163" s="56"/>
      <c r="QU163" s="56"/>
      <c r="QV163" s="56"/>
      <c r="QW163" s="56"/>
      <c r="QX163" s="56"/>
      <c r="QY163" s="56"/>
      <c r="QZ163" s="56"/>
      <c r="RA163" s="56"/>
      <c r="RB163" s="56"/>
      <c r="RC163" s="56"/>
      <c r="RD163" s="56"/>
      <c r="RE163" s="56"/>
      <c r="RF163" s="56"/>
      <c r="RG163" s="56"/>
      <c r="RH163" s="56"/>
      <c r="RI163" s="56"/>
      <c r="RJ163" s="56"/>
      <c r="RK163" s="56"/>
      <c r="RL163" s="56"/>
      <c r="RM163" s="56"/>
      <c r="RN163" s="56"/>
      <c r="RO163" s="56"/>
      <c r="RP163" s="56"/>
      <c r="RQ163" s="56"/>
      <c r="RR163" s="56"/>
      <c r="RS163" s="56"/>
      <c r="RT163" s="56"/>
      <c r="RU163" s="56"/>
      <c r="RV163" s="56"/>
      <c r="RW163" s="56"/>
      <c r="RX163" s="56"/>
      <c r="RY163" s="56"/>
      <c r="RZ163" s="56"/>
      <c r="SA163" s="56"/>
      <c r="SB163" s="56"/>
      <c r="SC163" s="56"/>
      <c r="SD163" s="56"/>
      <c r="SE163" s="56"/>
      <c r="SF163" s="56"/>
      <c r="SG163" s="56"/>
      <c r="SH163" s="56"/>
      <c r="SI163" s="56"/>
      <c r="SJ163" s="56"/>
      <c r="SK163" s="56"/>
      <c r="SL163" s="56"/>
      <c r="SM163" s="56"/>
      <c r="SN163" s="56"/>
      <c r="SO163" s="56"/>
      <c r="SP163" s="56"/>
      <c r="SQ163" s="56"/>
      <c r="SR163" s="56"/>
      <c r="SS163" s="56"/>
      <c r="ST163" s="56"/>
      <c r="SU163" s="56"/>
      <c r="SV163" s="56"/>
      <c r="SW163" s="56"/>
      <c r="SX163" s="56"/>
      <c r="SY163" s="56"/>
      <c r="SZ163" s="56"/>
      <c r="TA163" s="56"/>
      <c r="TB163" s="56"/>
      <c r="TC163" s="56"/>
      <c r="TD163" s="56"/>
      <c r="TE163" s="56"/>
      <c r="TF163" s="56"/>
      <c r="TG163" s="56"/>
      <c r="TH163" s="56"/>
      <c r="TI163" s="56"/>
      <c r="TJ163" s="56"/>
      <c r="TK163" s="56"/>
      <c r="TL163" s="56"/>
      <c r="TM163" s="56"/>
      <c r="TN163" s="56"/>
      <c r="TO163" s="56"/>
      <c r="TP163" s="56"/>
      <c r="TQ163" s="56"/>
      <c r="TR163" s="56"/>
      <c r="TS163" s="56"/>
      <c r="TT163" s="56"/>
      <c r="TU163" s="56"/>
      <c r="TV163" s="56"/>
      <c r="TW163" s="56"/>
      <c r="TX163" s="56"/>
      <c r="TY163" s="56"/>
      <c r="TZ163" s="56"/>
      <c r="UA163" s="56"/>
      <c r="UB163" s="56"/>
      <c r="UC163" s="56"/>
      <c r="UD163" s="56"/>
      <c r="UE163" s="56"/>
      <c r="UF163" s="56"/>
      <c r="UG163" s="56"/>
      <c r="UH163" s="56"/>
      <c r="UI163" s="56"/>
      <c r="UJ163" s="56"/>
      <c r="UK163" s="56"/>
      <c r="UL163" s="56"/>
      <c r="UM163" s="56"/>
      <c r="UN163" s="56"/>
      <c r="UO163" s="56"/>
      <c r="UP163" s="56"/>
      <c r="UQ163" s="56"/>
      <c r="UR163" s="56"/>
      <c r="US163" s="56"/>
      <c r="UT163" s="56"/>
      <c r="UU163" s="56"/>
      <c r="UV163" s="56"/>
      <c r="UW163" s="56"/>
      <c r="UX163" s="56"/>
      <c r="UY163" s="56"/>
      <c r="UZ163" s="56"/>
      <c r="VA163" s="56"/>
      <c r="VB163" s="56"/>
      <c r="VC163" s="56"/>
      <c r="VD163" s="56"/>
      <c r="VE163" s="56"/>
      <c r="VF163" s="56"/>
      <c r="VG163" s="56"/>
      <c r="VH163" s="56"/>
      <c r="VI163" s="56"/>
      <c r="VJ163" s="56"/>
      <c r="VK163" s="56"/>
      <c r="VL163" s="56"/>
      <c r="VM163" s="56"/>
      <c r="VN163" s="56"/>
      <c r="VO163" s="56"/>
      <c r="VP163" s="56"/>
      <c r="VQ163" s="56"/>
      <c r="VR163" s="56"/>
      <c r="VS163" s="56"/>
      <c r="VT163" s="56"/>
      <c r="VU163" s="56"/>
      <c r="VV163" s="56"/>
      <c r="VW163" s="56"/>
      <c r="VX163" s="56"/>
      <c r="VY163" s="56"/>
      <c r="VZ163" s="56"/>
      <c r="WA163" s="56"/>
      <c r="WB163" s="56"/>
      <c r="WC163" s="56"/>
      <c r="WD163" s="56"/>
      <c r="WE163" s="56"/>
      <c r="WF163" s="56"/>
      <c r="WG163" s="56"/>
      <c r="WH163" s="56"/>
      <c r="WI163" s="56"/>
      <c r="WJ163" s="56"/>
      <c r="WK163" s="56"/>
      <c r="WL163" s="56"/>
      <c r="WM163" s="56"/>
      <c r="WN163" s="56"/>
      <c r="WO163" s="56"/>
      <c r="WP163" s="56"/>
      <c r="WQ163" s="56"/>
      <c r="WR163" s="56"/>
      <c r="WS163" s="56"/>
      <c r="WT163" s="56"/>
      <c r="WU163" s="56"/>
      <c r="WV163" s="56"/>
      <c r="WW163" s="56"/>
      <c r="WX163" s="56"/>
      <c r="WY163" s="56"/>
      <c r="WZ163" s="56"/>
      <c r="XA163" s="56"/>
      <c r="XB163" s="56"/>
      <c r="XC163" s="56"/>
      <c r="XD163" s="56"/>
      <c r="XE163" s="56"/>
      <c r="XF163" s="56"/>
      <c r="XG163" s="56"/>
      <c r="XH163" s="56"/>
      <c r="XI163" s="56"/>
      <c r="XJ163" s="56"/>
      <c r="XK163" s="56"/>
      <c r="XL163" s="56"/>
      <c r="XM163" s="56"/>
      <c r="XN163" s="56"/>
      <c r="XO163" s="56"/>
      <c r="XP163" s="56"/>
      <c r="XQ163" s="56"/>
      <c r="XR163" s="56"/>
      <c r="XS163" s="56"/>
      <c r="XT163" s="56"/>
      <c r="XU163" s="56"/>
      <c r="XV163" s="56"/>
      <c r="XW163" s="56"/>
      <c r="XX163" s="56"/>
      <c r="XY163" s="56"/>
      <c r="XZ163" s="56"/>
      <c r="YA163" s="56"/>
      <c r="YB163" s="56"/>
      <c r="YC163" s="56"/>
      <c r="YD163" s="56"/>
      <c r="YE163" s="56"/>
      <c r="YF163" s="56"/>
      <c r="YG163" s="56"/>
      <c r="YH163" s="56"/>
      <c r="YI163" s="56"/>
      <c r="YJ163" s="56"/>
      <c r="YK163" s="56"/>
      <c r="YL163" s="56"/>
      <c r="YM163" s="56"/>
      <c r="YN163" s="56"/>
      <c r="YO163" s="56"/>
      <c r="YP163" s="56"/>
      <c r="YQ163" s="56"/>
      <c r="YR163" s="56"/>
      <c r="YS163" s="56"/>
      <c r="YT163" s="56"/>
      <c r="YU163" s="56"/>
      <c r="YV163" s="56"/>
      <c r="YW163" s="56"/>
      <c r="YX163" s="56"/>
      <c r="YY163" s="56"/>
      <c r="YZ163" s="56"/>
      <c r="ZA163" s="56"/>
      <c r="ZB163" s="56"/>
      <c r="ZC163" s="56"/>
      <c r="ZD163" s="56"/>
      <c r="ZE163" s="56"/>
      <c r="ZF163" s="56"/>
      <c r="ZG163" s="56"/>
      <c r="ZH163" s="56"/>
      <c r="ZI163" s="56"/>
      <c r="ZJ163" s="56"/>
      <c r="ZK163" s="56"/>
      <c r="ZL163" s="56"/>
      <c r="ZM163" s="56"/>
      <c r="ZN163" s="56"/>
      <c r="ZO163" s="56"/>
      <c r="ZP163" s="56"/>
      <c r="ZQ163" s="56"/>
      <c r="ZR163" s="56"/>
      <c r="ZS163" s="56"/>
      <c r="ZT163" s="56"/>
      <c r="ZU163" s="56"/>
      <c r="ZV163" s="56"/>
      <c r="ZW163" s="56"/>
      <c r="ZX163" s="56"/>
      <c r="ZY163" s="56"/>
      <c r="ZZ163" s="56"/>
      <c r="AAA163" s="56"/>
      <c r="AAB163" s="56"/>
      <c r="AAC163" s="56"/>
      <c r="AAD163" s="56"/>
      <c r="AAE163" s="56"/>
      <c r="AAF163" s="56"/>
      <c r="AAG163" s="56"/>
      <c r="AAH163" s="56"/>
      <c r="AAI163" s="56"/>
      <c r="AAJ163" s="56"/>
      <c r="AAK163" s="56"/>
      <c r="AAL163" s="56"/>
      <c r="AAM163" s="56"/>
      <c r="AAN163" s="56"/>
      <c r="AAO163" s="56"/>
      <c r="AAP163" s="56"/>
      <c r="AAQ163" s="56"/>
      <c r="AAR163" s="56"/>
      <c r="AAS163" s="56"/>
      <c r="AAT163" s="56"/>
      <c r="AAU163" s="56"/>
      <c r="AAV163" s="56"/>
      <c r="AAW163" s="56"/>
      <c r="AAX163" s="56"/>
      <c r="AAY163" s="56"/>
      <c r="AAZ163" s="56"/>
      <c r="ABA163" s="56"/>
      <c r="ABB163" s="56"/>
      <c r="ABC163" s="56"/>
      <c r="ABD163" s="56"/>
      <c r="ABE163" s="56"/>
      <c r="ABF163" s="56"/>
      <c r="ABG163" s="56"/>
      <c r="ABH163" s="56"/>
      <c r="ABI163" s="56"/>
      <c r="ABJ163" s="56"/>
      <c r="ABK163" s="56"/>
      <c r="ABL163" s="56"/>
      <c r="ABM163" s="56"/>
      <c r="ABN163" s="56"/>
      <c r="ABO163" s="56"/>
      <c r="ABP163" s="56"/>
      <c r="ABQ163" s="56"/>
      <c r="ABR163" s="56"/>
      <c r="ABS163" s="56"/>
      <c r="ABT163" s="56"/>
      <c r="ABU163" s="56"/>
      <c r="ABV163" s="56"/>
      <c r="ABW163" s="56"/>
      <c r="ABX163" s="56"/>
      <c r="ABY163" s="56"/>
      <c r="ABZ163" s="56"/>
      <c r="ACA163" s="56"/>
      <c r="ACB163" s="56"/>
      <c r="ACC163" s="56"/>
      <c r="ACD163" s="56"/>
      <c r="ACE163" s="56"/>
      <c r="ACF163" s="56"/>
      <c r="ACG163" s="56"/>
      <c r="ACH163" s="56"/>
      <c r="ACI163" s="56"/>
      <c r="ACJ163" s="56"/>
      <c r="ACK163" s="56"/>
      <c r="ACL163" s="56"/>
      <c r="ACM163" s="56"/>
      <c r="ACN163" s="56"/>
      <c r="ACO163" s="56"/>
      <c r="ACP163" s="56"/>
      <c r="ACQ163" s="56"/>
      <c r="ACR163" s="56"/>
      <c r="ACS163" s="56"/>
      <c r="ACT163" s="56"/>
      <c r="ACU163" s="56"/>
      <c r="ACV163" s="56"/>
      <c r="ACW163" s="56"/>
      <c r="ACX163" s="56"/>
      <c r="ACY163" s="56"/>
      <c r="ACZ163" s="56"/>
      <c r="ADA163" s="56"/>
      <c r="ADB163" s="56"/>
      <c r="ADC163" s="56"/>
      <c r="ADD163" s="56"/>
      <c r="ADE163" s="56"/>
      <c r="ADF163" s="56"/>
      <c r="ADG163" s="56"/>
      <c r="ADH163" s="56"/>
      <c r="ADI163" s="56"/>
      <c r="ADJ163" s="56"/>
      <c r="ADK163" s="56"/>
      <c r="ADL163" s="56"/>
      <c r="ADM163" s="56"/>
      <c r="ADN163" s="56"/>
      <c r="ADO163" s="56"/>
      <c r="ADP163" s="56"/>
      <c r="ADQ163" s="56"/>
      <c r="ADR163" s="56"/>
      <c r="ADS163" s="56"/>
      <c r="ADT163" s="56"/>
      <c r="ADU163" s="56"/>
      <c r="ADV163" s="56"/>
      <c r="ADW163" s="56"/>
      <c r="ADX163" s="56"/>
      <c r="ADY163" s="56"/>
      <c r="ADZ163" s="56"/>
      <c r="AEA163" s="56"/>
      <c r="AEB163" s="56"/>
      <c r="AEC163" s="56"/>
      <c r="AED163" s="56"/>
      <c r="AEE163" s="56"/>
      <c r="AEF163" s="56"/>
      <c r="AEG163" s="56"/>
      <c r="AEH163" s="56"/>
      <c r="AEI163" s="56"/>
      <c r="AEJ163" s="56"/>
      <c r="AEK163" s="56"/>
      <c r="AEL163" s="56"/>
      <c r="AEM163" s="56"/>
      <c r="AEN163" s="56"/>
      <c r="AEO163" s="56"/>
      <c r="AEP163" s="56"/>
      <c r="AEQ163" s="56"/>
      <c r="AER163" s="56"/>
      <c r="AES163" s="56"/>
      <c r="AET163" s="56"/>
      <c r="AEU163" s="56"/>
      <c r="AEV163" s="56"/>
      <c r="AEW163" s="56"/>
      <c r="AEX163" s="56"/>
      <c r="AEY163" s="56"/>
      <c r="AEZ163" s="56"/>
      <c r="AFA163" s="56"/>
      <c r="AFB163" s="56"/>
      <c r="AFC163" s="56"/>
      <c r="AFD163" s="56"/>
      <c r="AFE163" s="56"/>
      <c r="AFF163" s="56"/>
      <c r="AFG163" s="56"/>
      <c r="AFH163" s="56"/>
      <c r="AFI163" s="56"/>
      <c r="AFJ163" s="56"/>
      <c r="AFK163" s="56"/>
      <c r="AFL163" s="56"/>
      <c r="AFM163" s="56"/>
      <c r="AFN163" s="56"/>
      <c r="AFO163" s="56"/>
      <c r="AFP163" s="56"/>
      <c r="AFQ163" s="56"/>
      <c r="AFR163" s="56"/>
      <c r="AFS163" s="56"/>
      <c r="AFT163" s="56"/>
      <c r="AFU163" s="56"/>
      <c r="AFV163" s="56"/>
      <c r="AFW163" s="56"/>
      <c r="AFX163" s="56"/>
      <c r="AFY163" s="56"/>
      <c r="AFZ163" s="56"/>
      <c r="AGA163" s="56"/>
      <c r="AGB163" s="56"/>
      <c r="AGC163" s="56"/>
      <c r="AGD163" s="56"/>
      <c r="AGE163" s="56"/>
      <c r="AGF163" s="56"/>
      <c r="AGG163" s="56"/>
      <c r="AGH163" s="56"/>
      <c r="AGI163" s="56"/>
      <c r="AGJ163" s="56"/>
      <c r="AGK163" s="56"/>
      <c r="AGL163" s="56"/>
      <c r="AGM163" s="56"/>
      <c r="AGN163" s="56"/>
      <c r="AGO163" s="56"/>
      <c r="AGP163" s="56"/>
      <c r="AGQ163" s="56"/>
      <c r="AGR163" s="56"/>
      <c r="AGS163" s="56"/>
      <c r="AGT163" s="56"/>
      <c r="AGU163" s="56"/>
      <c r="AGV163" s="56"/>
      <c r="AGW163" s="56"/>
      <c r="AGX163" s="56"/>
      <c r="AGY163" s="56"/>
      <c r="AGZ163" s="56"/>
      <c r="AHA163" s="56"/>
      <c r="AHB163" s="56"/>
      <c r="AHC163" s="56"/>
      <c r="AHD163" s="56"/>
      <c r="AHE163" s="56"/>
      <c r="AHF163" s="56"/>
      <c r="AHG163" s="56"/>
      <c r="AHH163" s="56"/>
      <c r="AHI163" s="56"/>
      <c r="AHJ163" s="56"/>
      <c r="AHK163" s="56"/>
      <c r="AHL163" s="56"/>
      <c r="AHM163" s="56"/>
      <c r="AHN163" s="56"/>
      <c r="AHO163" s="56"/>
      <c r="AHP163" s="56"/>
      <c r="AHQ163" s="56"/>
      <c r="AHR163" s="56"/>
      <c r="AHS163" s="56"/>
      <c r="AHT163" s="56"/>
      <c r="AHU163" s="56"/>
      <c r="AHV163" s="56"/>
      <c r="AHW163" s="56"/>
      <c r="AHX163" s="56"/>
      <c r="AHY163" s="56"/>
      <c r="AHZ163" s="56"/>
      <c r="AIA163" s="56"/>
      <c r="AIB163" s="56"/>
      <c r="AIC163" s="56"/>
      <c r="AID163" s="56"/>
      <c r="AIE163" s="56"/>
      <c r="AIF163" s="56"/>
      <c r="AIG163" s="56"/>
      <c r="AIH163" s="56"/>
      <c r="AII163" s="56"/>
      <c r="AIJ163" s="56"/>
      <c r="AIK163" s="56"/>
      <c r="AIL163" s="56"/>
      <c r="AIM163" s="56"/>
      <c r="AIN163" s="56"/>
      <c r="AIO163" s="56"/>
      <c r="AIP163" s="56"/>
      <c r="AIQ163" s="56"/>
      <c r="AIR163" s="56"/>
      <c r="AIS163" s="56"/>
      <c r="AIT163" s="56"/>
      <c r="AIU163" s="56"/>
      <c r="AIV163" s="56"/>
      <c r="AIW163" s="56"/>
      <c r="AIX163" s="56"/>
      <c r="AIY163" s="56"/>
      <c r="AIZ163" s="56"/>
      <c r="AJA163" s="56"/>
      <c r="AJB163" s="56"/>
      <c r="AJC163" s="56"/>
      <c r="AJD163" s="56"/>
      <c r="AJE163" s="56"/>
      <c r="AJF163" s="56"/>
      <c r="AJG163" s="56"/>
      <c r="AJH163" s="56"/>
      <c r="AJI163" s="56"/>
      <c r="AJJ163" s="56"/>
      <c r="AJK163" s="56"/>
      <c r="AJL163" s="56"/>
      <c r="AJM163" s="56"/>
      <c r="AJN163" s="56"/>
      <c r="AJO163" s="56"/>
      <c r="AJP163" s="56"/>
      <c r="AJQ163" s="56"/>
      <c r="AJR163" s="56"/>
      <c r="AJS163" s="56"/>
      <c r="AJT163" s="56"/>
      <c r="AJU163" s="56"/>
      <c r="AJV163" s="56"/>
      <c r="AJW163" s="56"/>
      <c r="AJX163" s="56"/>
      <c r="AJY163" s="56"/>
      <c r="AJZ163" s="56"/>
      <c r="AKA163" s="56"/>
      <c r="AKB163" s="56"/>
      <c r="AKC163" s="56"/>
      <c r="AKD163" s="56"/>
      <c r="AKE163" s="56"/>
      <c r="AKF163" s="56"/>
      <c r="AKG163" s="56"/>
      <c r="AKH163" s="56"/>
      <c r="AKI163" s="56"/>
      <c r="AKJ163" s="56"/>
      <c r="AKK163" s="56"/>
      <c r="AKL163" s="56"/>
      <c r="AKM163" s="56"/>
      <c r="AKN163" s="56"/>
      <c r="AKO163" s="56"/>
      <c r="AKP163" s="56"/>
      <c r="AKQ163" s="56"/>
      <c r="AKR163" s="56"/>
      <c r="AKS163" s="56"/>
      <c r="AKT163" s="56"/>
      <c r="AKU163" s="56"/>
      <c r="AKV163" s="56"/>
      <c r="AKW163" s="56"/>
      <c r="AKX163" s="56"/>
      <c r="AKY163" s="56"/>
      <c r="AKZ163" s="56"/>
      <c r="ALA163" s="56"/>
      <c r="ALB163" s="56"/>
      <c r="ALC163" s="56"/>
      <c r="ALD163" s="56"/>
      <c r="ALE163" s="56"/>
      <c r="ALF163" s="56"/>
      <c r="ALG163" s="56"/>
      <c r="ALH163" s="56"/>
      <c r="ALI163" s="56"/>
      <c r="ALJ163" s="56"/>
      <c r="ALK163" s="56"/>
      <c r="ALL163" s="56"/>
      <c r="ALM163" s="56"/>
      <c r="ALN163" s="56"/>
      <c r="ALO163" s="56"/>
      <c r="ALP163" s="56"/>
      <c r="ALQ163" s="56"/>
      <c r="ALR163" s="56"/>
      <c r="ALS163" s="56"/>
      <c r="ALT163" s="56"/>
      <c r="ALU163" s="56"/>
      <c r="ALV163" s="56"/>
      <c r="ALW163" s="56"/>
      <c r="ALX163" s="56"/>
      <c r="ALY163" s="56"/>
      <c r="ALZ163" s="56"/>
      <c r="AMA163" s="56"/>
      <c r="AMB163" s="56"/>
      <c r="AMC163" s="56"/>
      <c r="AMD163" s="56"/>
      <c r="AME163" s="56"/>
      <c r="AMF163" s="56"/>
      <c r="AMG163" s="56"/>
      <c r="AMH163" s="56"/>
      <c r="AMI163" s="56"/>
      <c r="AMJ163" s="56"/>
      <c r="AMK163" s="56"/>
      <c r="AML163" s="56"/>
      <c r="AMM163" s="56"/>
      <c r="AMN163" s="56"/>
      <c r="AMO163" s="56"/>
      <c r="AMP163" s="56"/>
      <c r="AMQ163" s="56"/>
    </row>
    <row r="164" spans="1:1031" ht="18" customHeight="1" x14ac:dyDescent="0.7">
      <c r="A164" s="44" t="s">
        <v>407</v>
      </c>
      <c r="B164" s="1" t="s">
        <v>841</v>
      </c>
      <c r="J164" s="2" t="s">
        <v>101</v>
      </c>
      <c r="K164" s="55">
        <v>43735</v>
      </c>
      <c r="L164" s="2">
        <v>1</v>
      </c>
      <c r="N164" s="2">
        <v>1</v>
      </c>
      <c r="U164" s="2">
        <v>1</v>
      </c>
      <c r="AC164" s="2">
        <v>1</v>
      </c>
      <c r="AI164" s="2">
        <v>1</v>
      </c>
      <c r="AJ164" s="2">
        <v>1</v>
      </c>
      <c r="AP164" s="2">
        <v>1</v>
      </c>
    </row>
    <row r="165" spans="1:1031" ht="18" customHeight="1" x14ac:dyDescent="0.7">
      <c r="A165" s="44" t="s">
        <v>409</v>
      </c>
      <c r="B165" s="1" t="s">
        <v>842</v>
      </c>
      <c r="J165" s="2" t="s">
        <v>101</v>
      </c>
      <c r="K165" s="55" t="s">
        <v>61</v>
      </c>
      <c r="L165" s="2">
        <v>1</v>
      </c>
      <c r="M165" s="2">
        <v>1</v>
      </c>
      <c r="N165" s="2">
        <v>1</v>
      </c>
      <c r="O165" s="2">
        <v>1</v>
      </c>
      <c r="X165" s="2">
        <v>1</v>
      </c>
      <c r="AC165" s="2">
        <v>1</v>
      </c>
      <c r="AF165" s="2">
        <v>1</v>
      </c>
      <c r="AG165" s="2">
        <v>1</v>
      </c>
      <c r="AI165" s="2">
        <v>1</v>
      </c>
      <c r="AP165" s="2">
        <v>1</v>
      </c>
    </row>
    <row r="166" spans="1:1031" ht="18" customHeight="1" x14ac:dyDescent="0.7">
      <c r="A166" s="44" t="s">
        <v>411</v>
      </c>
      <c r="B166" s="56" t="s">
        <v>1711</v>
      </c>
      <c r="C166" s="57"/>
      <c r="G166" s="57" t="s">
        <v>1697</v>
      </c>
      <c r="J166" s="57" t="s">
        <v>1401</v>
      </c>
      <c r="K166" s="55" t="s">
        <v>1702</v>
      </c>
      <c r="L166" s="57">
        <v>1</v>
      </c>
      <c r="M166" s="57"/>
      <c r="N166" s="57"/>
      <c r="O166" s="57"/>
      <c r="P166" s="57"/>
      <c r="Q166" s="57">
        <v>1</v>
      </c>
      <c r="R166" s="57"/>
      <c r="S166" s="57"/>
      <c r="T166" s="57"/>
      <c r="U166" s="57">
        <v>1</v>
      </c>
      <c r="V166" s="57">
        <v>1</v>
      </c>
      <c r="W166" s="57"/>
      <c r="X166" s="57"/>
      <c r="Y166" s="57"/>
      <c r="Z166" s="57">
        <v>1</v>
      </c>
      <c r="AA166" s="57"/>
      <c r="AB166" s="57"/>
      <c r="AC166" s="57"/>
      <c r="AD166" s="57"/>
      <c r="AE166" s="57"/>
      <c r="AF166" s="57"/>
      <c r="AG166" s="57"/>
      <c r="AH166" s="57">
        <v>1</v>
      </c>
      <c r="AI166" s="57"/>
      <c r="AJ166" s="57"/>
      <c r="AK166" s="57"/>
      <c r="AL166" s="57"/>
      <c r="AM166" s="57"/>
      <c r="AN166" s="57"/>
      <c r="AO166" s="57"/>
      <c r="AP166" s="57"/>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c r="DQ166" s="56"/>
      <c r="DR166" s="56"/>
      <c r="DS166" s="56"/>
      <c r="DT166" s="56"/>
      <c r="DU166" s="56"/>
      <c r="DV166" s="56"/>
      <c r="DW166" s="56"/>
      <c r="DX166" s="56"/>
      <c r="DY166" s="56"/>
      <c r="DZ166" s="56"/>
      <c r="EA166" s="56"/>
      <c r="EB166" s="56"/>
      <c r="EC166" s="56"/>
      <c r="ED166" s="56"/>
      <c r="EE166" s="56"/>
      <c r="EF166" s="56"/>
      <c r="EG166" s="56"/>
      <c r="EH166" s="56"/>
      <c r="EI166" s="56"/>
      <c r="EJ166" s="56"/>
      <c r="EK166" s="56"/>
      <c r="EL166" s="56"/>
      <c r="EM166" s="56"/>
      <c r="EN166" s="56"/>
      <c r="EO166" s="56"/>
      <c r="EP166" s="56"/>
      <c r="EQ166" s="56"/>
      <c r="ER166" s="56"/>
      <c r="ES166" s="56"/>
      <c r="ET166" s="56"/>
      <c r="EU166" s="56"/>
      <c r="EV166" s="56"/>
      <c r="EW166" s="56"/>
      <c r="EX166" s="56"/>
      <c r="EY166" s="56"/>
      <c r="EZ166" s="56"/>
      <c r="FA166" s="56"/>
      <c r="FB166" s="56"/>
      <c r="FC166" s="56"/>
      <c r="FD166" s="56"/>
      <c r="FE166" s="56"/>
      <c r="FF166" s="56"/>
      <c r="FG166" s="56"/>
      <c r="FH166" s="56"/>
      <c r="FI166" s="56"/>
      <c r="FJ166" s="56"/>
      <c r="FK166" s="56"/>
      <c r="FL166" s="56"/>
      <c r="FM166" s="56"/>
      <c r="FN166" s="56"/>
      <c r="FO166" s="56"/>
      <c r="FP166" s="56"/>
      <c r="FQ166" s="56"/>
      <c r="FR166" s="56"/>
      <c r="FS166" s="56"/>
      <c r="FT166" s="56"/>
      <c r="FU166" s="56"/>
      <c r="FV166" s="56"/>
      <c r="FW166" s="56"/>
      <c r="FX166" s="56"/>
      <c r="FY166" s="56"/>
      <c r="FZ166" s="56"/>
      <c r="GA166" s="56"/>
      <c r="GB166" s="56"/>
      <c r="GC166" s="56"/>
      <c r="GD166" s="56"/>
      <c r="GE166" s="56"/>
      <c r="GF166" s="56"/>
      <c r="GG166" s="56"/>
      <c r="GH166" s="56"/>
      <c r="GI166" s="56"/>
      <c r="GJ166" s="56"/>
      <c r="GK166" s="56"/>
      <c r="GL166" s="56"/>
      <c r="GM166" s="56"/>
      <c r="GN166" s="56"/>
      <c r="GO166" s="56"/>
      <c r="GP166" s="56"/>
      <c r="GQ166" s="56"/>
      <c r="GR166" s="56"/>
      <c r="GS166" s="56"/>
      <c r="GT166" s="56"/>
      <c r="GU166" s="56"/>
      <c r="GV166" s="56"/>
      <c r="GW166" s="56"/>
      <c r="GX166" s="56"/>
      <c r="GY166" s="56"/>
      <c r="GZ166" s="56"/>
      <c r="HA166" s="56"/>
      <c r="HB166" s="56"/>
      <c r="HC166" s="56"/>
      <c r="HD166" s="56"/>
      <c r="HE166" s="56"/>
      <c r="HF166" s="56"/>
      <c r="HG166" s="56"/>
      <c r="HH166" s="56"/>
      <c r="HI166" s="56"/>
      <c r="HJ166" s="56"/>
      <c r="HK166" s="56"/>
      <c r="HL166" s="56"/>
      <c r="HM166" s="56"/>
      <c r="HN166" s="56"/>
      <c r="HO166" s="56"/>
      <c r="HP166" s="56"/>
      <c r="HQ166" s="56"/>
      <c r="HR166" s="56"/>
      <c r="HS166" s="56"/>
      <c r="HT166" s="56"/>
      <c r="HU166" s="56"/>
      <c r="HV166" s="56"/>
      <c r="HW166" s="56"/>
      <c r="HX166" s="56"/>
      <c r="HY166" s="56"/>
      <c r="HZ166" s="56"/>
      <c r="IA166" s="56"/>
      <c r="IB166" s="56"/>
      <c r="IC166" s="56"/>
      <c r="ID166" s="56"/>
      <c r="IE166" s="56"/>
      <c r="IF166" s="56"/>
      <c r="IG166" s="56"/>
      <c r="IH166" s="56"/>
      <c r="II166" s="56"/>
      <c r="IJ166" s="56"/>
      <c r="IK166" s="56"/>
      <c r="IL166" s="56"/>
      <c r="IM166" s="56"/>
      <c r="IN166" s="56"/>
      <c r="IO166" s="56"/>
      <c r="IP166" s="56"/>
      <c r="IQ166" s="56"/>
      <c r="IR166" s="56"/>
      <c r="IS166" s="56"/>
      <c r="IT166" s="56"/>
      <c r="IU166" s="56"/>
      <c r="IV166" s="56"/>
      <c r="IW166" s="56"/>
      <c r="IX166" s="56"/>
      <c r="IY166" s="56"/>
      <c r="IZ166" s="56"/>
      <c r="JA166" s="56"/>
      <c r="JB166" s="56"/>
      <c r="JC166" s="56"/>
      <c r="JD166" s="56"/>
      <c r="JE166" s="56"/>
      <c r="JF166" s="56"/>
      <c r="JG166" s="56"/>
      <c r="JH166" s="56"/>
      <c r="JI166" s="56"/>
      <c r="JJ166" s="56"/>
      <c r="JK166" s="56"/>
      <c r="JL166" s="56"/>
      <c r="JM166" s="56"/>
      <c r="JN166" s="56"/>
      <c r="JO166" s="56"/>
      <c r="JP166" s="56"/>
      <c r="JQ166" s="56"/>
      <c r="JR166" s="56"/>
      <c r="JS166" s="56"/>
      <c r="JT166" s="56"/>
      <c r="JU166" s="56"/>
      <c r="JV166" s="56"/>
      <c r="JW166" s="56"/>
      <c r="JX166" s="56"/>
      <c r="JY166" s="56"/>
      <c r="JZ166" s="56"/>
      <c r="KA166" s="56"/>
      <c r="KB166" s="56"/>
      <c r="KC166" s="56"/>
      <c r="KD166" s="56"/>
      <c r="KE166" s="56"/>
      <c r="KF166" s="56"/>
      <c r="KG166" s="56"/>
      <c r="KH166" s="56"/>
      <c r="KI166" s="56"/>
      <c r="KJ166" s="56"/>
      <c r="KK166" s="56"/>
      <c r="KL166" s="56"/>
      <c r="KM166" s="56"/>
      <c r="KN166" s="56"/>
      <c r="KO166" s="56"/>
      <c r="KP166" s="56"/>
      <c r="KQ166" s="56"/>
      <c r="KR166" s="56"/>
      <c r="KS166" s="56"/>
      <c r="KT166" s="56"/>
      <c r="KU166" s="56"/>
      <c r="KV166" s="56"/>
      <c r="KW166" s="56"/>
      <c r="KX166" s="56"/>
      <c r="KY166" s="56"/>
      <c r="KZ166" s="56"/>
      <c r="LA166" s="56"/>
      <c r="LB166" s="56"/>
      <c r="LC166" s="56"/>
      <c r="LD166" s="56"/>
      <c r="LE166" s="56"/>
      <c r="LF166" s="56"/>
      <c r="LG166" s="56"/>
      <c r="LH166" s="56"/>
      <c r="LI166" s="56"/>
      <c r="LJ166" s="56"/>
      <c r="LK166" s="56"/>
      <c r="LL166" s="56"/>
      <c r="LM166" s="56"/>
      <c r="LN166" s="56"/>
      <c r="LO166" s="56"/>
      <c r="LP166" s="56"/>
      <c r="LQ166" s="56"/>
      <c r="LR166" s="56"/>
      <c r="LS166" s="56"/>
      <c r="LT166" s="56"/>
      <c r="LU166" s="56"/>
      <c r="LV166" s="56"/>
      <c r="LW166" s="56"/>
      <c r="LX166" s="56"/>
      <c r="LY166" s="56"/>
      <c r="LZ166" s="56"/>
      <c r="MA166" s="56"/>
      <c r="MB166" s="56"/>
      <c r="MC166" s="56"/>
      <c r="MD166" s="56"/>
      <c r="ME166" s="56"/>
      <c r="MF166" s="56"/>
      <c r="MG166" s="56"/>
      <c r="MH166" s="56"/>
      <c r="MI166" s="56"/>
      <c r="MJ166" s="56"/>
      <c r="MK166" s="56"/>
      <c r="ML166" s="56"/>
      <c r="MM166" s="56"/>
      <c r="MN166" s="56"/>
      <c r="MO166" s="56"/>
      <c r="MP166" s="56"/>
      <c r="MQ166" s="56"/>
      <c r="MR166" s="56"/>
      <c r="MS166" s="56"/>
      <c r="MT166" s="56"/>
      <c r="MU166" s="56"/>
      <c r="MV166" s="56"/>
      <c r="MW166" s="56"/>
      <c r="MX166" s="56"/>
      <c r="MY166" s="56"/>
      <c r="MZ166" s="56"/>
      <c r="NA166" s="56"/>
      <c r="NB166" s="56"/>
      <c r="NC166" s="56"/>
      <c r="ND166" s="56"/>
      <c r="NE166" s="56"/>
      <c r="NF166" s="56"/>
      <c r="NG166" s="56"/>
      <c r="NH166" s="56"/>
      <c r="NI166" s="56"/>
      <c r="NJ166" s="56"/>
      <c r="NK166" s="56"/>
      <c r="NL166" s="56"/>
      <c r="NM166" s="56"/>
      <c r="NN166" s="56"/>
      <c r="NO166" s="56"/>
      <c r="NP166" s="56"/>
      <c r="NQ166" s="56"/>
      <c r="NR166" s="56"/>
      <c r="NS166" s="56"/>
      <c r="NT166" s="56"/>
      <c r="NU166" s="56"/>
      <c r="NV166" s="56"/>
      <c r="NW166" s="56"/>
      <c r="NX166" s="56"/>
      <c r="NY166" s="56"/>
      <c r="NZ166" s="56"/>
      <c r="OA166" s="56"/>
      <c r="OB166" s="56"/>
      <c r="OC166" s="56"/>
      <c r="OD166" s="56"/>
      <c r="OE166" s="56"/>
      <c r="OF166" s="56"/>
      <c r="OG166" s="56"/>
      <c r="OH166" s="56"/>
      <c r="OI166" s="56"/>
      <c r="OJ166" s="56"/>
      <c r="OK166" s="56"/>
      <c r="OL166" s="56"/>
      <c r="OM166" s="56"/>
      <c r="ON166" s="56"/>
      <c r="OO166" s="56"/>
      <c r="OP166" s="56"/>
      <c r="OQ166" s="56"/>
      <c r="OR166" s="56"/>
      <c r="OS166" s="56"/>
      <c r="OT166" s="56"/>
      <c r="OU166" s="56"/>
      <c r="OV166" s="56"/>
      <c r="OW166" s="56"/>
      <c r="OX166" s="56"/>
      <c r="OY166" s="56"/>
      <c r="OZ166" s="56"/>
      <c r="PA166" s="56"/>
      <c r="PB166" s="56"/>
      <c r="PC166" s="56"/>
      <c r="PD166" s="56"/>
      <c r="PE166" s="56"/>
      <c r="PF166" s="56"/>
      <c r="PG166" s="56"/>
      <c r="PH166" s="56"/>
      <c r="PI166" s="56"/>
      <c r="PJ166" s="56"/>
      <c r="PK166" s="56"/>
      <c r="PL166" s="56"/>
      <c r="PM166" s="56"/>
      <c r="PN166" s="56"/>
      <c r="PO166" s="56"/>
      <c r="PP166" s="56"/>
      <c r="PQ166" s="56"/>
      <c r="PR166" s="56"/>
      <c r="PS166" s="56"/>
      <c r="PT166" s="56"/>
      <c r="PU166" s="56"/>
      <c r="PV166" s="56"/>
      <c r="PW166" s="56"/>
      <c r="PX166" s="56"/>
      <c r="PY166" s="56"/>
      <c r="PZ166" s="56"/>
      <c r="QA166" s="56"/>
      <c r="QB166" s="56"/>
      <c r="QC166" s="56"/>
      <c r="QD166" s="56"/>
      <c r="QE166" s="56"/>
      <c r="QF166" s="56"/>
      <c r="QG166" s="56"/>
      <c r="QH166" s="56"/>
      <c r="QI166" s="56"/>
      <c r="QJ166" s="56"/>
      <c r="QK166" s="56"/>
      <c r="QL166" s="56"/>
      <c r="QM166" s="56"/>
      <c r="QN166" s="56"/>
      <c r="QO166" s="56"/>
      <c r="QP166" s="56"/>
      <c r="QQ166" s="56"/>
      <c r="QR166" s="56"/>
      <c r="QS166" s="56"/>
      <c r="QT166" s="56"/>
      <c r="QU166" s="56"/>
      <c r="QV166" s="56"/>
      <c r="QW166" s="56"/>
      <c r="QX166" s="56"/>
      <c r="QY166" s="56"/>
      <c r="QZ166" s="56"/>
      <c r="RA166" s="56"/>
      <c r="RB166" s="56"/>
      <c r="RC166" s="56"/>
      <c r="RD166" s="56"/>
      <c r="RE166" s="56"/>
      <c r="RF166" s="56"/>
      <c r="RG166" s="56"/>
      <c r="RH166" s="56"/>
      <c r="RI166" s="56"/>
      <c r="RJ166" s="56"/>
      <c r="RK166" s="56"/>
      <c r="RL166" s="56"/>
      <c r="RM166" s="56"/>
      <c r="RN166" s="56"/>
      <c r="RO166" s="56"/>
      <c r="RP166" s="56"/>
      <c r="RQ166" s="56"/>
      <c r="RR166" s="56"/>
      <c r="RS166" s="56"/>
      <c r="RT166" s="56"/>
      <c r="RU166" s="56"/>
      <c r="RV166" s="56"/>
      <c r="RW166" s="56"/>
      <c r="RX166" s="56"/>
      <c r="RY166" s="56"/>
      <c r="RZ166" s="56"/>
      <c r="SA166" s="56"/>
      <c r="SB166" s="56"/>
      <c r="SC166" s="56"/>
      <c r="SD166" s="56"/>
      <c r="SE166" s="56"/>
      <c r="SF166" s="56"/>
      <c r="SG166" s="56"/>
      <c r="SH166" s="56"/>
      <c r="SI166" s="56"/>
      <c r="SJ166" s="56"/>
      <c r="SK166" s="56"/>
      <c r="SL166" s="56"/>
      <c r="SM166" s="56"/>
      <c r="SN166" s="56"/>
      <c r="SO166" s="56"/>
      <c r="SP166" s="56"/>
      <c r="SQ166" s="56"/>
      <c r="SR166" s="56"/>
      <c r="SS166" s="56"/>
      <c r="ST166" s="56"/>
      <c r="SU166" s="56"/>
      <c r="SV166" s="56"/>
      <c r="SW166" s="56"/>
      <c r="SX166" s="56"/>
      <c r="SY166" s="56"/>
      <c r="SZ166" s="56"/>
      <c r="TA166" s="56"/>
      <c r="TB166" s="56"/>
      <c r="TC166" s="56"/>
      <c r="TD166" s="56"/>
      <c r="TE166" s="56"/>
      <c r="TF166" s="56"/>
      <c r="TG166" s="56"/>
      <c r="TH166" s="56"/>
      <c r="TI166" s="56"/>
      <c r="TJ166" s="56"/>
      <c r="TK166" s="56"/>
      <c r="TL166" s="56"/>
      <c r="TM166" s="56"/>
      <c r="TN166" s="56"/>
      <c r="TO166" s="56"/>
      <c r="TP166" s="56"/>
      <c r="TQ166" s="56"/>
      <c r="TR166" s="56"/>
      <c r="TS166" s="56"/>
      <c r="TT166" s="56"/>
      <c r="TU166" s="56"/>
      <c r="TV166" s="56"/>
      <c r="TW166" s="56"/>
      <c r="TX166" s="56"/>
      <c r="TY166" s="56"/>
      <c r="TZ166" s="56"/>
      <c r="UA166" s="56"/>
      <c r="UB166" s="56"/>
      <c r="UC166" s="56"/>
      <c r="UD166" s="56"/>
      <c r="UE166" s="56"/>
      <c r="UF166" s="56"/>
      <c r="UG166" s="56"/>
      <c r="UH166" s="56"/>
      <c r="UI166" s="56"/>
      <c r="UJ166" s="56"/>
      <c r="UK166" s="56"/>
      <c r="UL166" s="56"/>
      <c r="UM166" s="56"/>
      <c r="UN166" s="56"/>
      <c r="UO166" s="56"/>
      <c r="UP166" s="56"/>
      <c r="UQ166" s="56"/>
      <c r="UR166" s="56"/>
      <c r="US166" s="56"/>
      <c r="UT166" s="56"/>
      <c r="UU166" s="56"/>
      <c r="UV166" s="56"/>
      <c r="UW166" s="56"/>
      <c r="UX166" s="56"/>
      <c r="UY166" s="56"/>
      <c r="UZ166" s="56"/>
      <c r="VA166" s="56"/>
      <c r="VB166" s="56"/>
      <c r="VC166" s="56"/>
      <c r="VD166" s="56"/>
      <c r="VE166" s="56"/>
      <c r="VF166" s="56"/>
      <c r="VG166" s="56"/>
      <c r="VH166" s="56"/>
      <c r="VI166" s="56"/>
      <c r="VJ166" s="56"/>
      <c r="VK166" s="56"/>
      <c r="VL166" s="56"/>
      <c r="VM166" s="56"/>
      <c r="VN166" s="56"/>
      <c r="VO166" s="56"/>
      <c r="VP166" s="56"/>
      <c r="VQ166" s="56"/>
      <c r="VR166" s="56"/>
      <c r="VS166" s="56"/>
      <c r="VT166" s="56"/>
      <c r="VU166" s="56"/>
      <c r="VV166" s="56"/>
      <c r="VW166" s="56"/>
      <c r="VX166" s="56"/>
      <c r="VY166" s="56"/>
      <c r="VZ166" s="56"/>
      <c r="WA166" s="56"/>
      <c r="WB166" s="56"/>
      <c r="WC166" s="56"/>
      <c r="WD166" s="56"/>
      <c r="WE166" s="56"/>
      <c r="WF166" s="56"/>
      <c r="WG166" s="56"/>
      <c r="WH166" s="56"/>
      <c r="WI166" s="56"/>
      <c r="WJ166" s="56"/>
      <c r="WK166" s="56"/>
      <c r="WL166" s="56"/>
      <c r="WM166" s="56"/>
      <c r="WN166" s="56"/>
      <c r="WO166" s="56"/>
      <c r="WP166" s="56"/>
      <c r="WQ166" s="56"/>
      <c r="WR166" s="56"/>
      <c r="WS166" s="56"/>
      <c r="WT166" s="56"/>
      <c r="WU166" s="56"/>
      <c r="WV166" s="56"/>
      <c r="WW166" s="56"/>
      <c r="WX166" s="56"/>
      <c r="WY166" s="56"/>
      <c r="WZ166" s="56"/>
      <c r="XA166" s="56"/>
      <c r="XB166" s="56"/>
      <c r="XC166" s="56"/>
      <c r="XD166" s="56"/>
      <c r="XE166" s="56"/>
      <c r="XF166" s="56"/>
      <c r="XG166" s="56"/>
      <c r="XH166" s="56"/>
      <c r="XI166" s="56"/>
      <c r="XJ166" s="56"/>
      <c r="XK166" s="56"/>
      <c r="XL166" s="56"/>
      <c r="XM166" s="56"/>
      <c r="XN166" s="56"/>
      <c r="XO166" s="56"/>
      <c r="XP166" s="56"/>
      <c r="XQ166" s="56"/>
      <c r="XR166" s="56"/>
      <c r="XS166" s="56"/>
      <c r="XT166" s="56"/>
      <c r="XU166" s="56"/>
      <c r="XV166" s="56"/>
      <c r="XW166" s="56"/>
      <c r="XX166" s="56"/>
      <c r="XY166" s="56"/>
      <c r="XZ166" s="56"/>
      <c r="YA166" s="56"/>
      <c r="YB166" s="56"/>
      <c r="YC166" s="56"/>
      <c r="YD166" s="56"/>
      <c r="YE166" s="56"/>
      <c r="YF166" s="56"/>
      <c r="YG166" s="56"/>
      <c r="YH166" s="56"/>
      <c r="YI166" s="56"/>
      <c r="YJ166" s="56"/>
      <c r="YK166" s="56"/>
      <c r="YL166" s="56"/>
      <c r="YM166" s="56"/>
      <c r="YN166" s="56"/>
      <c r="YO166" s="56"/>
      <c r="YP166" s="56"/>
      <c r="YQ166" s="56"/>
      <c r="YR166" s="56"/>
      <c r="YS166" s="56"/>
      <c r="YT166" s="56"/>
      <c r="YU166" s="56"/>
      <c r="YV166" s="56"/>
      <c r="YW166" s="56"/>
      <c r="YX166" s="56"/>
      <c r="YY166" s="56"/>
      <c r="YZ166" s="56"/>
      <c r="ZA166" s="56"/>
      <c r="ZB166" s="56"/>
      <c r="ZC166" s="56"/>
      <c r="ZD166" s="56"/>
      <c r="ZE166" s="56"/>
      <c r="ZF166" s="56"/>
      <c r="ZG166" s="56"/>
      <c r="ZH166" s="56"/>
      <c r="ZI166" s="56"/>
      <c r="ZJ166" s="56"/>
      <c r="ZK166" s="56"/>
      <c r="ZL166" s="56"/>
      <c r="ZM166" s="56"/>
      <c r="ZN166" s="56"/>
      <c r="ZO166" s="56"/>
      <c r="ZP166" s="56"/>
      <c r="ZQ166" s="56"/>
      <c r="ZR166" s="56"/>
      <c r="ZS166" s="56"/>
      <c r="ZT166" s="56"/>
      <c r="ZU166" s="56"/>
      <c r="ZV166" s="56"/>
      <c r="ZW166" s="56"/>
      <c r="ZX166" s="56"/>
      <c r="ZY166" s="56"/>
      <c r="ZZ166" s="56"/>
      <c r="AAA166" s="56"/>
      <c r="AAB166" s="56"/>
      <c r="AAC166" s="56"/>
      <c r="AAD166" s="56"/>
      <c r="AAE166" s="56"/>
      <c r="AAF166" s="56"/>
      <c r="AAG166" s="56"/>
      <c r="AAH166" s="56"/>
      <c r="AAI166" s="56"/>
      <c r="AAJ166" s="56"/>
      <c r="AAK166" s="56"/>
      <c r="AAL166" s="56"/>
      <c r="AAM166" s="56"/>
      <c r="AAN166" s="56"/>
      <c r="AAO166" s="56"/>
      <c r="AAP166" s="56"/>
      <c r="AAQ166" s="56"/>
      <c r="AAR166" s="56"/>
      <c r="AAS166" s="56"/>
      <c r="AAT166" s="56"/>
      <c r="AAU166" s="56"/>
      <c r="AAV166" s="56"/>
      <c r="AAW166" s="56"/>
      <c r="AAX166" s="56"/>
      <c r="AAY166" s="56"/>
      <c r="AAZ166" s="56"/>
      <c r="ABA166" s="56"/>
      <c r="ABB166" s="56"/>
      <c r="ABC166" s="56"/>
      <c r="ABD166" s="56"/>
      <c r="ABE166" s="56"/>
      <c r="ABF166" s="56"/>
      <c r="ABG166" s="56"/>
      <c r="ABH166" s="56"/>
      <c r="ABI166" s="56"/>
      <c r="ABJ166" s="56"/>
      <c r="ABK166" s="56"/>
      <c r="ABL166" s="56"/>
      <c r="ABM166" s="56"/>
      <c r="ABN166" s="56"/>
      <c r="ABO166" s="56"/>
      <c r="ABP166" s="56"/>
      <c r="ABQ166" s="56"/>
      <c r="ABR166" s="56"/>
      <c r="ABS166" s="56"/>
      <c r="ABT166" s="56"/>
      <c r="ABU166" s="56"/>
      <c r="ABV166" s="56"/>
      <c r="ABW166" s="56"/>
      <c r="ABX166" s="56"/>
      <c r="ABY166" s="56"/>
      <c r="ABZ166" s="56"/>
      <c r="ACA166" s="56"/>
      <c r="ACB166" s="56"/>
      <c r="ACC166" s="56"/>
      <c r="ACD166" s="56"/>
      <c r="ACE166" s="56"/>
      <c r="ACF166" s="56"/>
      <c r="ACG166" s="56"/>
      <c r="ACH166" s="56"/>
      <c r="ACI166" s="56"/>
      <c r="ACJ166" s="56"/>
      <c r="ACK166" s="56"/>
      <c r="ACL166" s="56"/>
      <c r="ACM166" s="56"/>
      <c r="ACN166" s="56"/>
      <c r="ACO166" s="56"/>
      <c r="ACP166" s="56"/>
      <c r="ACQ166" s="56"/>
      <c r="ACR166" s="56"/>
      <c r="ACS166" s="56"/>
      <c r="ACT166" s="56"/>
      <c r="ACU166" s="56"/>
      <c r="ACV166" s="56"/>
      <c r="ACW166" s="56"/>
      <c r="ACX166" s="56"/>
      <c r="ACY166" s="56"/>
      <c r="ACZ166" s="56"/>
      <c r="ADA166" s="56"/>
      <c r="ADB166" s="56"/>
      <c r="ADC166" s="56"/>
      <c r="ADD166" s="56"/>
      <c r="ADE166" s="56"/>
      <c r="ADF166" s="56"/>
      <c r="ADG166" s="56"/>
      <c r="ADH166" s="56"/>
      <c r="ADI166" s="56"/>
      <c r="ADJ166" s="56"/>
      <c r="ADK166" s="56"/>
      <c r="ADL166" s="56"/>
      <c r="ADM166" s="56"/>
      <c r="ADN166" s="56"/>
      <c r="ADO166" s="56"/>
      <c r="ADP166" s="56"/>
      <c r="ADQ166" s="56"/>
      <c r="ADR166" s="56"/>
      <c r="ADS166" s="56"/>
      <c r="ADT166" s="56"/>
      <c r="ADU166" s="56"/>
      <c r="ADV166" s="56"/>
      <c r="ADW166" s="56"/>
      <c r="ADX166" s="56"/>
      <c r="ADY166" s="56"/>
      <c r="ADZ166" s="56"/>
      <c r="AEA166" s="56"/>
      <c r="AEB166" s="56"/>
      <c r="AEC166" s="56"/>
      <c r="AED166" s="56"/>
      <c r="AEE166" s="56"/>
      <c r="AEF166" s="56"/>
      <c r="AEG166" s="56"/>
      <c r="AEH166" s="56"/>
      <c r="AEI166" s="56"/>
      <c r="AEJ166" s="56"/>
      <c r="AEK166" s="56"/>
      <c r="AEL166" s="56"/>
      <c r="AEM166" s="56"/>
      <c r="AEN166" s="56"/>
      <c r="AEO166" s="56"/>
      <c r="AEP166" s="56"/>
      <c r="AEQ166" s="56"/>
      <c r="AER166" s="56"/>
      <c r="AES166" s="56"/>
      <c r="AET166" s="56"/>
      <c r="AEU166" s="56"/>
      <c r="AEV166" s="56"/>
      <c r="AEW166" s="56"/>
      <c r="AEX166" s="56"/>
      <c r="AEY166" s="56"/>
      <c r="AEZ166" s="56"/>
      <c r="AFA166" s="56"/>
      <c r="AFB166" s="56"/>
      <c r="AFC166" s="56"/>
      <c r="AFD166" s="56"/>
      <c r="AFE166" s="56"/>
      <c r="AFF166" s="56"/>
      <c r="AFG166" s="56"/>
      <c r="AFH166" s="56"/>
      <c r="AFI166" s="56"/>
      <c r="AFJ166" s="56"/>
      <c r="AFK166" s="56"/>
      <c r="AFL166" s="56"/>
      <c r="AFM166" s="56"/>
      <c r="AFN166" s="56"/>
      <c r="AFO166" s="56"/>
      <c r="AFP166" s="56"/>
      <c r="AFQ166" s="56"/>
      <c r="AFR166" s="56"/>
      <c r="AFS166" s="56"/>
      <c r="AFT166" s="56"/>
      <c r="AFU166" s="56"/>
      <c r="AFV166" s="56"/>
      <c r="AFW166" s="56"/>
      <c r="AFX166" s="56"/>
      <c r="AFY166" s="56"/>
      <c r="AFZ166" s="56"/>
      <c r="AGA166" s="56"/>
      <c r="AGB166" s="56"/>
      <c r="AGC166" s="56"/>
      <c r="AGD166" s="56"/>
      <c r="AGE166" s="56"/>
      <c r="AGF166" s="56"/>
      <c r="AGG166" s="56"/>
      <c r="AGH166" s="56"/>
      <c r="AGI166" s="56"/>
      <c r="AGJ166" s="56"/>
      <c r="AGK166" s="56"/>
      <c r="AGL166" s="56"/>
      <c r="AGM166" s="56"/>
      <c r="AGN166" s="56"/>
      <c r="AGO166" s="56"/>
      <c r="AGP166" s="56"/>
      <c r="AGQ166" s="56"/>
      <c r="AGR166" s="56"/>
      <c r="AGS166" s="56"/>
      <c r="AGT166" s="56"/>
      <c r="AGU166" s="56"/>
      <c r="AGV166" s="56"/>
      <c r="AGW166" s="56"/>
      <c r="AGX166" s="56"/>
      <c r="AGY166" s="56"/>
      <c r="AGZ166" s="56"/>
      <c r="AHA166" s="56"/>
      <c r="AHB166" s="56"/>
      <c r="AHC166" s="56"/>
      <c r="AHD166" s="56"/>
      <c r="AHE166" s="56"/>
      <c r="AHF166" s="56"/>
      <c r="AHG166" s="56"/>
      <c r="AHH166" s="56"/>
      <c r="AHI166" s="56"/>
      <c r="AHJ166" s="56"/>
      <c r="AHK166" s="56"/>
      <c r="AHL166" s="56"/>
      <c r="AHM166" s="56"/>
      <c r="AHN166" s="56"/>
      <c r="AHO166" s="56"/>
      <c r="AHP166" s="56"/>
      <c r="AHQ166" s="56"/>
      <c r="AHR166" s="56"/>
      <c r="AHS166" s="56"/>
      <c r="AHT166" s="56"/>
      <c r="AHU166" s="56"/>
      <c r="AHV166" s="56"/>
      <c r="AHW166" s="56"/>
      <c r="AHX166" s="56"/>
      <c r="AHY166" s="56"/>
      <c r="AHZ166" s="56"/>
      <c r="AIA166" s="56"/>
      <c r="AIB166" s="56"/>
      <c r="AIC166" s="56"/>
      <c r="AID166" s="56"/>
      <c r="AIE166" s="56"/>
      <c r="AIF166" s="56"/>
      <c r="AIG166" s="56"/>
      <c r="AIH166" s="56"/>
      <c r="AII166" s="56"/>
      <c r="AIJ166" s="56"/>
      <c r="AIK166" s="56"/>
      <c r="AIL166" s="56"/>
      <c r="AIM166" s="56"/>
      <c r="AIN166" s="56"/>
      <c r="AIO166" s="56"/>
      <c r="AIP166" s="56"/>
      <c r="AIQ166" s="56"/>
      <c r="AIR166" s="56"/>
      <c r="AIS166" s="56"/>
      <c r="AIT166" s="56"/>
      <c r="AIU166" s="56"/>
      <c r="AIV166" s="56"/>
      <c r="AIW166" s="56"/>
      <c r="AIX166" s="56"/>
      <c r="AIY166" s="56"/>
      <c r="AIZ166" s="56"/>
      <c r="AJA166" s="56"/>
      <c r="AJB166" s="56"/>
      <c r="AJC166" s="56"/>
      <c r="AJD166" s="56"/>
      <c r="AJE166" s="56"/>
      <c r="AJF166" s="56"/>
      <c r="AJG166" s="56"/>
      <c r="AJH166" s="56"/>
      <c r="AJI166" s="56"/>
      <c r="AJJ166" s="56"/>
      <c r="AJK166" s="56"/>
      <c r="AJL166" s="56"/>
      <c r="AJM166" s="56"/>
      <c r="AJN166" s="56"/>
      <c r="AJO166" s="56"/>
      <c r="AJP166" s="56"/>
      <c r="AJQ166" s="56"/>
      <c r="AJR166" s="56"/>
      <c r="AJS166" s="56"/>
      <c r="AJT166" s="56"/>
      <c r="AJU166" s="56"/>
      <c r="AJV166" s="56"/>
      <c r="AJW166" s="56"/>
      <c r="AJX166" s="56"/>
      <c r="AJY166" s="56"/>
      <c r="AJZ166" s="56"/>
      <c r="AKA166" s="56"/>
      <c r="AKB166" s="56"/>
      <c r="AKC166" s="56"/>
      <c r="AKD166" s="56"/>
      <c r="AKE166" s="56"/>
      <c r="AKF166" s="56"/>
      <c r="AKG166" s="56"/>
      <c r="AKH166" s="56"/>
      <c r="AKI166" s="56"/>
      <c r="AKJ166" s="56"/>
      <c r="AKK166" s="56"/>
      <c r="AKL166" s="56"/>
      <c r="AKM166" s="56"/>
      <c r="AKN166" s="56"/>
      <c r="AKO166" s="56"/>
      <c r="AKP166" s="56"/>
      <c r="AKQ166" s="56"/>
      <c r="AKR166" s="56"/>
      <c r="AKS166" s="56"/>
      <c r="AKT166" s="56"/>
      <c r="AKU166" s="56"/>
      <c r="AKV166" s="56"/>
      <c r="AKW166" s="56"/>
      <c r="AKX166" s="56"/>
      <c r="AKY166" s="56"/>
      <c r="AKZ166" s="56"/>
      <c r="ALA166" s="56"/>
      <c r="ALB166" s="56"/>
      <c r="ALC166" s="56"/>
      <c r="ALD166" s="56"/>
      <c r="ALE166" s="56"/>
      <c r="ALF166" s="56"/>
      <c r="ALG166" s="56"/>
      <c r="ALH166" s="56"/>
      <c r="ALI166" s="56"/>
      <c r="ALJ166" s="56"/>
      <c r="ALK166" s="56"/>
      <c r="ALL166" s="56"/>
      <c r="ALM166" s="56"/>
      <c r="ALN166" s="56"/>
      <c r="ALO166" s="56"/>
      <c r="ALP166" s="56"/>
      <c r="ALQ166" s="56"/>
      <c r="ALR166" s="56"/>
      <c r="ALS166" s="56"/>
      <c r="ALT166" s="56"/>
      <c r="ALU166" s="56"/>
      <c r="ALV166" s="56"/>
      <c r="ALW166" s="56"/>
      <c r="ALX166" s="56"/>
      <c r="ALY166" s="56"/>
      <c r="ALZ166" s="56"/>
      <c r="AMA166" s="56"/>
      <c r="AMB166" s="56"/>
      <c r="AMC166" s="56"/>
      <c r="AMD166" s="56"/>
      <c r="AME166" s="56"/>
      <c r="AMF166" s="56"/>
      <c r="AMG166" s="56"/>
      <c r="AMH166" s="56"/>
      <c r="AMI166" s="56"/>
      <c r="AMJ166" s="56"/>
      <c r="AMK166" s="56"/>
      <c r="AML166" s="56"/>
      <c r="AMM166" s="56"/>
      <c r="AMN166" s="56"/>
      <c r="AMO166" s="56"/>
      <c r="AMP166" s="56"/>
      <c r="AMQ166" s="56"/>
    </row>
    <row r="167" spans="1:1031" ht="18" customHeight="1" x14ac:dyDescent="0.7">
      <c r="A167" s="44" t="s">
        <v>413</v>
      </c>
      <c r="B167" s="1" t="s">
        <v>843</v>
      </c>
      <c r="J167" s="2" t="s">
        <v>73</v>
      </c>
      <c r="K167" s="55">
        <v>43728</v>
      </c>
      <c r="U167" s="2">
        <v>1</v>
      </c>
      <c r="X167" s="2">
        <v>1</v>
      </c>
      <c r="AJ167" s="2">
        <v>1</v>
      </c>
      <c r="AL167" s="2">
        <v>1</v>
      </c>
    </row>
    <row r="168" spans="1:1031" ht="18" customHeight="1" x14ac:dyDescent="0.7">
      <c r="A168" s="44" t="s">
        <v>415</v>
      </c>
      <c r="B168" s="56" t="s">
        <v>1410</v>
      </c>
      <c r="C168" s="57"/>
      <c r="D168" s="57" t="s">
        <v>1393</v>
      </c>
      <c r="J168" s="57" t="s">
        <v>1411</v>
      </c>
      <c r="K168" s="55">
        <v>43896</v>
      </c>
      <c r="L168" s="57">
        <v>1</v>
      </c>
      <c r="M168" s="57"/>
      <c r="N168" s="57"/>
      <c r="O168" s="57"/>
      <c r="P168" s="57"/>
      <c r="Q168" s="57"/>
      <c r="R168" s="57"/>
      <c r="S168" s="57"/>
      <c r="T168" s="57"/>
      <c r="U168" s="57"/>
      <c r="V168" s="57"/>
      <c r="W168" s="57"/>
      <c r="X168" s="57"/>
      <c r="Y168" s="57">
        <v>1</v>
      </c>
      <c r="Z168" s="57"/>
      <c r="AA168" s="57"/>
      <c r="AB168" s="57"/>
      <c r="AC168" s="57"/>
      <c r="AD168" s="57"/>
      <c r="AE168" s="57"/>
      <c r="AF168" s="57"/>
      <c r="AG168" s="57"/>
      <c r="AH168" s="57"/>
      <c r="AI168" s="57">
        <v>1</v>
      </c>
      <c r="AJ168" s="57"/>
      <c r="AK168" s="57"/>
      <c r="AL168" s="57"/>
      <c r="AM168" s="57"/>
      <c r="AN168" s="57"/>
      <c r="AO168" s="57"/>
      <c r="AP168" s="57">
        <v>3</v>
      </c>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c r="DH168" s="56"/>
      <c r="DI168" s="56"/>
      <c r="DJ168" s="56"/>
      <c r="DK168" s="56"/>
      <c r="DL168" s="56"/>
      <c r="DM168" s="56"/>
      <c r="DN168" s="56"/>
      <c r="DO168" s="56"/>
      <c r="DP168" s="56"/>
      <c r="DQ168" s="56"/>
      <c r="DR168" s="56"/>
      <c r="DS168" s="56"/>
      <c r="DT168" s="56"/>
      <c r="DU168" s="56"/>
      <c r="DV168" s="56"/>
      <c r="DW168" s="56"/>
      <c r="DX168" s="56"/>
      <c r="DY168" s="56"/>
      <c r="DZ168" s="56"/>
      <c r="EA168" s="56"/>
      <c r="EB168" s="56"/>
      <c r="EC168" s="56"/>
      <c r="ED168" s="56"/>
      <c r="EE168" s="56"/>
      <c r="EF168" s="56"/>
      <c r="EG168" s="56"/>
      <c r="EH168" s="56"/>
      <c r="EI168" s="56"/>
      <c r="EJ168" s="56"/>
      <c r="EK168" s="56"/>
      <c r="EL168" s="56"/>
      <c r="EM168" s="56"/>
      <c r="EN168" s="56"/>
      <c r="EO168" s="56"/>
      <c r="EP168" s="56"/>
      <c r="EQ168" s="56"/>
      <c r="ER168" s="56"/>
      <c r="ES168" s="56"/>
      <c r="ET168" s="56"/>
      <c r="EU168" s="56"/>
      <c r="EV168" s="56"/>
      <c r="EW168" s="56"/>
      <c r="EX168" s="56"/>
      <c r="EY168" s="56"/>
      <c r="EZ168" s="56"/>
      <c r="FA168" s="56"/>
      <c r="FB168" s="56"/>
      <c r="FC168" s="56"/>
      <c r="FD168" s="56"/>
      <c r="FE168" s="56"/>
      <c r="FF168" s="56"/>
      <c r="FG168" s="56"/>
      <c r="FH168" s="56"/>
      <c r="FI168" s="56"/>
      <c r="FJ168" s="56"/>
      <c r="FK168" s="56"/>
      <c r="FL168" s="56"/>
      <c r="FM168" s="56"/>
      <c r="FN168" s="56"/>
      <c r="FO168" s="56"/>
      <c r="FP168" s="56"/>
      <c r="FQ168" s="56"/>
      <c r="FR168" s="56"/>
      <c r="FS168" s="56"/>
      <c r="FT168" s="56"/>
      <c r="FU168" s="56"/>
      <c r="FV168" s="56"/>
      <c r="FW168" s="56"/>
      <c r="FX168" s="56"/>
      <c r="FY168" s="56"/>
      <c r="FZ168" s="56"/>
      <c r="GA168" s="56"/>
      <c r="GB168" s="56"/>
      <c r="GC168" s="56"/>
      <c r="GD168" s="56"/>
      <c r="GE168" s="56"/>
      <c r="GF168" s="56"/>
      <c r="GG168" s="56"/>
      <c r="GH168" s="56"/>
      <c r="GI168" s="56"/>
      <c r="GJ168" s="56"/>
      <c r="GK168" s="56"/>
      <c r="GL168" s="56"/>
      <c r="GM168" s="56"/>
      <c r="GN168" s="56"/>
      <c r="GO168" s="56"/>
      <c r="GP168" s="56"/>
      <c r="GQ168" s="56"/>
      <c r="GR168" s="56"/>
      <c r="GS168" s="56"/>
      <c r="GT168" s="56"/>
      <c r="GU168" s="56"/>
      <c r="GV168" s="56"/>
      <c r="GW168" s="56"/>
      <c r="GX168" s="56"/>
      <c r="GY168" s="56"/>
      <c r="GZ168" s="56"/>
      <c r="HA168" s="56"/>
      <c r="HB168" s="56"/>
      <c r="HC168" s="56"/>
      <c r="HD168" s="56"/>
      <c r="HE168" s="56"/>
      <c r="HF168" s="56"/>
      <c r="HG168" s="56"/>
      <c r="HH168" s="56"/>
      <c r="HI168" s="56"/>
      <c r="HJ168" s="56"/>
      <c r="HK168" s="56"/>
      <c r="HL168" s="56"/>
      <c r="HM168" s="56"/>
      <c r="HN168" s="56"/>
      <c r="HO168" s="56"/>
      <c r="HP168" s="56"/>
      <c r="HQ168" s="56"/>
      <c r="HR168" s="56"/>
      <c r="HS168" s="56"/>
      <c r="HT168" s="56"/>
      <c r="HU168" s="56"/>
      <c r="HV168" s="56"/>
      <c r="HW168" s="56"/>
      <c r="HX168" s="56"/>
      <c r="HY168" s="56"/>
      <c r="HZ168" s="56"/>
      <c r="IA168" s="56"/>
      <c r="IB168" s="56"/>
      <c r="IC168" s="56"/>
      <c r="ID168" s="56"/>
      <c r="IE168" s="56"/>
      <c r="IF168" s="56"/>
      <c r="IG168" s="56"/>
      <c r="IH168" s="56"/>
      <c r="II168" s="56"/>
      <c r="IJ168" s="56"/>
      <c r="IK168" s="56"/>
      <c r="IL168" s="56"/>
      <c r="IM168" s="56"/>
      <c r="IN168" s="56"/>
      <c r="IO168" s="56"/>
      <c r="IP168" s="56"/>
      <c r="IQ168" s="56"/>
      <c r="IR168" s="56"/>
      <c r="IS168" s="56"/>
      <c r="IT168" s="56"/>
      <c r="IU168" s="56"/>
      <c r="IV168" s="56"/>
      <c r="IW168" s="56"/>
      <c r="IX168" s="56"/>
      <c r="IY168" s="56"/>
      <c r="IZ168" s="56"/>
      <c r="JA168" s="56"/>
      <c r="JB168" s="56"/>
      <c r="JC168" s="56"/>
      <c r="JD168" s="56"/>
      <c r="JE168" s="56"/>
      <c r="JF168" s="56"/>
      <c r="JG168" s="56"/>
      <c r="JH168" s="56"/>
      <c r="JI168" s="56"/>
      <c r="JJ168" s="56"/>
      <c r="JK168" s="56"/>
      <c r="JL168" s="56"/>
      <c r="JM168" s="56"/>
      <c r="JN168" s="56"/>
      <c r="JO168" s="56"/>
      <c r="JP168" s="56"/>
      <c r="JQ168" s="56"/>
      <c r="JR168" s="56"/>
      <c r="JS168" s="56"/>
      <c r="JT168" s="56"/>
      <c r="JU168" s="56"/>
      <c r="JV168" s="56"/>
      <c r="JW168" s="56"/>
      <c r="JX168" s="56"/>
      <c r="JY168" s="56"/>
      <c r="JZ168" s="56"/>
      <c r="KA168" s="56"/>
      <c r="KB168" s="56"/>
      <c r="KC168" s="56"/>
      <c r="KD168" s="56"/>
      <c r="KE168" s="56"/>
      <c r="KF168" s="56"/>
      <c r="KG168" s="56"/>
      <c r="KH168" s="56"/>
      <c r="KI168" s="56"/>
      <c r="KJ168" s="56"/>
      <c r="KK168" s="56"/>
      <c r="KL168" s="56"/>
      <c r="KM168" s="56"/>
      <c r="KN168" s="56"/>
      <c r="KO168" s="56"/>
      <c r="KP168" s="56"/>
      <c r="KQ168" s="56"/>
      <c r="KR168" s="56"/>
      <c r="KS168" s="56"/>
      <c r="KT168" s="56"/>
      <c r="KU168" s="56"/>
      <c r="KV168" s="56"/>
      <c r="KW168" s="56"/>
      <c r="KX168" s="56"/>
      <c r="KY168" s="56"/>
      <c r="KZ168" s="56"/>
      <c r="LA168" s="56"/>
      <c r="LB168" s="56"/>
      <c r="LC168" s="56"/>
      <c r="LD168" s="56"/>
      <c r="LE168" s="56"/>
      <c r="LF168" s="56"/>
      <c r="LG168" s="56"/>
      <c r="LH168" s="56"/>
      <c r="LI168" s="56"/>
      <c r="LJ168" s="56"/>
      <c r="LK168" s="56"/>
      <c r="LL168" s="56"/>
      <c r="LM168" s="56"/>
      <c r="LN168" s="56"/>
      <c r="LO168" s="56"/>
      <c r="LP168" s="56"/>
      <c r="LQ168" s="56"/>
      <c r="LR168" s="56"/>
      <c r="LS168" s="56"/>
      <c r="LT168" s="56"/>
      <c r="LU168" s="56"/>
      <c r="LV168" s="56"/>
      <c r="LW168" s="56"/>
      <c r="LX168" s="56"/>
      <c r="LY168" s="56"/>
      <c r="LZ168" s="56"/>
      <c r="MA168" s="56"/>
      <c r="MB168" s="56"/>
      <c r="MC168" s="56"/>
      <c r="MD168" s="56"/>
      <c r="ME168" s="56"/>
      <c r="MF168" s="56"/>
      <c r="MG168" s="56"/>
      <c r="MH168" s="56"/>
      <c r="MI168" s="56"/>
      <c r="MJ168" s="56"/>
      <c r="MK168" s="56"/>
      <c r="ML168" s="56"/>
      <c r="MM168" s="56"/>
      <c r="MN168" s="56"/>
      <c r="MO168" s="56"/>
      <c r="MP168" s="56"/>
      <c r="MQ168" s="56"/>
      <c r="MR168" s="56"/>
      <c r="MS168" s="56"/>
      <c r="MT168" s="56"/>
      <c r="MU168" s="56"/>
      <c r="MV168" s="56"/>
      <c r="MW168" s="56"/>
      <c r="MX168" s="56"/>
      <c r="MY168" s="56"/>
      <c r="MZ168" s="56"/>
      <c r="NA168" s="56"/>
      <c r="NB168" s="56"/>
      <c r="NC168" s="56"/>
      <c r="ND168" s="56"/>
      <c r="NE168" s="56"/>
      <c r="NF168" s="56"/>
      <c r="NG168" s="56"/>
      <c r="NH168" s="56"/>
      <c r="NI168" s="56"/>
      <c r="NJ168" s="56"/>
      <c r="NK168" s="56"/>
      <c r="NL168" s="56"/>
      <c r="NM168" s="56"/>
      <c r="NN168" s="56"/>
      <c r="NO168" s="56"/>
      <c r="NP168" s="56"/>
      <c r="NQ168" s="56"/>
      <c r="NR168" s="56"/>
      <c r="NS168" s="56"/>
      <c r="NT168" s="56"/>
      <c r="NU168" s="56"/>
      <c r="NV168" s="56"/>
      <c r="NW168" s="56"/>
      <c r="NX168" s="56"/>
      <c r="NY168" s="56"/>
      <c r="NZ168" s="56"/>
      <c r="OA168" s="56"/>
      <c r="OB168" s="56"/>
      <c r="OC168" s="56"/>
      <c r="OD168" s="56"/>
      <c r="OE168" s="56"/>
      <c r="OF168" s="56"/>
      <c r="OG168" s="56"/>
      <c r="OH168" s="56"/>
      <c r="OI168" s="56"/>
      <c r="OJ168" s="56"/>
      <c r="OK168" s="56"/>
      <c r="OL168" s="56"/>
      <c r="OM168" s="56"/>
      <c r="ON168" s="56"/>
      <c r="OO168" s="56"/>
      <c r="OP168" s="56"/>
      <c r="OQ168" s="56"/>
      <c r="OR168" s="56"/>
      <c r="OS168" s="56"/>
      <c r="OT168" s="56"/>
      <c r="OU168" s="56"/>
      <c r="OV168" s="56"/>
      <c r="OW168" s="56"/>
      <c r="OX168" s="56"/>
      <c r="OY168" s="56"/>
      <c r="OZ168" s="56"/>
      <c r="PA168" s="56"/>
      <c r="PB168" s="56"/>
      <c r="PC168" s="56"/>
      <c r="PD168" s="56"/>
      <c r="PE168" s="56"/>
      <c r="PF168" s="56"/>
      <c r="PG168" s="56"/>
      <c r="PH168" s="56"/>
      <c r="PI168" s="56"/>
      <c r="PJ168" s="56"/>
      <c r="PK168" s="56"/>
      <c r="PL168" s="56"/>
      <c r="PM168" s="56"/>
      <c r="PN168" s="56"/>
      <c r="PO168" s="56"/>
      <c r="PP168" s="56"/>
      <c r="PQ168" s="56"/>
      <c r="PR168" s="56"/>
      <c r="PS168" s="56"/>
      <c r="PT168" s="56"/>
      <c r="PU168" s="56"/>
      <c r="PV168" s="56"/>
      <c r="PW168" s="56"/>
      <c r="PX168" s="56"/>
      <c r="PY168" s="56"/>
      <c r="PZ168" s="56"/>
      <c r="QA168" s="56"/>
      <c r="QB168" s="56"/>
      <c r="QC168" s="56"/>
      <c r="QD168" s="56"/>
      <c r="QE168" s="56"/>
      <c r="QF168" s="56"/>
      <c r="QG168" s="56"/>
      <c r="QH168" s="56"/>
      <c r="QI168" s="56"/>
      <c r="QJ168" s="56"/>
      <c r="QK168" s="56"/>
      <c r="QL168" s="56"/>
      <c r="QM168" s="56"/>
      <c r="QN168" s="56"/>
      <c r="QO168" s="56"/>
      <c r="QP168" s="56"/>
      <c r="QQ168" s="56"/>
      <c r="QR168" s="56"/>
      <c r="QS168" s="56"/>
      <c r="QT168" s="56"/>
      <c r="QU168" s="56"/>
      <c r="QV168" s="56"/>
      <c r="QW168" s="56"/>
      <c r="QX168" s="56"/>
      <c r="QY168" s="56"/>
      <c r="QZ168" s="56"/>
      <c r="RA168" s="56"/>
      <c r="RB168" s="56"/>
      <c r="RC168" s="56"/>
      <c r="RD168" s="56"/>
      <c r="RE168" s="56"/>
      <c r="RF168" s="56"/>
      <c r="RG168" s="56"/>
      <c r="RH168" s="56"/>
      <c r="RI168" s="56"/>
      <c r="RJ168" s="56"/>
      <c r="RK168" s="56"/>
      <c r="RL168" s="56"/>
      <c r="RM168" s="56"/>
      <c r="RN168" s="56"/>
      <c r="RO168" s="56"/>
      <c r="RP168" s="56"/>
      <c r="RQ168" s="56"/>
      <c r="RR168" s="56"/>
      <c r="RS168" s="56"/>
      <c r="RT168" s="56"/>
      <c r="RU168" s="56"/>
      <c r="RV168" s="56"/>
      <c r="RW168" s="56"/>
      <c r="RX168" s="56"/>
      <c r="RY168" s="56"/>
      <c r="RZ168" s="56"/>
      <c r="SA168" s="56"/>
      <c r="SB168" s="56"/>
      <c r="SC168" s="56"/>
      <c r="SD168" s="56"/>
      <c r="SE168" s="56"/>
      <c r="SF168" s="56"/>
      <c r="SG168" s="56"/>
      <c r="SH168" s="56"/>
      <c r="SI168" s="56"/>
      <c r="SJ168" s="56"/>
      <c r="SK168" s="56"/>
      <c r="SL168" s="56"/>
      <c r="SM168" s="56"/>
      <c r="SN168" s="56"/>
      <c r="SO168" s="56"/>
      <c r="SP168" s="56"/>
      <c r="SQ168" s="56"/>
      <c r="SR168" s="56"/>
      <c r="SS168" s="56"/>
      <c r="ST168" s="56"/>
      <c r="SU168" s="56"/>
      <c r="SV168" s="56"/>
      <c r="SW168" s="56"/>
      <c r="SX168" s="56"/>
      <c r="SY168" s="56"/>
      <c r="SZ168" s="56"/>
      <c r="TA168" s="56"/>
      <c r="TB168" s="56"/>
      <c r="TC168" s="56"/>
      <c r="TD168" s="56"/>
      <c r="TE168" s="56"/>
      <c r="TF168" s="56"/>
      <c r="TG168" s="56"/>
      <c r="TH168" s="56"/>
      <c r="TI168" s="56"/>
      <c r="TJ168" s="56"/>
      <c r="TK168" s="56"/>
      <c r="TL168" s="56"/>
      <c r="TM168" s="56"/>
      <c r="TN168" s="56"/>
      <c r="TO168" s="56"/>
      <c r="TP168" s="56"/>
      <c r="TQ168" s="56"/>
      <c r="TR168" s="56"/>
      <c r="TS168" s="56"/>
      <c r="TT168" s="56"/>
      <c r="TU168" s="56"/>
      <c r="TV168" s="56"/>
      <c r="TW168" s="56"/>
      <c r="TX168" s="56"/>
      <c r="TY168" s="56"/>
      <c r="TZ168" s="56"/>
      <c r="UA168" s="56"/>
      <c r="UB168" s="56"/>
      <c r="UC168" s="56"/>
      <c r="UD168" s="56"/>
      <c r="UE168" s="56"/>
      <c r="UF168" s="56"/>
      <c r="UG168" s="56"/>
      <c r="UH168" s="56"/>
      <c r="UI168" s="56"/>
      <c r="UJ168" s="56"/>
      <c r="UK168" s="56"/>
      <c r="UL168" s="56"/>
      <c r="UM168" s="56"/>
      <c r="UN168" s="56"/>
      <c r="UO168" s="56"/>
      <c r="UP168" s="56"/>
      <c r="UQ168" s="56"/>
      <c r="UR168" s="56"/>
      <c r="US168" s="56"/>
      <c r="UT168" s="56"/>
      <c r="UU168" s="56"/>
      <c r="UV168" s="56"/>
      <c r="UW168" s="56"/>
      <c r="UX168" s="56"/>
      <c r="UY168" s="56"/>
      <c r="UZ168" s="56"/>
      <c r="VA168" s="56"/>
      <c r="VB168" s="56"/>
      <c r="VC168" s="56"/>
      <c r="VD168" s="56"/>
      <c r="VE168" s="56"/>
      <c r="VF168" s="56"/>
      <c r="VG168" s="56"/>
      <c r="VH168" s="56"/>
      <c r="VI168" s="56"/>
      <c r="VJ168" s="56"/>
      <c r="VK168" s="56"/>
      <c r="VL168" s="56"/>
      <c r="VM168" s="56"/>
      <c r="VN168" s="56"/>
      <c r="VO168" s="56"/>
      <c r="VP168" s="56"/>
      <c r="VQ168" s="56"/>
      <c r="VR168" s="56"/>
      <c r="VS168" s="56"/>
      <c r="VT168" s="56"/>
      <c r="VU168" s="56"/>
      <c r="VV168" s="56"/>
      <c r="VW168" s="56"/>
      <c r="VX168" s="56"/>
      <c r="VY168" s="56"/>
      <c r="VZ168" s="56"/>
      <c r="WA168" s="56"/>
      <c r="WB168" s="56"/>
      <c r="WC168" s="56"/>
      <c r="WD168" s="56"/>
      <c r="WE168" s="56"/>
      <c r="WF168" s="56"/>
      <c r="WG168" s="56"/>
      <c r="WH168" s="56"/>
      <c r="WI168" s="56"/>
      <c r="WJ168" s="56"/>
      <c r="WK168" s="56"/>
      <c r="WL168" s="56"/>
      <c r="WM168" s="56"/>
      <c r="WN168" s="56"/>
      <c r="WO168" s="56"/>
      <c r="WP168" s="56"/>
      <c r="WQ168" s="56"/>
      <c r="WR168" s="56"/>
      <c r="WS168" s="56"/>
      <c r="WT168" s="56"/>
      <c r="WU168" s="56"/>
      <c r="WV168" s="56"/>
      <c r="WW168" s="56"/>
      <c r="WX168" s="56"/>
      <c r="WY168" s="56"/>
      <c r="WZ168" s="56"/>
      <c r="XA168" s="56"/>
      <c r="XB168" s="56"/>
      <c r="XC168" s="56"/>
      <c r="XD168" s="56"/>
      <c r="XE168" s="56"/>
      <c r="XF168" s="56"/>
      <c r="XG168" s="56"/>
      <c r="XH168" s="56"/>
      <c r="XI168" s="56"/>
      <c r="XJ168" s="56"/>
      <c r="XK168" s="56"/>
      <c r="XL168" s="56"/>
      <c r="XM168" s="56"/>
      <c r="XN168" s="56"/>
      <c r="XO168" s="56"/>
      <c r="XP168" s="56"/>
      <c r="XQ168" s="56"/>
      <c r="XR168" s="56"/>
      <c r="XS168" s="56"/>
      <c r="XT168" s="56"/>
      <c r="XU168" s="56"/>
      <c r="XV168" s="56"/>
      <c r="XW168" s="56"/>
      <c r="XX168" s="56"/>
      <c r="XY168" s="56"/>
      <c r="XZ168" s="56"/>
      <c r="YA168" s="56"/>
      <c r="YB168" s="56"/>
      <c r="YC168" s="56"/>
      <c r="YD168" s="56"/>
      <c r="YE168" s="56"/>
      <c r="YF168" s="56"/>
      <c r="YG168" s="56"/>
      <c r="YH168" s="56"/>
      <c r="YI168" s="56"/>
      <c r="YJ168" s="56"/>
      <c r="YK168" s="56"/>
      <c r="YL168" s="56"/>
      <c r="YM168" s="56"/>
      <c r="YN168" s="56"/>
      <c r="YO168" s="56"/>
      <c r="YP168" s="56"/>
      <c r="YQ168" s="56"/>
      <c r="YR168" s="56"/>
      <c r="YS168" s="56"/>
      <c r="YT168" s="56"/>
      <c r="YU168" s="56"/>
      <c r="YV168" s="56"/>
      <c r="YW168" s="56"/>
      <c r="YX168" s="56"/>
      <c r="YY168" s="56"/>
      <c r="YZ168" s="56"/>
      <c r="ZA168" s="56"/>
      <c r="ZB168" s="56"/>
      <c r="ZC168" s="56"/>
      <c r="ZD168" s="56"/>
      <c r="ZE168" s="56"/>
      <c r="ZF168" s="56"/>
      <c r="ZG168" s="56"/>
      <c r="ZH168" s="56"/>
      <c r="ZI168" s="56"/>
      <c r="ZJ168" s="56"/>
      <c r="ZK168" s="56"/>
      <c r="ZL168" s="56"/>
      <c r="ZM168" s="56"/>
      <c r="ZN168" s="56"/>
      <c r="ZO168" s="56"/>
      <c r="ZP168" s="56"/>
      <c r="ZQ168" s="56"/>
      <c r="ZR168" s="56"/>
      <c r="ZS168" s="56"/>
      <c r="ZT168" s="56"/>
      <c r="ZU168" s="56"/>
      <c r="ZV168" s="56"/>
      <c r="ZW168" s="56"/>
      <c r="ZX168" s="56"/>
      <c r="ZY168" s="56"/>
      <c r="ZZ168" s="56"/>
      <c r="AAA168" s="56"/>
      <c r="AAB168" s="56"/>
      <c r="AAC168" s="56"/>
      <c r="AAD168" s="56"/>
      <c r="AAE168" s="56"/>
      <c r="AAF168" s="56"/>
      <c r="AAG168" s="56"/>
      <c r="AAH168" s="56"/>
      <c r="AAI168" s="56"/>
      <c r="AAJ168" s="56"/>
      <c r="AAK168" s="56"/>
      <c r="AAL168" s="56"/>
      <c r="AAM168" s="56"/>
      <c r="AAN168" s="56"/>
      <c r="AAO168" s="56"/>
      <c r="AAP168" s="56"/>
      <c r="AAQ168" s="56"/>
      <c r="AAR168" s="56"/>
      <c r="AAS168" s="56"/>
      <c r="AAT168" s="56"/>
      <c r="AAU168" s="56"/>
      <c r="AAV168" s="56"/>
      <c r="AAW168" s="56"/>
      <c r="AAX168" s="56"/>
      <c r="AAY168" s="56"/>
      <c r="AAZ168" s="56"/>
      <c r="ABA168" s="56"/>
      <c r="ABB168" s="56"/>
      <c r="ABC168" s="56"/>
      <c r="ABD168" s="56"/>
      <c r="ABE168" s="56"/>
      <c r="ABF168" s="56"/>
      <c r="ABG168" s="56"/>
      <c r="ABH168" s="56"/>
      <c r="ABI168" s="56"/>
      <c r="ABJ168" s="56"/>
      <c r="ABK168" s="56"/>
      <c r="ABL168" s="56"/>
      <c r="ABM168" s="56"/>
      <c r="ABN168" s="56"/>
      <c r="ABO168" s="56"/>
      <c r="ABP168" s="56"/>
      <c r="ABQ168" s="56"/>
      <c r="ABR168" s="56"/>
      <c r="ABS168" s="56"/>
      <c r="ABT168" s="56"/>
      <c r="ABU168" s="56"/>
      <c r="ABV168" s="56"/>
      <c r="ABW168" s="56"/>
      <c r="ABX168" s="56"/>
      <c r="ABY168" s="56"/>
      <c r="ABZ168" s="56"/>
      <c r="ACA168" s="56"/>
      <c r="ACB168" s="56"/>
      <c r="ACC168" s="56"/>
      <c r="ACD168" s="56"/>
      <c r="ACE168" s="56"/>
      <c r="ACF168" s="56"/>
      <c r="ACG168" s="56"/>
      <c r="ACH168" s="56"/>
      <c r="ACI168" s="56"/>
      <c r="ACJ168" s="56"/>
      <c r="ACK168" s="56"/>
      <c r="ACL168" s="56"/>
      <c r="ACM168" s="56"/>
      <c r="ACN168" s="56"/>
      <c r="ACO168" s="56"/>
      <c r="ACP168" s="56"/>
      <c r="ACQ168" s="56"/>
      <c r="ACR168" s="56"/>
      <c r="ACS168" s="56"/>
      <c r="ACT168" s="56"/>
      <c r="ACU168" s="56"/>
      <c r="ACV168" s="56"/>
      <c r="ACW168" s="56"/>
      <c r="ACX168" s="56"/>
      <c r="ACY168" s="56"/>
      <c r="ACZ168" s="56"/>
      <c r="ADA168" s="56"/>
      <c r="ADB168" s="56"/>
      <c r="ADC168" s="56"/>
      <c r="ADD168" s="56"/>
      <c r="ADE168" s="56"/>
      <c r="ADF168" s="56"/>
      <c r="ADG168" s="56"/>
      <c r="ADH168" s="56"/>
      <c r="ADI168" s="56"/>
      <c r="ADJ168" s="56"/>
      <c r="ADK168" s="56"/>
      <c r="ADL168" s="56"/>
      <c r="ADM168" s="56"/>
      <c r="ADN168" s="56"/>
      <c r="ADO168" s="56"/>
      <c r="ADP168" s="56"/>
      <c r="ADQ168" s="56"/>
      <c r="ADR168" s="56"/>
      <c r="ADS168" s="56"/>
      <c r="ADT168" s="56"/>
      <c r="ADU168" s="56"/>
      <c r="ADV168" s="56"/>
      <c r="ADW168" s="56"/>
      <c r="ADX168" s="56"/>
      <c r="ADY168" s="56"/>
      <c r="ADZ168" s="56"/>
      <c r="AEA168" s="56"/>
      <c r="AEB168" s="56"/>
      <c r="AEC168" s="56"/>
      <c r="AED168" s="56"/>
      <c r="AEE168" s="56"/>
      <c r="AEF168" s="56"/>
      <c r="AEG168" s="56"/>
      <c r="AEH168" s="56"/>
      <c r="AEI168" s="56"/>
      <c r="AEJ168" s="56"/>
      <c r="AEK168" s="56"/>
      <c r="AEL168" s="56"/>
      <c r="AEM168" s="56"/>
      <c r="AEN168" s="56"/>
      <c r="AEO168" s="56"/>
      <c r="AEP168" s="56"/>
      <c r="AEQ168" s="56"/>
      <c r="AER168" s="56"/>
      <c r="AES168" s="56"/>
      <c r="AET168" s="56"/>
      <c r="AEU168" s="56"/>
      <c r="AEV168" s="56"/>
      <c r="AEW168" s="56"/>
      <c r="AEX168" s="56"/>
      <c r="AEY168" s="56"/>
      <c r="AEZ168" s="56"/>
      <c r="AFA168" s="56"/>
      <c r="AFB168" s="56"/>
      <c r="AFC168" s="56"/>
      <c r="AFD168" s="56"/>
      <c r="AFE168" s="56"/>
      <c r="AFF168" s="56"/>
      <c r="AFG168" s="56"/>
      <c r="AFH168" s="56"/>
      <c r="AFI168" s="56"/>
      <c r="AFJ168" s="56"/>
      <c r="AFK168" s="56"/>
      <c r="AFL168" s="56"/>
      <c r="AFM168" s="56"/>
      <c r="AFN168" s="56"/>
      <c r="AFO168" s="56"/>
      <c r="AFP168" s="56"/>
      <c r="AFQ168" s="56"/>
      <c r="AFR168" s="56"/>
      <c r="AFS168" s="56"/>
      <c r="AFT168" s="56"/>
      <c r="AFU168" s="56"/>
      <c r="AFV168" s="56"/>
      <c r="AFW168" s="56"/>
      <c r="AFX168" s="56"/>
      <c r="AFY168" s="56"/>
      <c r="AFZ168" s="56"/>
      <c r="AGA168" s="56"/>
      <c r="AGB168" s="56"/>
      <c r="AGC168" s="56"/>
      <c r="AGD168" s="56"/>
      <c r="AGE168" s="56"/>
      <c r="AGF168" s="56"/>
      <c r="AGG168" s="56"/>
      <c r="AGH168" s="56"/>
      <c r="AGI168" s="56"/>
      <c r="AGJ168" s="56"/>
      <c r="AGK168" s="56"/>
      <c r="AGL168" s="56"/>
      <c r="AGM168" s="56"/>
      <c r="AGN168" s="56"/>
      <c r="AGO168" s="56"/>
      <c r="AGP168" s="56"/>
      <c r="AGQ168" s="56"/>
      <c r="AGR168" s="56"/>
      <c r="AGS168" s="56"/>
      <c r="AGT168" s="56"/>
      <c r="AGU168" s="56"/>
      <c r="AGV168" s="56"/>
      <c r="AGW168" s="56"/>
      <c r="AGX168" s="56"/>
      <c r="AGY168" s="56"/>
      <c r="AGZ168" s="56"/>
      <c r="AHA168" s="56"/>
      <c r="AHB168" s="56"/>
      <c r="AHC168" s="56"/>
      <c r="AHD168" s="56"/>
      <c r="AHE168" s="56"/>
      <c r="AHF168" s="56"/>
      <c r="AHG168" s="56"/>
      <c r="AHH168" s="56"/>
      <c r="AHI168" s="56"/>
      <c r="AHJ168" s="56"/>
      <c r="AHK168" s="56"/>
      <c r="AHL168" s="56"/>
      <c r="AHM168" s="56"/>
      <c r="AHN168" s="56"/>
      <c r="AHO168" s="56"/>
      <c r="AHP168" s="56"/>
      <c r="AHQ168" s="56"/>
      <c r="AHR168" s="56"/>
      <c r="AHS168" s="56"/>
      <c r="AHT168" s="56"/>
      <c r="AHU168" s="56"/>
      <c r="AHV168" s="56"/>
      <c r="AHW168" s="56"/>
      <c r="AHX168" s="56"/>
      <c r="AHY168" s="56"/>
      <c r="AHZ168" s="56"/>
      <c r="AIA168" s="56"/>
      <c r="AIB168" s="56"/>
      <c r="AIC168" s="56"/>
      <c r="AID168" s="56"/>
      <c r="AIE168" s="56"/>
      <c r="AIF168" s="56"/>
      <c r="AIG168" s="56"/>
      <c r="AIH168" s="56"/>
      <c r="AII168" s="56"/>
      <c r="AIJ168" s="56"/>
      <c r="AIK168" s="56"/>
      <c r="AIL168" s="56"/>
      <c r="AIM168" s="56"/>
      <c r="AIN168" s="56"/>
      <c r="AIO168" s="56"/>
      <c r="AIP168" s="56"/>
      <c r="AIQ168" s="56"/>
      <c r="AIR168" s="56"/>
      <c r="AIS168" s="56"/>
      <c r="AIT168" s="56"/>
      <c r="AIU168" s="56"/>
      <c r="AIV168" s="56"/>
      <c r="AIW168" s="56"/>
      <c r="AIX168" s="56"/>
      <c r="AIY168" s="56"/>
      <c r="AIZ168" s="56"/>
      <c r="AJA168" s="56"/>
      <c r="AJB168" s="56"/>
      <c r="AJC168" s="56"/>
      <c r="AJD168" s="56"/>
      <c r="AJE168" s="56"/>
      <c r="AJF168" s="56"/>
      <c r="AJG168" s="56"/>
      <c r="AJH168" s="56"/>
      <c r="AJI168" s="56"/>
      <c r="AJJ168" s="56"/>
      <c r="AJK168" s="56"/>
      <c r="AJL168" s="56"/>
      <c r="AJM168" s="56"/>
      <c r="AJN168" s="56"/>
      <c r="AJO168" s="56"/>
      <c r="AJP168" s="56"/>
      <c r="AJQ168" s="56"/>
      <c r="AJR168" s="56"/>
      <c r="AJS168" s="56"/>
      <c r="AJT168" s="56"/>
      <c r="AJU168" s="56"/>
      <c r="AJV168" s="56"/>
      <c r="AJW168" s="56"/>
      <c r="AJX168" s="56"/>
      <c r="AJY168" s="56"/>
      <c r="AJZ168" s="56"/>
      <c r="AKA168" s="56"/>
      <c r="AKB168" s="56"/>
      <c r="AKC168" s="56"/>
      <c r="AKD168" s="56"/>
      <c r="AKE168" s="56"/>
      <c r="AKF168" s="56"/>
      <c r="AKG168" s="56"/>
      <c r="AKH168" s="56"/>
      <c r="AKI168" s="56"/>
      <c r="AKJ168" s="56"/>
      <c r="AKK168" s="56"/>
      <c r="AKL168" s="56"/>
      <c r="AKM168" s="56"/>
      <c r="AKN168" s="56"/>
      <c r="AKO168" s="56"/>
      <c r="AKP168" s="56"/>
      <c r="AKQ168" s="56"/>
      <c r="AKR168" s="56"/>
      <c r="AKS168" s="56"/>
      <c r="AKT168" s="56"/>
      <c r="AKU168" s="56"/>
      <c r="AKV168" s="56"/>
      <c r="AKW168" s="56"/>
      <c r="AKX168" s="56"/>
      <c r="AKY168" s="56"/>
      <c r="AKZ168" s="56"/>
      <c r="ALA168" s="56"/>
      <c r="ALB168" s="56"/>
      <c r="ALC168" s="56"/>
      <c r="ALD168" s="56"/>
      <c r="ALE168" s="56"/>
      <c r="ALF168" s="56"/>
      <c r="ALG168" s="56"/>
      <c r="ALH168" s="56"/>
      <c r="ALI168" s="56"/>
      <c r="ALJ168" s="56"/>
      <c r="ALK168" s="56"/>
      <c r="ALL168" s="56"/>
      <c r="ALM168" s="56"/>
      <c r="ALN168" s="56"/>
      <c r="ALO168" s="56"/>
      <c r="ALP168" s="56"/>
      <c r="ALQ168" s="56"/>
      <c r="ALR168" s="56"/>
      <c r="ALS168" s="56"/>
      <c r="ALT168" s="56"/>
      <c r="ALU168" s="56"/>
      <c r="ALV168" s="56"/>
      <c r="ALW168" s="56"/>
      <c r="ALX168" s="56"/>
      <c r="ALY168" s="56"/>
      <c r="ALZ168" s="56"/>
      <c r="AMA168" s="56"/>
      <c r="AMB168" s="56"/>
      <c r="AMC168" s="56"/>
      <c r="AMD168" s="56"/>
      <c r="AME168" s="56"/>
      <c r="AMF168" s="56"/>
      <c r="AMG168" s="56"/>
      <c r="AMH168" s="56"/>
      <c r="AMI168" s="56"/>
      <c r="AMJ168" s="56"/>
      <c r="AMK168" s="56"/>
      <c r="AML168" s="56"/>
      <c r="AMM168" s="56"/>
      <c r="AMN168" s="56"/>
      <c r="AMO168" s="56"/>
      <c r="AMP168" s="56"/>
      <c r="AMQ168" s="56"/>
    </row>
    <row r="169" spans="1:1031" ht="18" customHeight="1" x14ac:dyDescent="0.7">
      <c r="A169" s="44" t="s">
        <v>417</v>
      </c>
      <c r="B169" s="1" t="s">
        <v>844</v>
      </c>
      <c r="C169" s="2" t="s">
        <v>213</v>
      </c>
      <c r="J169" s="2" t="s">
        <v>133</v>
      </c>
      <c r="K169" s="55">
        <v>43770</v>
      </c>
      <c r="L169" s="2">
        <v>1</v>
      </c>
      <c r="N169" s="2">
        <v>1</v>
      </c>
      <c r="Q169" s="2">
        <v>1</v>
      </c>
      <c r="S169" s="2">
        <v>1</v>
      </c>
      <c r="AJ169" s="2">
        <v>1</v>
      </c>
    </row>
    <row r="170" spans="1:1031" ht="18" customHeight="1" x14ac:dyDescent="0.7">
      <c r="A170" s="44" t="s">
        <v>419</v>
      </c>
      <c r="B170" s="1" t="s">
        <v>845</v>
      </c>
      <c r="J170" s="2" t="s">
        <v>160</v>
      </c>
      <c r="K170" s="55" t="s">
        <v>61</v>
      </c>
      <c r="L170" s="2" t="s">
        <v>61</v>
      </c>
    </row>
    <row r="171" spans="1:1031" ht="18" customHeight="1" x14ac:dyDescent="0.7">
      <c r="A171" s="44" t="s">
        <v>422</v>
      </c>
      <c r="B171" s="1" t="s">
        <v>846</v>
      </c>
      <c r="J171" s="2" t="s">
        <v>225</v>
      </c>
      <c r="K171" s="55">
        <v>43714</v>
      </c>
      <c r="L171" s="2">
        <v>1</v>
      </c>
      <c r="M171" s="2">
        <v>1</v>
      </c>
      <c r="P171" s="2">
        <v>1</v>
      </c>
      <c r="R171" s="2">
        <v>1</v>
      </c>
      <c r="V171" s="2">
        <v>1</v>
      </c>
      <c r="AC171" s="2">
        <v>1</v>
      </c>
      <c r="AG171" s="2">
        <v>1</v>
      </c>
      <c r="AP171" s="2">
        <v>2</v>
      </c>
    </row>
    <row r="172" spans="1:1031" ht="18" customHeight="1" x14ac:dyDescent="0.7">
      <c r="A172" s="44" t="s">
        <v>424</v>
      </c>
      <c r="B172" s="1" t="s">
        <v>847</v>
      </c>
      <c r="J172" s="2" t="s">
        <v>73</v>
      </c>
      <c r="K172" s="55" t="s">
        <v>61</v>
      </c>
      <c r="L172" s="2">
        <v>1</v>
      </c>
      <c r="N172" s="2">
        <v>1</v>
      </c>
      <c r="R172" s="2">
        <v>1</v>
      </c>
      <c r="V172" s="2">
        <v>1</v>
      </c>
      <c r="AJ172" s="2">
        <v>1</v>
      </c>
      <c r="AP172" s="2">
        <v>1</v>
      </c>
    </row>
    <row r="173" spans="1:1031" ht="18" customHeight="1" x14ac:dyDescent="0.7">
      <c r="A173" s="44" t="s">
        <v>426</v>
      </c>
      <c r="B173" s="1" t="s">
        <v>848</v>
      </c>
      <c r="J173" s="2" t="s">
        <v>192</v>
      </c>
      <c r="K173" s="55">
        <v>43738</v>
      </c>
      <c r="L173" s="2">
        <v>1</v>
      </c>
      <c r="N173" s="2">
        <v>1</v>
      </c>
      <c r="V173" s="2">
        <v>1</v>
      </c>
      <c r="AC173" s="2">
        <v>1</v>
      </c>
      <c r="AE173" s="2">
        <v>1</v>
      </c>
      <c r="AI173" s="2">
        <v>1</v>
      </c>
    </row>
    <row r="174" spans="1:1031" ht="18" customHeight="1" x14ac:dyDescent="0.7">
      <c r="A174" s="44" t="s">
        <v>428</v>
      </c>
      <c r="B174" s="56" t="s">
        <v>849</v>
      </c>
      <c r="J174" s="2" t="s">
        <v>172</v>
      </c>
      <c r="K174" s="55" t="s">
        <v>61</v>
      </c>
      <c r="L174" s="2" t="s">
        <v>61</v>
      </c>
    </row>
    <row r="175" spans="1:1031" ht="18" customHeight="1" x14ac:dyDescent="0.7">
      <c r="A175" s="44" t="s">
        <v>430</v>
      </c>
      <c r="B175" s="1" t="s">
        <v>850</v>
      </c>
      <c r="J175" s="2" t="s">
        <v>122</v>
      </c>
      <c r="K175" s="55" t="s">
        <v>61</v>
      </c>
      <c r="U175" s="2">
        <v>1</v>
      </c>
      <c r="V175" s="2">
        <v>1</v>
      </c>
      <c r="AC175" s="2">
        <v>1</v>
      </c>
      <c r="AD175" s="2">
        <v>1</v>
      </c>
      <c r="AI175" s="2">
        <v>1</v>
      </c>
      <c r="AJ175" s="2">
        <v>1</v>
      </c>
    </row>
    <row r="176" spans="1:1031" ht="18" customHeight="1" x14ac:dyDescent="0.7">
      <c r="A176" s="44" t="s">
        <v>432</v>
      </c>
      <c r="B176" s="1" t="s">
        <v>851</v>
      </c>
      <c r="J176" s="2" t="s">
        <v>101</v>
      </c>
      <c r="K176" s="55">
        <v>43670</v>
      </c>
      <c r="N176" s="2">
        <v>1</v>
      </c>
      <c r="AH176" s="2">
        <v>1</v>
      </c>
      <c r="AJ176" s="2">
        <v>1</v>
      </c>
      <c r="AM176" s="2">
        <v>1</v>
      </c>
      <c r="AP176" s="2">
        <v>2</v>
      </c>
    </row>
    <row r="177" spans="1:1031" ht="18" customHeight="1" x14ac:dyDescent="0.7">
      <c r="A177" s="44" t="s">
        <v>434</v>
      </c>
      <c r="B177" s="1" t="s">
        <v>852</v>
      </c>
      <c r="J177" s="2" t="s">
        <v>198</v>
      </c>
      <c r="K177" s="55">
        <v>43676</v>
      </c>
      <c r="L177" s="2" t="s">
        <v>61</v>
      </c>
    </row>
    <row r="178" spans="1:1031" ht="18" customHeight="1" x14ac:dyDescent="0.7">
      <c r="A178" s="44" t="s">
        <v>436</v>
      </c>
      <c r="B178" s="1" t="s">
        <v>853</v>
      </c>
      <c r="C178" s="2" t="s">
        <v>213</v>
      </c>
      <c r="J178" s="2" t="s">
        <v>76</v>
      </c>
      <c r="K178" s="55">
        <v>43845</v>
      </c>
      <c r="L178" s="2">
        <v>1</v>
      </c>
      <c r="V178" s="2">
        <v>1</v>
      </c>
      <c r="AC178" s="2">
        <v>1</v>
      </c>
      <c r="AI178" s="2">
        <v>1</v>
      </c>
      <c r="AJ178" s="2">
        <v>1</v>
      </c>
      <c r="AP178" s="2">
        <v>1</v>
      </c>
    </row>
    <row r="179" spans="1:1031" ht="18" customHeight="1" x14ac:dyDescent="0.7">
      <c r="A179" s="44" t="s">
        <v>438</v>
      </c>
      <c r="B179" s="1" t="s">
        <v>854</v>
      </c>
      <c r="J179" s="2" t="s">
        <v>73</v>
      </c>
      <c r="K179" s="55">
        <v>43669</v>
      </c>
      <c r="L179" s="2">
        <v>2</v>
      </c>
      <c r="AP179" s="2">
        <v>2</v>
      </c>
    </row>
    <row r="180" spans="1:1031" ht="18" customHeight="1" x14ac:dyDescent="0.7">
      <c r="A180" s="44" t="s">
        <v>440</v>
      </c>
      <c r="B180" s="1" t="s">
        <v>855</v>
      </c>
      <c r="J180" s="2" t="s">
        <v>460</v>
      </c>
      <c r="K180" s="55">
        <v>43846</v>
      </c>
      <c r="L180" s="2">
        <v>1</v>
      </c>
      <c r="N180" s="2">
        <v>1</v>
      </c>
      <c r="V180" s="2">
        <v>1</v>
      </c>
      <c r="AC180" s="2">
        <v>1</v>
      </c>
      <c r="AI180" s="2">
        <v>1</v>
      </c>
      <c r="AJ180" s="2">
        <v>1</v>
      </c>
    </row>
    <row r="181" spans="1:1031" ht="18" customHeight="1" x14ac:dyDescent="0.7">
      <c r="A181" s="44" t="s">
        <v>442</v>
      </c>
      <c r="B181" s="1" t="s">
        <v>856</v>
      </c>
      <c r="J181" s="2" t="s">
        <v>460</v>
      </c>
      <c r="K181" s="55" t="s">
        <v>61</v>
      </c>
      <c r="L181" s="2">
        <v>1</v>
      </c>
      <c r="N181" s="2">
        <v>1</v>
      </c>
      <c r="X181" s="2">
        <v>1</v>
      </c>
      <c r="AI181" s="2">
        <v>1</v>
      </c>
      <c r="AJ181" s="2">
        <v>1</v>
      </c>
    </row>
    <row r="182" spans="1:1031" ht="18" customHeight="1" x14ac:dyDescent="0.7">
      <c r="A182" s="44" t="s">
        <v>444</v>
      </c>
      <c r="B182" s="1" t="s">
        <v>857</v>
      </c>
      <c r="J182" s="2" t="s">
        <v>133</v>
      </c>
      <c r="K182" s="55">
        <v>43742</v>
      </c>
      <c r="L182" s="2">
        <v>1</v>
      </c>
      <c r="W182" s="2">
        <v>1</v>
      </c>
      <c r="Z182" s="2">
        <v>1</v>
      </c>
      <c r="AC182" s="2">
        <v>1</v>
      </c>
      <c r="AG182" s="2">
        <v>1</v>
      </c>
      <c r="AH182" s="2">
        <v>1</v>
      </c>
    </row>
    <row r="183" spans="1:1031" ht="18" customHeight="1" x14ac:dyDescent="0.7">
      <c r="A183" s="44" t="s">
        <v>446</v>
      </c>
      <c r="B183" s="1" t="s">
        <v>858</v>
      </c>
      <c r="J183" s="2" t="s">
        <v>859</v>
      </c>
      <c r="K183" s="55">
        <v>43710</v>
      </c>
      <c r="L183" s="2">
        <v>1</v>
      </c>
      <c r="N183" s="2">
        <v>1</v>
      </c>
      <c r="Y183" s="2">
        <v>1</v>
      </c>
      <c r="AC183" s="2">
        <v>1</v>
      </c>
      <c r="AD183" s="2">
        <v>1</v>
      </c>
      <c r="AI183" s="2">
        <v>1</v>
      </c>
      <c r="AJ183" s="2">
        <v>1</v>
      </c>
      <c r="AP183" s="2">
        <v>4</v>
      </c>
    </row>
    <row r="184" spans="1:1031" ht="18" customHeight="1" x14ac:dyDescent="0.7">
      <c r="A184" s="44" t="s">
        <v>448</v>
      </c>
      <c r="B184" s="1" t="s">
        <v>860</v>
      </c>
      <c r="J184" s="2" t="s">
        <v>160</v>
      </c>
      <c r="K184" s="55">
        <v>43665</v>
      </c>
      <c r="L184" s="2">
        <v>1</v>
      </c>
      <c r="N184" s="2">
        <v>1</v>
      </c>
      <c r="AI184" s="2">
        <v>1</v>
      </c>
    </row>
    <row r="185" spans="1:1031" ht="18" customHeight="1" x14ac:dyDescent="0.7">
      <c r="A185" s="44" t="s">
        <v>450</v>
      </c>
      <c r="B185" s="56" t="s">
        <v>1561</v>
      </c>
      <c r="C185" s="57"/>
      <c r="E185" s="57" t="s">
        <v>1543</v>
      </c>
      <c r="J185" s="57" t="s">
        <v>1401</v>
      </c>
      <c r="K185" s="55">
        <v>43922</v>
      </c>
      <c r="L185" s="57">
        <v>1</v>
      </c>
      <c r="M185" s="57"/>
      <c r="N185" s="57"/>
      <c r="O185" s="57"/>
      <c r="P185" s="57"/>
      <c r="Q185" s="57"/>
      <c r="R185" s="57">
        <v>1</v>
      </c>
      <c r="S185" s="57"/>
      <c r="T185" s="57"/>
      <c r="U185" s="57"/>
      <c r="V185" s="57">
        <v>1</v>
      </c>
      <c r="W185" s="57"/>
      <c r="X185" s="57"/>
      <c r="Y185" s="57"/>
      <c r="Z185" s="57"/>
      <c r="AA185" s="57"/>
      <c r="AB185" s="57"/>
      <c r="AC185" s="57">
        <v>1</v>
      </c>
      <c r="AD185" s="57"/>
      <c r="AE185" s="57"/>
      <c r="AF185" s="57"/>
      <c r="AG185" s="57"/>
      <c r="AH185" s="57">
        <v>1</v>
      </c>
      <c r="AI185" s="57"/>
      <c r="AJ185" s="57">
        <v>1</v>
      </c>
      <c r="AK185" s="57"/>
      <c r="AL185" s="57"/>
      <c r="AM185" s="57"/>
      <c r="AN185" s="57"/>
      <c r="AO185" s="57"/>
      <c r="AP185" s="57"/>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c r="EA185" s="56"/>
      <c r="EB185" s="56"/>
      <c r="EC185" s="56"/>
      <c r="ED185" s="56"/>
      <c r="EE185" s="56"/>
      <c r="EF185" s="56"/>
      <c r="EG185" s="56"/>
      <c r="EH185" s="56"/>
      <c r="EI185" s="56"/>
      <c r="EJ185" s="56"/>
      <c r="EK185" s="56"/>
      <c r="EL185" s="56"/>
      <c r="EM185" s="56"/>
      <c r="EN185" s="56"/>
      <c r="EO185" s="56"/>
      <c r="EP185" s="56"/>
      <c r="EQ185" s="56"/>
      <c r="ER185" s="56"/>
      <c r="ES185" s="56"/>
      <c r="ET185" s="56"/>
      <c r="EU185" s="56"/>
      <c r="EV185" s="56"/>
      <c r="EW185" s="56"/>
      <c r="EX185" s="56"/>
      <c r="EY185" s="56"/>
      <c r="EZ185" s="56"/>
      <c r="FA185" s="56"/>
      <c r="FB185" s="56"/>
      <c r="FC185" s="56"/>
      <c r="FD185" s="56"/>
      <c r="FE185" s="56"/>
      <c r="FF185" s="56"/>
      <c r="FG185" s="56"/>
      <c r="FH185" s="56"/>
      <c r="FI185" s="56"/>
      <c r="FJ185" s="56"/>
      <c r="FK185" s="56"/>
      <c r="FL185" s="56"/>
      <c r="FM185" s="56"/>
      <c r="FN185" s="56"/>
      <c r="FO185" s="56"/>
      <c r="FP185" s="56"/>
      <c r="FQ185" s="56"/>
      <c r="FR185" s="56"/>
      <c r="FS185" s="56"/>
      <c r="FT185" s="56"/>
      <c r="FU185" s="56"/>
      <c r="FV185" s="56"/>
      <c r="FW185" s="56"/>
      <c r="FX185" s="56"/>
      <c r="FY185" s="56"/>
      <c r="FZ185" s="56"/>
      <c r="GA185" s="56"/>
      <c r="GB185" s="56"/>
      <c r="GC185" s="56"/>
      <c r="GD185" s="56"/>
      <c r="GE185" s="56"/>
      <c r="GF185" s="56"/>
      <c r="GG185" s="56"/>
      <c r="GH185" s="56"/>
      <c r="GI185" s="56"/>
      <c r="GJ185" s="56"/>
      <c r="GK185" s="56"/>
      <c r="GL185" s="56"/>
      <c r="GM185" s="56"/>
      <c r="GN185" s="56"/>
      <c r="GO185" s="56"/>
      <c r="GP185" s="56"/>
      <c r="GQ185" s="56"/>
      <c r="GR185" s="56"/>
      <c r="GS185" s="56"/>
      <c r="GT185" s="56"/>
      <c r="GU185" s="56"/>
      <c r="GV185" s="56"/>
      <c r="GW185" s="56"/>
      <c r="GX185" s="56"/>
      <c r="GY185" s="56"/>
      <c r="GZ185" s="56"/>
      <c r="HA185" s="56"/>
      <c r="HB185" s="56"/>
      <c r="HC185" s="56"/>
      <c r="HD185" s="56"/>
      <c r="HE185" s="56"/>
      <c r="HF185" s="56"/>
      <c r="HG185" s="56"/>
      <c r="HH185" s="56"/>
      <c r="HI185" s="56"/>
      <c r="HJ185" s="56"/>
      <c r="HK185" s="56"/>
      <c r="HL185" s="56"/>
      <c r="HM185" s="56"/>
      <c r="HN185" s="56"/>
      <c r="HO185" s="56"/>
      <c r="HP185" s="56"/>
      <c r="HQ185" s="56"/>
      <c r="HR185" s="56"/>
      <c r="HS185" s="56"/>
      <c r="HT185" s="56"/>
      <c r="HU185" s="56"/>
      <c r="HV185" s="56"/>
      <c r="HW185" s="56"/>
      <c r="HX185" s="56"/>
      <c r="HY185" s="56"/>
      <c r="HZ185" s="56"/>
      <c r="IA185" s="56"/>
      <c r="IB185" s="56"/>
      <c r="IC185" s="56"/>
      <c r="ID185" s="56"/>
      <c r="IE185" s="56"/>
      <c r="IF185" s="56"/>
      <c r="IG185" s="56"/>
      <c r="IH185" s="56"/>
      <c r="II185" s="56"/>
      <c r="IJ185" s="56"/>
      <c r="IK185" s="56"/>
      <c r="IL185" s="56"/>
      <c r="IM185" s="56"/>
      <c r="IN185" s="56"/>
      <c r="IO185" s="56"/>
      <c r="IP185" s="56"/>
      <c r="IQ185" s="56"/>
      <c r="IR185" s="56"/>
      <c r="IS185" s="56"/>
      <c r="IT185" s="56"/>
      <c r="IU185" s="56"/>
      <c r="IV185" s="56"/>
      <c r="IW185" s="56"/>
      <c r="IX185" s="56"/>
      <c r="IY185" s="56"/>
      <c r="IZ185" s="56"/>
      <c r="JA185" s="56"/>
      <c r="JB185" s="56"/>
      <c r="JC185" s="56"/>
      <c r="JD185" s="56"/>
      <c r="JE185" s="56"/>
      <c r="JF185" s="56"/>
      <c r="JG185" s="56"/>
      <c r="JH185" s="56"/>
      <c r="JI185" s="56"/>
      <c r="JJ185" s="56"/>
      <c r="JK185" s="56"/>
      <c r="JL185" s="56"/>
      <c r="JM185" s="56"/>
      <c r="JN185" s="56"/>
      <c r="JO185" s="56"/>
      <c r="JP185" s="56"/>
      <c r="JQ185" s="56"/>
      <c r="JR185" s="56"/>
      <c r="JS185" s="56"/>
      <c r="JT185" s="56"/>
      <c r="JU185" s="56"/>
      <c r="JV185" s="56"/>
      <c r="JW185" s="56"/>
      <c r="JX185" s="56"/>
      <c r="JY185" s="56"/>
      <c r="JZ185" s="56"/>
      <c r="KA185" s="56"/>
      <c r="KB185" s="56"/>
      <c r="KC185" s="56"/>
      <c r="KD185" s="56"/>
      <c r="KE185" s="56"/>
      <c r="KF185" s="56"/>
      <c r="KG185" s="56"/>
      <c r="KH185" s="56"/>
      <c r="KI185" s="56"/>
      <c r="KJ185" s="56"/>
      <c r="KK185" s="56"/>
      <c r="KL185" s="56"/>
      <c r="KM185" s="56"/>
      <c r="KN185" s="56"/>
      <c r="KO185" s="56"/>
      <c r="KP185" s="56"/>
      <c r="KQ185" s="56"/>
      <c r="KR185" s="56"/>
      <c r="KS185" s="56"/>
      <c r="KT185" s="56"/>
      <c r="KU185" s="56"/>
      <c r="KV185" s="56"/>
      <c r="KW185" s="56"/>
      <c r="KX185" s="56"/>
      <c r="KY185" s="56"/>
      <c r="KZ185" s="56"/>
      <c r="LA185" s="56"/>
      <c r="LB185" s="56"/>
      <c r="LC185" s="56"/>
      <c r="LD185" s="56"/>
      <c r="LE185" s="56"/>
      <c r="LF185" s="56"/>
      <c r="LG185" s="56"/>
      <c r="LH185" s="56"/>
      <c r="LI185" s="56"/>
      <c r="LJ185" s="56"/>
      <c r="LK185" s="56"/>
      <c r="LL185" s="56"/>
      <c r="LM185" s="56"/>
      <c r="LN185" s="56"/>
      <c r="LO185" s="56"/>
      <c r="LP185" s="56"/>
      <c r="LQ185" s="56"/>
      <c r="LR185" s="56"/>
      <c r="LS185" s="56"/>
      <c r="LT185" s="56"/>
      <c r="LU185" s="56"/>
      <c r="LV185" s="56"/>
      <c r="LW185" s="56"/>
      <c r="LX185" s="56"/>
      <c r="LY185" s="56"/>
      <c r="LZ185" s="56"/>
      <c r="MA185" s="56"/>
      <c r="MB185" s="56"/>
      <c r="MC185" s="56"/>
      <c r="MD185" s="56"/>
      <c r="ME185" s="56"/>
      <c r="MF185" s="56"/>
      <c r="MG185" s="56"/>
      <c r="MH185" s="56"/>
      <c r="MI185" s="56"/>
      <c r="MJ185" s="56"/>
      <c r="MK185" s="56"/>
      <c r="ML185" s="56"/>
      <c r="MM185" s="56"/>
      <c r="MN185" s="56"/>
      <c r="MO185" s="56"/>
      <c r="MP185" s="56"/>
      <c r="MQ185" s="56"/>
      <c r="MR185" s="56"/>
      <c r="MS185" s="56"/>
      <c r="MT185" s="56"/>
      <c r="MU185" s="56"/>
      <c r="MV185" s="56"/>
      <c r="MW185" s="56"/>
      <c r="MX185" s="56"/>
      <c r="MY185" s="56"/>
      <c r="MZ185" s="56"/>
      <c r="NA185" s="56"/>
      <c r="NB185" s="56"/>
      <c r="NC185" s="56"/>
      <c r="ND185" s="56"/>
      <c r="NE185" s="56"/>
      <c r="NF185" s="56"/>
      <c r="NG185" s="56"/>
      <c r="NH185" s="56"/>
      <c r="NI185" s="56"/>
      <c r="NJ185" s="56"/>
      <c r="NK185" s="56"/>
      <c r="NL185" s="56"/>
      <c r="NM185" s="56"/>
      <c r="NN185" s="56"/>
      <c r="NO185" s="56"/>
      <c r="NP185" s="56"/>
      <c r="NQ185" s="56"/>
      <c r="NR185" s="56"/>
      <c r="NS185" s="56"/>
      <c r="NT185" s="56"/>
      <c r="NU185" s="56"/>
      <c r="NV185" s="56"/>
      <c r="NW185" s="56"/>
      <c r="NX185" s="56"/>
      <c r="NY185" s="56"/>
      <c r="NZ185" s="56"/>
      <c r="OA185" s="56"/>
      <c r="OB185" s="56"/>
      <c r="OC185" s="56"/>
      <c r="OD185" s="56"/>
      <c r="OE185" s="56"/>
      <c r="OF185" s="56"/>
      <c r="OG185" s="56"/>
      <c r="OH185" s="56"/>
      <c r="OI185" s="56"/>
      <c r="OJ185" s="56"/>
      <c r="OK185" s="56"/>
      <c r="OL185" s="56"/>
      <c r="OM185" s="56"/>
      <c r="ON185" s="56"/>
      <c r="OO185" s="56"/>
      <c r="OP185" s="56"/>
      <c r="OQ185" s="56"/>
      <c r="OR185" s="56"/>
      <c r="OS185" s="56"/>
      <c r="OT185" s="56"/>
      <c r="OU185" s="56"/>
      <c r="OV185" s="56"/>
      <c r="OW185" s="56"/>
      <c r="OX185" s="56"/>
      <c r="OY185" s="56"/>
      <c r="OZ185" s="56"/>
      <c r="PA185" s="56"/>
      <c r="PB185" s="56"/>
      <c r="PC185" s="56"/>
      <c r="PD185" s="56"/>
      <c r="PE185" s="56"/>
      <c r="PF185" s="56"/>
      <c r="PG185" s="56"/>
      <c r="PH185" s="56"/>
      <c r="PI185" s="56"/>
      <c r="PJ185" s="56"/>
      <c r="PK185" s="56"/>
      <c r="PL185" s="56"/>
      <c r="PM185" s="56"/>
      <c r="PN185" s="56"/>
      <c r="PO185" s="56"/>
      <c r="PP185" s="56"/>
      <c r="PQ185" s="56"/>
      <c r="PR185" s="56"/>
      <c r="PS185" s="56"/>
      <c r="PT185" s="56"/>
      <c r="PU185" s="56"/>
      <c r="PV185" s="56"/>
      <c r="PW185" s="56"/>
      <c r="PX185" s="56"/>
      <c r="PY185" s="56"/>
      <c r="PZ185" s="56"/>
      <c r="QA185" s="56"/>
      <c r="QB185" s="56"/>
      <c r="QC185" s="56"/>
      <c r="QD185" s="56"/>
      <c r="QE185" s="56"/>
      <c r="QF185" s="56"/>
      <c r="QG185" s="56"/>
      <c r="QH185" s="56"/>
      <c r="QI185" s="56"/>
      <c r="QJ185" s="56"/>
      <c r="QK185" s="56"/>
      <c r="QL185" s="56"/>
      <c r="QM185" s="56"/>
      <c r="QN185" s="56"/>
      <c r="QO185" s="56"/>
      <c r="QP185" s="56"/>
      <c r="QQ185" s="56"/>
      <c r="QR185" s="56"/>
      <c r="QS185" s="56"/>
      <c r="QT185" s="56"/>
      <c r="QU185" s="56"/>
      <c r="QV185" s="56"/>
      <c r="QW185" s="56"/>
      <c r="QX185" s="56"/>
      <c r="QY185" s="56"/>
      <c r="QZ185" s="56"/>
      <c r="RA185" s="56"/>
      <c r="RB185" s="56"/>
      <c r="RC185" s="56"/>
      <c r="RD185" s="56"/>
      <c r="RE185" s="56"/>
      <c r="RF185" s="56"/>
      <c r="RG185" s="56"/>
      <c r="RH185" s="56"/>
      <c r="RI185" s="56"/>
      <c r="RJ185" s="56"/>
      <c r="RK185" s="56"/>
      <c r="RL185" s="56"/>
      <c r="RM185" s="56"/>
      <c r="RN185" s="56"/>
      <c r="RO185" s="56"/>
      <c r="RP185" s="56"/>
      <c r="RQ185" s="56"/>
      <c r="RR185" s="56"/>
      <c r="RS185" s="56"/>
      <c r="RT185" s="56"/>
      <c r="RU185" s="56"/>
      <c r="RV185" s="56"/>
      <c r="RW185" s="56"/>
      <c r="RX185" s="56"/>
      <c r="RY185" s="56"/>
      <c r="RZ185" s="56"/>
      <c r="SA185" s="56"/>
      <c r="SB185" s="56"/>
      <c r="SC185" s="56"/>
      <c r="SD185" s="56"/>
      <c r="SE185" s="56"/>
      <c r="SF185" s="56"/>
      <c r="SG185" s="56"/>
      <c r="SH185" s="56"/>
      <c r="SI185" s="56"/>
      <c r="SJ185" s="56"/>
      <c r="SK185" s="56"/>
      <c r="SL185" s="56"/>
      <c r="SM185" s="56"/>
      <c r="SN185" s="56"/>
      <c r="SO185" s="56"/>
      <c r="SP185" s="56"/>
      <c r="SQ185" s="56"/>
      <c r="SR185" s="56"/>
      <c r="SS185" s="56"/>
      <c r="ST185" s="56"/>
      <c r="SU185" s="56"/>
      <c r="SV185" s="56"/>
      <c r="SW185" s="56"/>
      <c r="SX185" s="56"/>
      <c r="SY185" s="56"/>
      <c r="SZ185" s="56"/>
      <c r="TA185" s="56"/>
      <c r="TB185" s="56"/>
      <c r="TC185" s="56"/>
      <c r="TD185" s="56"/>
      <c r="TE185" s="56"/>
      <c r="TF185" s="56"/>
      <c r="TG185" s="56"/>
      <c r="TH185" s="56"/>
      <c r="TI185" s="56"/>
      <c r="TJ185" s="56"/>
      <c r="TK185" s="56"/>
      <c r="TL185" s="56"/>
      <c r="TM185" s="56"/>
      <c r="TN185" s="56"/>
      <c r="TO185" s="56"/>
      <c r="TP185" s="56"/>
      <c r="TQ185" s="56"/>
      <c r="TR185" s="56"/>
      <c r="TS185" s="56"/>
      <c r="TT185" s="56"/>
      <c r="TU185" s="56"/>
      <c r="TV185" s="56"/>
      <c r="TW185" s="56"/>
      <c r="TX185" s="56"/>
      <c r="TY185" s="56"/>
      <c r="TZ185" s="56"/>
      <c r="UA185" s="56"/>
      <c r="UB185" s="56"/>
      <c r="UC185" s="56"/>
      <c r="UD185" s="56"/>
      <c r="UE185" s="56"/>
      <c r="UF185" s="56"/>
      <c r="UG185" s="56"/>
      <c r="UH185" s="56"/>
      <c r="UI185" s="56"/>
      <c r="UJ185" s="56"/>
      <c r="UK185" s="56"/>
      <c r="UL185" s="56"/>
      <c r="UM185" s="56"/>
      <c r="UN185" s="56"/>
      <c r="UO185" s="56"/>
      <c r="UP185" s="56"/>
      <c r="UQ185" s="56"/>
      <c r="UR185" s="56"/>
      <c r="US185" s="56"/>
      <c r="UT185" s="56"/>
      <c r="UU185" s="56"/>
      <c r="UV185" s="56"/>
      <c r="UW185" s="56"/>
      <c r="UX185" s="56"/>
      <c r="UY185" s="56"/>
      <c r="UZ185" s="56"/>
      <c r="VA185" s="56"/>
      <c r="VB185" s="56"/>
      <c r="VC185" s="56"/>
      <c r="VD185" s="56"/>
      <c r="VE185" s="56"/>
      <c r="VF185" s="56"/>
      <c r="VG185" s="56"/>
      <c r="VH185" s="56"/>
      <c r="VI185" s="56"/>
      <c r="VJ185" s="56"/>
      <c r="VK185" s="56"/>
      <c r="VL185" s="56"/>
      <c r="VM185" s="56"/>
      <c r="VN185" s="56"/>
      <c r="VO185" s="56"/>
      <c r="VP185" s="56"/>
      <c r="VQ185" s="56"/>
      <c r="VR185" s="56"/>
      <c r="VS185" s="56"/>
      <c r="VT185" s="56"/>
      <c r="VU185" s="56"/>
      <c r="VV185" s="56"/>
      <c r="VW185" s="56"/>
      <c r="VX185" s="56"/>
      <c r="VY185" s="56"/>
      <c r="VZ185" s="56"/>
      <c r="WA185" s="56"/>
      <c r="WB185" s="56"/>
      <c r="WC185" s="56"/>
      <c r="WD185" s="56"/>
      <c r="WE185" s="56"/>
      <c r="WF185" s="56"/>
      <c r="WG185" s="56"/>
      <c r="WH185" s="56"/>
      <c r="WI185" s="56"/>
      <c r="WJ185" s="56"/>
      <c r="WK185" s="56"/>
      <c r="WL185" s="56"/>
      <c r="WM185" s="56"/>
      <c r="WN185" s="56"/>
      <c r="WO185" s="56"/>
      <c r="WP185" s="56"/>
      <c r="WQ185" s="56"/>
      <c r="WR185" s="56"/>
      <c r="WS185" s="56"/>
      <c r="WT185" s="56"/>
      <c r="WU185" s="56"/>
      <c r="WV185" s="56"/>
      <c r="WW185" s="56"/>
      <c r="WX185" s="56"/>
      <c r="WY185" s="56"/>
      <c r="WZ185" s="56"/>
      <c r="XA185" s="56"/>
      <c r="XB185" s="56"/>
      <c r="XC185" s="56"/>
      <c r="XD185" s="56"/>
      <c r="XE185" s="56"/>
      <c r="XF185" s="56"/>
      <c r="XG185" s="56"/>
      <c r="XH185" s="56"/>
      <c r="XI185" s="56"/>
      <c r="XJ185" s="56"/>
      <c r="XK185" s="56"/>
      <c r="XL185" s="56"/>
      <c r="XM185" s="56"/>
      <c r="XN185" s="56"/>
      <c r="XO185" s="56"/>
      <c r="XP185" s="56"/>
      <c r="XQ185" s="56"/>
      <c r="XR185" s="56"/>
      <c r="XS185" s="56"/>
      <c r="XT185" s="56"/>
      <c r="XU185" s="56"/>
      <c r="XV185" s="56"/>
      <c r="XW185" s="56"/>
      <c r="XX185" s="56"/>
      <c r="XY185" s="56"/>
      <c r="XZ185" s="56"/>
      <c r="YA185" s="56"/>
      <c r="YB185" s="56"/>
      <c r="YC185" s="56"/>
      <c r="YD185" s="56"/>
      <c r="YE185" s="56"/>
      <c r="YF185" s="56"/>
      <c r="YG185" s="56"/>
      <c r="YH185" s="56"/>
      <c r="YI185" s="56"/>
      <c r="YJ185" s="56"/>
      <c r="YK185" s="56"/>
      <c r="YL185" s="56"/>
      <c r="YM185" s="56"/>
      <c r="YN185" s="56"/>
      <c r="YO185" s="56"/>
      <c r="YP185" s="56"/>
      <c r="YQ185" s="56"/>
      <c r="YR185" s="56"/>
      <c r="YS185" s="56"/>
      <c r="YT185" s="56"/>
      <c r="YU185" s="56"/>
      <c r="YV185" s="56"/>
      <c r="YW185" s="56"/>
      <c r="YX185" s="56"/>
      <c r="YY185" s="56"/>
      <c r="YZ185" s="56"/>
      <c r="ZA185" s="56"/>
      <c r="ZB185" s="56"/>
      <c r="ZC185" s="56"/>
      <c r="ZD185" s="56"/>
      <c r="ZE185" s="56"/>
      <c r="ZF185" s="56"/>
      <c r="ZG185" s="56"/>
      <c r="ZH185" s="56"/>
      <c r="ZI185" s="56"/>
      <c r="ZJ185" s="56"/>
      <c r="ZK185" s="56"/>
      <c r="ZL185" s="56"/>
      <c r="ZM185" s="56"/>
      <c r="ZN185" s="56"/>
      <c r="ZO185" s="56"/>
      <c r="ZP185" s="56"/>
      <c r="ZQ185" s="56"/>
      <c r="ZR185" s="56"/>
      <c r="ZS185" s="56"/>
      <c r="ZT185" s="56"/>
      <c r="ZU185" s="56"/>
      <c r="ZV185" s="56"/>
      <c r="ZW185" s="56"/>
      <c r="ZX185" s="56"/>
      <c r="ZY185" s="56"/>
      <c r="ZZ185" s="56"/>
      <c r="AAA185" s="56"/>
      <c r="AAB185" s="56"/>
      <c r="AAC185" s="56"/>
      <c r="AAD185" s="56"/>
      <c r="AAE185" s="56"/>
      <c r="AAF185" s="56"/>
      <c r="AAG185" s="56"/>
      <c r="AAH185" s="56"/>
      <c r="AAI185" s="56"/>
      <c r="AAJ185" s="56"/>
      <c r="AAK185" s="56"/>
      <c r="AAL185" s="56"/>
      <c r="AAM185" s="56"/>
      <c r="AAN185" s="56"/>
      <c r="AAO185" s="56"/>
      <c r="AAP185" s="56"/>
      <c r="AAQ185" s="56"/>
      <c r="AAR185" s="56"/>
      <c r="AAS185" s="56"/>
      <c r="AAT185" s="56"/>
      <c r="AAU185" s="56"/>
      <c r="AAV185" s="56"/>
      <c r="AAW185" s="56"/>
      <c r="AAX185" s="56"/>
      <c r="AAY185" s="56"/>
      <c r="AAZ185" s="56"/>
      <c r="ABA185" s="56"/>
      <c r="ABB185" s="56"/>
      <c r="ABC185" s="56"/>
      <c r="ABD185" s="56"/>
      <c r="ABE185" s="56"/>
      <c r="ABF185" s="56"/>
      <c r="ABG185" s="56"/>
      <c r="ABH185" s="56"/>
      <c r="ABI185" s="56"/>
      <c r="ABJ185" s="56"/>
      <c r="ABK185" s="56"/>
      <c r="ABL185" s="56"/>
      <c r="ABM185" s="56"/>
      <c r="ABN185" s="56"/>
      <c r="ABO185" s="56"/>
      <c r="ABP185" s="56"/>
      <c r="ABQ185" s="56"/>
      <c r="ABR185" s="56"/>
      <c r="ABS185" s="56"/>
      <c r="ABT185" s="56"/>
      <c r="ABU185" s="56"/>
      <c r="ABV185" s="56"/>
      <c r="ABW185" s="56"/>
      <c r="ABX185" s="56"/>
      <c r="ABY185" s="56"/>
      <c r="ABZ185" s="56"/>
      <c r="ACA185" s="56"/>
      <c r="ACB185" s="56"/>
      <c r="ACC185" s="56"/>
      <c r="ACD185" s="56"/>
      <c r="ACE185" s="56"/>
      <c r="ACF185" s="56"/>
      <c r="ACG185" s="56"/>
      <c r="ACH185" s="56"/>
      <c r="ACI185" s="56"/>
      <c r="ACJ185" s="56"/>
      <c r="ACK185" s="56"/>
      <c r="ACL185" s="56"/>
      <c r="ACM185" s="56"/>
      <c r="ACN185" s="56"/>
      <c r="ACO185" s="56"/>
      <c r="ACP185" s="56"/>
      <c r="ACQ185" s="56"/>
      <c r="ACR185" s="56"/>
      <c r="ACS185" s="56"/>
      <c r="ACT185" s="56"/>
      <c r="ACU185" s="56"/>
      <c r="ACV185" s="56"/>
      <c r="ACW185" s="56"/>
      <c r="ACX185" s="56"/>
      <c r="ACY185" s="56"/>
      <c r="ACZ185" s="56"/>
      <c r="ADA185" s="56"/>
      <c r="ADB185" s="56"/>
      <c r="ADC185" s="56"/>
      <c r="ADD185" s="56"/>
      <c r="ADE185" s="56"/>
      <c r="ADF185" s="56"/>
      <c r="ADG185" s="56"/>
      <c r="ADH185" s="56"/>
      <c r="ADI185" s="56"/>
      <c r="ADJ185" s="56"/>
      <c r="ADK185" s="56"/>
      <c r="ADL185" s="56"/>
      <c r="ADM185" s="56"/>
      <c r="ADN185" s="56"/>
      <c r="ADO185" s="56"/>
      <c r="ADP185" s="56"/>
      <c r="ADQ185" s="56"/>
      <c r="ADR185" s="56"/>
      <c r="ADS185" s="56"/>
      <c r="ADT185" s="56"/>
      <c r="ADU185" s="56"/>
      <c r="ADV185" s="56"/>
      <c r="ADW185" s="56"/>
      <c r="ADX185" s="56"/>
      <c r="ADY185" s="56"/>
      <c r="ADZ185" s="56"/>
      <c r="AEA185" s="56"/>
      <c r="AEB185" s="56"/>
      <c r="AEC185" s="56"/>
      <c r="AED185" s="56"/>
      <c r="AEE185" s="56"/>
      <c r="AEF185" s="56"/>
      <c r="AEG185" s="56"/>
      <c r="AEH185" s="56"/>
      <c r="AEI185" s="56"/>
      <c r="AEJ185" s="56"/>
      <c r="AEK185" s="56"/>
      <c r="AEL185" s="56"/>
      <c r="AEM185" s="56"/>
      <c r="AEN185" s="56"/>
      <c r="AEO185" s="56"/>
      <c r="AEP185" s="56"/>
      <c r="AEQ185" s="56"/>
      <c r="AER185" s="56"/>
      <c r="AES185" s="56"/>
      <c r="AET185" s="56"/>
      <c r="AEU185" s="56"/>
      <c r="AEV185" s="56"/>
      <c r="AEW185" s="56"/>
      <c r="AEX185" s="56"/>
      <c r="AEY185" s="56"/>
      <c r="AEZ185" s="56"/>
      <c r="AFA185" s="56"/>
      <c r="AFB185" s="56"/>
      <c r="AFC185" s="56"/>
      <c r="AFD185" s="56"/>
      <c r="AFE185" s="56"/>
      <c r="AFF185" s="56"/>
      <c r="AFG185" s="56"/>
      <c r="AFH185" s="56"/>
      <c r="AFI185" s="56"/>
      <c r="AFJ185" s="56"/>
      <c r="AFK185" s="56"/>
      <c r="AFL185" s="56"/>
      <c r="AFM185" s="56"/>
      <c r="AFN185" s="56"/>
      <c r="AFO185" s="56"/>
      <c r="AFP185" s="56"/>
      <c r="AFQ185" s="56"/>
      <c r="AFR185" s="56"/>
      <c r="AFS185" s="56"/>
      <c r="AFT185" s="56"/>
      <c r="AFU185" s="56"/>
      <c r="AFV185" s="56"/>
      <c r="AFW185" s="56"/>
      <c r="AFX185" s="56"/>
      <c r="AFY185" s="56"/>
      <c r="AFZ185" s="56"/>
      <c r="AGA185" s="56"/>
      <c r="AGB185" s="56"/>
      <c r="AGC185" s="56"/>
      <c r="AGD185" s="56"/>
      <c r="AGE185" s="56"/>
      <c r="AGF185" s="56"/>
      <c r="AGG185" s="56"/>
      <c r="AGH185" s="56"/>
      <c r="AGI185" s="56"/>
      <c r="AGJ185" s="56"/>
      <c r="AGK185" s="56"/>
      <c r="AGL185" s="56"/>
      <c r="AGM185" s="56"/>
      <c r="AGN185" s="56"/>
      <c r="AGO185" s="56"/>
      <c r="AGP185" s="56"/>
      <c r="AGQ185" s="56"/>
      <c r="AGR185" s="56"/>
      <c r="AGS185" s="56"/>
      <c r="AGT185" s="56"/>
      <c r="AGU185" s="56"/>
      <c r="AGV185" s="56"/>
      <c r="AGW185" s="56"/>
      <c r="AGX185" s="56"/>
      <c r="AGY185" s="56"/>
      <c r="AGZ185" s="56"/>
      <c r="AHA185" s="56"/>
      <c r="AHB185" s="56"/>
      <c r="AHC185" s="56"/>
      <c r="AHD185" s="56"/>
      <c r="AHE185" s="56"/>
      <c r="AHF185" s="56"/>
      <c r="AHG185" s="56"/>
      <c r="AHH185" s="56"/>
      <c r="AHI185" s="56"/>
      <c r="AHJ185" s="56"/>
      <c r="AHK185" s="56"/>
      <c r="AHL185" s="56"/>
      <c r="AHM185" s="56"/>
      <c r="AHN185" s="56"/>
      <c r="AHO185" s="56"/>
      <c r="AHP185" s="56"/>
      <c r="AHQ185" s="56"/>
      <c r="AHR185" s="56"/>
      <c r="AHS185" s="56"/>
      <c r="AHT185" s="56"/>
      <c r="AHU185" s="56"/>
      <c r="AHV185" s="56"/>
      <c r="AHW185" s="56"/>
      <c r="AHX185" s="56"/>
      <c r="AHY185" s="56"/>
      <c r="AHZ185" s="56"/>
      <c r="AIA185" s="56"/>
      <c r="AIB185" s="56"/>
      <c r="AIC185" s="56"/>
      <c r="AID185" s="56"/>
      <c r="AIE185" s="56"/>
      <c r="AIF185" s="56"/>
      <c r="AIG185" s="56"/>
      <c r="AIH185" s="56"/>
      <c r="AII185" s="56"/>
      <c r="AIJ185" s="56"/>
      <c r="AIK185" s="56"/>
      <c r="AIL185" s="56"/>
      <c r="AIM185" s="56"/>
      <c r="AIN185" s="56"/>
      <c r="AIO185" s="56"/>
      <c r="AIP185" s="56"/>
      <c r="AIQ185" s="56"/>
      <c r="AIR185" s="56"/>
      <c r="AIS185" s="56"/>
      <c r="AIT185" s="56"/>
      <c r="AIU185" s="56"/>
      <c r="AIV185" s="56"/>
      <c r="AIW185" s="56"/>
      <c r="AIX185" s="56"/>
      <c r="AIY185" s="56"/>
      <c r="AIZ185" s="56"/>
      <c r="AJA185" s="56"/>
      <c r="AJB185" s="56"/>
      <c r="AJC185" s="56"/>
      <c r="AJD185" s="56"/>
      <c r="AJE185" s="56"/>
      <c r="AJF185" s="56"/>
      <c r="AJG185" s="56"/>
      <c r="AJH185" s="56"/>
      <c r="AJI185" s="56"/>
      <c r="AJJ185" s="56"/>
      <c r="AJK185" s="56"/>
      <c r="AJL185" s="56"/>
      <c r="AJM185" s="56"/>
      <c r="AJN185" s="56"/>
      <c r="AJO185" s="56"/>
      <c r="AJP185" s="56"/>
      <c r="AJQ185" s="56"/>
      <c r="AJR185" s="56"/>
      <c r="AJS185" s="56"/>
      <c r="AJT185" s="56"/>
      <c r="AJU185" s="56"/>
      <c r="AJV185" s="56"/>
      <c r="AJW185" s="56"/>
      <c r="AJX185" s="56"/>
      <c r="AJY185" s="56"/>
      <c r="AJZ185" s="56"/>
      <c r="AKA185" s="56"/>
      <c r="AKB185" s="56"/>
      <c r="AKC185" s="56"/>
      <c r="AKD185" s="56"/>
      <c r="AKE185" s="56"/>
      <c r="AKF185" s="56"/>
      <c r="AKG185" s="56"/>
      <c r="AKH185" s="56"/>
      <c r="AKI185" s="56"/>
      <c r="AKJ185" s="56"/>
      <c r="AKK185" s="56"/>
      <c r="AKL185" s="56"/>
      <c r="AKM185" s="56"/>
      <c r="AKN185" s="56"/>
      <c r="AKO185" s="56"/>
      <c r="AKP185" s="56"/>
      <c r="AKQ185" s="56"/>
      <c r="AKR185" s="56"/>
      <c r="AKS185" s="56"/>
      <c r="AKT185" s="56"/>
      <c r="AKU185" s="56"/>
      <c r="AKV185" s="56"/>
      <c r="AKW185" s="56"/>
      <c r="AKX185" s="56"/>
      <c r="AKY185" s="56"/>
      <c r="AKZ185" s="56"/>
      <c r="ALA185" s="56"/>
      <c r="ALB185" s="56"/>
      <c r="ALC185" s="56"/>
      <c r="ALD185" s="56"/>
      <c r="ALE185" s="56"/>
      <c r="ALF185" s="56"/>
      <c r="ALG185" s="56"/>
      <c r="ALH185" s="56"/>
      <c r="ALI185" s="56"/>
      <c r="ALJ185" s="56"/>
      <c r="ALK185" s="56"/>
      <c r="ALL185" s="56"/>
      <c r="ALM185" s="56"/>
      <c r="ALN185" s="56"/>
      <c r="ALO185" s="56"/>
      <c r="ALP185" s="56"/>
      <c r="ALQ185" s="56"/>
      <c r="ALR185" s="56"/>
      <c r="ALS185" s="56"/>
      <c r="ALT185" s="56"/>
      <c r="ALU185" s="56"/>
      <c r="ALV185" s="56"/>
      <c r="ALW185" s="56"/>
      <c r="ALX185" s="56"/>
      <c r="ALY185" s="56"/>
      <c r="ALZ185" s="56"/>
      <c r="AMA185" s="56"/>
      <c r="AMB185" s="56"/>
      <c r="AMC185" s="56"/>
      <c r="AMD185" s="56"/>
      <c r="AME185" s="56"/>
      <c r="AMF185" s="56"/>
      <c r="AMG185" s="56"/>
      <c r="AMH185" s="56"/>
      <c r="AMI185" s="56"/>
      <c r="AMJ185" s="56"/>
      <c r="AMK185" s="56"/>
      <c r="AML185" s="56"/>
      <c r="AMM185" s="56"/>
      <c r="AMN185" s="56"/>
      <c r="AMO185" s="56"/>
      <c r="AMP185" s="56"/>
      <c r="AMQ185" s="56"/>
    </row>
    <row r="186" spans="1:1031" ht="18" customHeight="1" x14ac:dyDescent="0.7">
      <c r="A186" s="44" t="s">
        <v>452</v>
      </c>
      <c r="B186" s="1" t="s">
        <v>861</v>
      </c>
      <c r="J186" s="2" t="s">
        <v>73</v>
      </c>
      <c r="K186" s="55">
        <v>43678</v>
      </c>
      <c r="L186" s="2">
        <v>1</v>
      </c>
      <c r="Y186" s="2">
        <v>1</v>
      </c>
      <c r="AB186" s="2">
        <v>1</v>
      </c>
      <c r="AC186" s="2">
        <v>1</v>
      </c>
      <c r="AD186" s="2">
        <v>1</v>
      </c>
      <c r="AF186" s="2">
        <v>1</v>
      </c>
      <c r="AG186" s="2">
        <v>1</v>
      </c>
      <c r="AH186" s="2">
        <v>1</v>
      </c>
      <c r="AI186" s="2">
        <v>1</v>
      </c>
      <c r="AJ186" s="2">
        <v>1</v>
      </c>
      <c r="AP186" s="2">
        <v>3</v>
      </c>
    </row>
    <row r="187" spans="1:1031" ht="18" customHeight="1" x14ac:dyDescent="0.7">
      <c r="A187" s="44" t="s">
        <v>454</v>
      </c>
      <c r="B187" s="1" t="s">
        <v>862</v>
      </c>
      <c r="J187" s="2" t="s">
        <v>73</v>
      </c>
      <c r="K187" s="55">
        <v>43676</v>
      </c>
      <c r="L187" s="2">
        <v>1</v>
      </c>
      <c r="N187" s="2">
        <v>1</v>
      </c>
      <c r="AI187" s="2">
        <v>1</v>
      </c>
      <c r="AJ187" s="2">
        <v>1</v>
      </c>
      <c r="AK187" s="2">
        <v>1</v>
      </c>
      <c r="AP187" s="2">
        <v>1</v>
      </c>
    </row>
    <row r="188" spans="1:1031" ht="18" customHeight="1" x14ac:dyDescent="0.7">
      <c r="A188" s="44" t="s">
        <v>456</v>
      </c>
      <c r="B188" s="56" t="s">
        <v>1412</v>
      </c>
      <c r="C188" s="57"/>
      <c r="D188" s="57" t="s">
        <v>1393</v>
      </c>
      <c r="J188" s="57" t="s">
        <v>1413</v>
      </c>
      <c r="K188" s="55">
        <v>43920</v>
      </c>
      <c r="L188" s="57">
        <v>1</v>
      </c>
      <c r="M188" s="57"/>
      <c r="N188" s="57">
        <v>1</v>
      </c>
      <c r="O188" s="57"/>
      <c r="P188" s="57"/>
      <c r="Q188" s="57"/>
      <c r="R188" s="57"/>
      <c r="S188" s="57"/>
      <c r="T188" s="57"/>
      <c r="U188" s="57">
        <v>1</v>
      </c>
      <c r="V188" s="57"/>
      <c r="W188" s="57"/>
      <c r="X188" s="57"/>
      <c r="Y188" s="57"/>
      <c r="Z188" s="57"/>
      <c r="AA188" s="57"/>
      <c r="AB188" s="57"/>
      <c r="AC188" s="57">
        <v>1</v>
      </c>
      <c r="AD188" s="57"/>
      <c r="AE188" s="57"/>
      <c r="AF188" s="57"/>
      <c r="AG188" s="57">
        <v>1</v>
      </c>
      <c r="AH188" s="57"/>
      <c r="AI188" s="57"/>
      <c r="AJ188" s="57"/>
      <c r="AK188" s="57"/>
      <c r="AL188" s="57"/>
      <c r="AM188" s="57"/>
      <c r="AN188" s="57"/>
      <c r="AO188" s="57"/>
      <c r="AP188" s="57">
        <v>3</v>
      </c>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56"/>
      <c r="DZ188" s="56"/>
      <c r="EA188" s="56"/>
      <c r="EB188" s="56"/>
      <c r="EC188" s="56"/>
      <c r="ED188" s="56"/>
      <c r="EE188" s="56"/>
      <c r="EF188" s="56"/>
      <c r="EG188" s="56"/>
      <c r="EH188" s="56"/>
      <c r="EI188" s="56"/>
      <c r="EJ188" s="56"/>
      <c r="EK188" s="56"/>
      <c r="EL188" s="56"/>
      <c r="EM188" s="56"/>
      <c r="EN188" s="56"/>
      <c r="EO188" s="56"/>
      <c r="EP188" s="56"/>
      <c r="EQ188" s="56"/>
      <c r="ER188" s="56"/>
      <c r="ES188" s="56"/>
      <c r="ET188" s="56"/>
      <c r="EU188" s="56"/>
      <c r="EV188" s="56"/>
      <c r="EW188" s="56"/>
      <c r="EX188" s="56"/>
      <c r="EY188" s="56"/>
      <c r="EZ188" s="56"/>
      <c r="FA188" s="56"/>
      <c r="FB188" s="56"/>
      <c r="FC188" s="56"/>
      <c r="FD188" s="56"/>
      <c r="FE188" s="56"/>
      <c r="FF188" s="56"/>
      <c r="FG188" s="56"/>
      <c r="FH188" s="56"/>
      <c r="FI188" s="56"/>
      <c r="FJ188" s="56"/>
      <c r="FK188" s="56"/>
      <c r="FL188" s="56"/>
      <c r="FM188" s="56"/>
      <c r="FN188" s="56"/>
      <c r="FO188" s="56"/>
      <c r="FP188" s="56"/>
      <c r="FQ188" s="56"/>
      <c r="FR188" s="56"/>
      <c r="FS188" s="56"/>
      <c r="FT188" s="56"/>
      <c r="FU188" s="56"/>
      <c r="FV188" s="56"/>
      <c r="FW188" s="56"/>
      <c r="FX188" s="56"/>
      <c r="FY188" s="56"/>
      <c r="FZ188" s="56"/>
      <c r="GA188" s="56"/>
      <c r="GB188" s="56"/>
      <c r="GC188" s="56"/>
      <c r="GD188" s="56"/>
      <c r="GE188" s="56"/>
      <c r="GF188" s="56"/>
      <c r="GG188" s="56"/>
      <c r="GH188" s="56"/>
      <c r="GI188" s="56"/>
      <c r="GJ188" s="56"/>
      <c r="GK188" s="56"/>
      <c r="GL188" s="56"/>
      <c r="GM188" s="56"/>
      <c r="GN188" s="56"/>
      <c r="GO188" s="56"/>
      <c r="GP188" s="56"/>
      <c r="GQ188" s="56"/>
      <c r="GR188" s="56"/>
      <c r="GS188" s="56"/>
      <c r="GT188" s="56"/>
      <c r="GU188" s="56"/>
      <c r="GV188" s="56"/>
      <c r="GW188" s="56"/>
      <c r="GX188" s="56"/>
      <c r="GY188" s="56"/>
      <c r="GZ188" s="56"/>
      <c r="HA188" s="56"/>
      <c r="HB188" s="56"/>
      <c r="HC188" s="56"/>
      <c r="HD188" s="56"/>
      <c r="HE188" s="56"/>
      <c r="HF188" s="56"/>
      <c r="HG188" s="56"/>
      <c r="HH188" s="56"/>
      <c r="HI188" s="56"/>
      <c r="HJ188" s="56"/>
      <c r="HK188" s="56"/>
      <c r="HL188" s="56"/>
      <c r="HM188" s="56"/>
      <c r="HN188" s="56"/>
      <c r="HO188" s="56"/>
      <c r="HP188" s="56"/>
      <c r="HQ188" s="56"/>
      <c r="HR188" s="56"/>
      <c r="HS188" s="56"/>
      <c r="HT188" s="56"/>
      <c r="HU188" s="56"/>
      <c r="HV188" s="56"/>
      <c r="HW188" s="56"/>
      <c r="HX188" s="56"/>
      <c r="HY188" s="56"/>
      <c r="HZ188" s="56"/>
      <c r="IA188" s="56"/>
      <c r="IB188" s="56"/>
      <c r="IC188" s="56"/>
      <c r="ID188" s="56"/>
      <c r="IE188" s="56"/>
      <c r="IF188" s="56"/>
      <c r="IG188" s="56"/>
      <c r="IH188" s="56"/>
      <c r="II188" s="56"/>
      <c r="IJ188" s="56"/>
      <c r="IK188" s="56"/>
      <c r="IL188" s="56"/>
      <c r="IM188" s="56"/>
      <c r="IN188" s="56"/>
      <c r="IO188" s="56"/>
      <c r="IP188" s="56"/>
      <c r="IQ188" s="56"/>
      <c r="IR188" s="56"/>
      <c r="IS188" s="56"/>
      <c r="IT188" s="56"/>
      <c r="IU188" s="56"/>
      <c r="IV188" s="56"/>
      <c r="IW188" s="56"/>
      <c r="IX188" s="56"/>
      <c r="IY188" s="56"/>
      <c r="IZ188" s="56"/>
      <c r="JA188" s="56"/>
      <c r="JB188" s="56"/>
      <c r="JC188" s="56"/>
      <c r="JD188" s="56"/>
      <c r="JE188" s="56"/>
      <c r="JF188" s="56"/>
      <c r="JG188" s="56"/>
      <c r="JH188" s="56"/>
      <c r="JI188" s="56"/>
      <c r="JJ188" s="56"/>
      <c r="JK188" s="56"/>
      <c r="JL188" s="56"/>
      <c r="JM188" s="56"/>
      <c r="JN188" s="56"/>
      <c r="JO188" s="56"/>
      <c r="JP188" s="56"/>
      <c r="JQ188" s="56"/>
      <c r="JR188" s="56"/>
      <c r="JS188" s="56"/>
      <c r="JT188" s="56"/>
      <c r="JU188" s="56"/>
      <c r="JV188" s="56"/>
      <c r="JW188" s="56"/>
      <c r="JX188" s="56"/>
      <c r="JY188" s="56"/>
      <c r="JZ188" s="56"/>
      <c r="KA188" s="56"/>
      <c r="KB188" s="56"/>
      <c r="KC188" s="56"/>
      <c r="KD188" s="56"/>
      <c r="KE188" s="56"/>
      <c r="KF188" s="56"/>
      <c r="KG188" s="56"/>
      <c r="KH188" s="56"/>
      <c r="KI188" s="56"/>
      <c r="KJ188" s="56"/>
      <c r="KK188" s="56"/>
      <c r="KL188" s="56"/>
      <c r="KM188" s="56"/>
      <c r="KN188" s="56"/>
      <c r="KO188" s="56"/>
      <c r="KP188" s="56"/>
      <c r="KQ188" s="56"/>
      <c r="KR188" s="56"/>
      <c r="KS188" s="56"/>
      <c r="KT188" s="56"/>
      <c r="KU188" s="56"/>
      <c r="KV188" s="56"/>
      <c r="KW188" s="56"/>
      <c r="KX188" s="56"/>
      <c r="KY188" s="56"/>
      <c r="KZ188" s="56"/>
      <c r="LA188" s="56"/>
      <c r="LB188" s="56"/>
      <c r="LC188" s="56"/>
      <c r="LD188" s="56"/>
      <c r="LE188" s="56"/>
      <c r="LF188" s="56"/>
      <c r="LG188" s="56"/>
      <c r="LH188" s="56"/>
      <c r="LI188" s="56"/>
      <c r="LJ188" s="56"/>
      <c r="LK188" s="56"/>
      <c r="LL188" s="56"/>
      <c r="LM188" s="56"/>
      <c r="LN188" s="56"/>
      <c r="LO188" s="56"/>
      <c r="LP188" s="56"/>
      <c r="LQ188" s="56"/>
      <c r="LR188" s="56"/>
      <c r="LS188" s="56"/>
      <c r="LT188" s="56"/>
      <c r="LU188" s="56"/>
      <c r="LV188" s="56"/>
      <c r="LW188" s="56"/>
      <c r="LX188" s="56"/>
      <c r="LY188" s="56"/>
      <c r="LZ188" s="56"/>
      <c r="MA188" s="56"/>
      <c r="MB188" s="56"/>
      <c r="MC188" s="56"/>
      <c r="MD188" s="56"/>
      <c r="ME188" s="56"/>
      <c r="MF188" s="56"/>
      <c r="MG188" s="56"/>
      <c r="MH188" s="56"/>
      <c r="MI188" s="56"/>
      <c r="MJ188" s="56"/>
      <c r="MK188" s="56"/>
      <c r="ML188" s="56"/>
      <c r="MM188" s="56"/>
      <c r="MN188" s="56"/>
      <c r="MO188" s="56"/>
      <c r="MP188" s="56"/>
      <c r="MQ188" s="56"/>
      <c r="MR188" s="56"/>
      <c r="MS188" s="56"/>
      <c r="MT188" s="56"/>
      <c r="MU188" s="56"/>
      <c r="MV188" s="56"/>
      <c r="MW188" s="56"/>
      <c r="MX188" s="56"/>
      <c r="MY188" s="56"/>
      <c r="MZ188" s="56"/>
      <c r="NA188" s="56"/>
      <c r="NB188" s="56"/>
      <c r="NC188" s="56"/>
      <c r="ND188" s="56"/>
      <c r="NE188" s="56"/>
      <c r="NF188" s="56"/>
      <c r="NG188" s="56"/>
      <c r="NH188" s="56"/>
      <c r="NI188" s="56"/>
      <c r="NJ188" s="56"/>
      <c r="NK188" s="56"/>
      <c r="NL188" s="56"/>
      <c r="NM188" s="56"/>
      <c r="NN188" s="56"/>
      <c r="NO188" s="56"/>
      <c r="NP188" s="56"/>
      <c r="NQ188" s="56"/>
      <c r="NR188" s="56"/>
      <c r="NS188" s="56"/>
      <c r="NT188" s="56"/>
      <c r="NU188" s="56"/>
      <c r="NV188" s="56"/>
      <c r="NW188" s="56"/>
      <c r="NX188" s="56"/>
      <c r="NY188" s="56"/>
      <c r="NZ188" s="56"/>
      <c r="OA188" s="56"/>
      <c r="OB188" s="56"/>
      <c r="OC188" s="56"/>
      <c r="OD188" s="56"/>
      <c r="OE188" s="56"/>
      <c r="OF188" s="56"/>
      <c r="OG188" s="56"/>
      <c r="OH188" s="56"/>
      <c r="OI188" s="56"/>
      <c r="OJ188" s="56"/>
      <c r="OK188" s="56"/>
      <c r="OL188" s="56"/>
      <c r="OM188" s="56"/>
      <c r="ON188" s="56"/>
      <c r="OO188" s="56"/>
      <c r="OP188" s="56"/>
      <c r="OQ188" s="56"/>
      <c r="OR188" s="56"/>
      <c r="OS188" s="56"/>
      <c r="OT188" s="56"/>
      <c r="OU188" s="56"/>
      <c r="OV188" s="56"/>
      <c r="OW188" s="56"/>
      <c r="OX188" s="56"/>
      <c r="OY188" s="56"/>
      <c r="OZ188" s="56"/>
      <c r="PA188" s="56"/>
      <c r="PB188" s="56"/>
      <c r="PC188" s="56"/>
      <c r="PD188" s="56"/>
      <c r="PE188" s="56"/>
      <c r="PF188" s="56"/>
      <c r="PG188" s="56"/>
      <c r="PH188" s="56"/>
      <c r="PI188" s="56"/>
      <c r="PJ188" s="56"/>
      <c r="PK188" s="56"/>
      <c r="PL188" s="56"/>
      <c r="PM188" s="56"/>
      <c r="PN188" s="56"/>
      <c r="PO188" s="56"/>
      <c r="PP188" s="56"/>
      <c r="PQ188" s="56"/>
      <c r="PR188" s="56"/>
      <c r="PS188" s="56"/>
      <c r="PT188" s="56"/>
      <c r="PU188" s="56"/>
      <c r="PV188" s="56"/>
      <c r="PW188" s="56"/>
      <c r="PX188" s="56"/>
      <c r="PY188" s="56"/>
      <c r="PZ188" s="56"/>
      <c r="QA188" s="56"/>
      <c r="QB188" s="56"/>
      <c r="QC188" s="56"/>
      <c r="QD188" s="56"/>
      <c r="QE188" s="56"/>
      <c r="QF188" s="56"/>
      <c r="QG188" s="56"/>
      <c r="QH188" s="56"/>
      <c r="QI188" s="56"/>
      <c r="QJ188" s="56"/>
      <c r="QK188" s="56"/>
      <c r="QL188" s="56"/>
      <c r="QM188" s="56"/>
      <c r="QN188" s="56"/>
      <c r="QO188" s="56"/>
      <c r="QP188" s="56"/>
      <c r="QQ188" s="56"/>
      <c r="QR188" s="56"/>
      <c r="QS188" s="56"/>
      <c r="QT188" s="56"/>
      <c r="QU188" s="56"/>
      <c r="QV188" s="56"/>
      <c r="QW188" s="56"/>
      <c r="QX188" s="56"/>
      <c r="QY188" s="56"/>
      <c r="QZ188" s="56"/>
      <c r="RA188" s="56"/>
      <c r="RB188" s="56"/>
      <c r="RC188" s="56"/>
      <c r="RD188" s="56"/>
      <c r="RE188" s="56"/>
      <c r="RF188" s="56"/>
      <c r="RG188" s="56"/>
      <c r="RH188" s="56"/>
      <c r="RI188" s="56"/>
      <c r="RJ188" s="56"/>
      <c r="RK188" s="56"/>
      <c r="RL188" s="56"/>
      <c r="RM188" s="56"/>
      <c r="RN188" s="56"/>
      <c r="RO188" s="56"/>
      <c r="RP188" s="56"/>
      <c r="RQ188" s="56"/>
      <c r="RR188" s="56"/>
      <c r="RS188" s="56"/>
      <c r="RT188" s="56"/>
      <c r="RU188" s="56"/>
      <c r="RV188" s="56"/>
      <c r="RW188" s="56"/>
      <c r="RX188" s="56"/>
      <c r="RY188" s="56"/>
      <c r="RZ188" s="56"/>
      <c r="SA188" s="56"/>
      <c r="SB188" s="56"/>
      <c r="SC188" s="56"/>
      <c r="SD188" s="56"/>
      <c r="SE188" s="56"/>
      <c r="SF188" s="56"/>
      <c r="SG188" s="56"/>
      <c r="SH188" s="56"/>
      <c r="SI188" s="56"/>
      <c r="SJ188" s="56"/>
      <c r="SK188" s="56"/>
      <c r="SL188" s="56"/>
      <c r="SM188" s="56"/>
      <c r="SN188" s="56"/>
      <c r="SO188" s="56"/>
      <c r="SP188" s="56"/>
      <c r="SQ188" s="56"/>
      <c r="SR188" s="56"/>
      <c r="SS188" s="56"/>
      <c r="ST188" s="56"/>
      <c r="SU188" s="56"/>
      <c r="SV188" s="56"/>
      <c r="SW188" s="56"/>
      <c r="SX188" s="56"/>
      <c r="SY188" s="56"/>
      <c r="SZ188" s="56"/>
      <c r="TA188" s="56"/>
      <c r="TB188" s="56"/>
      <c r="TC188" s="56"/>
      <c r="TD188" s="56"/>
      <c r="TE188" s="56"/>
      <c r="TF188" s="56"/>
      <c r="TG188" s="56"/>
      <c r="TH188" s="56"/>
      <c r="TI188" s="56"/>
      <c r="TJ188" s="56"/>
      <c r="TK188" s="56"/>
      <c r="TL188" s="56"/>
      <c r="TM188" s="56"/>
      <c r="TN188" s="56"/>
      <c r="TO188" s="56"/>
      <c r="TP188" s="56"/>
      <c r="TQ188" s="56"/>
      <c r="TR188" s="56"/>
      <c r="TS188" s="56"/>
      <c r="TT188" s="56"/>
      <c r="TU188" s="56"/>
      <c r="TV188" s="56"/>
      <c r="TW188" s="56"/>
      <c r="TX188" s="56"/>
      <c r="TY188" s="56"/>
      <c r="TZ188" s="56"/>
      <c r="UA188" s="56"/>
      <c r="UB188" s="56"/>
      <c r="UC188" s="56"/>
      <c r="UD188" s="56"/>
      <c r="UE188" s="56"/>
      <c r="UF188" s="56"/>
      <c r="UG188" s="56"/>
      <c r="UH188" s="56"/>
      <c r="UI188" s="56"/>
      <c r="UJ188" s="56"/>
      <c r="UK188" s="56"/>
      <c r="UL188" s="56"/>
      <c r="UM188" s="56"/>
      <c r="UN188" s="56"/>
      <c r="UO188" s="56"/>
      <c r="UP188" s="56"/>
      <c r="UQ188" s="56"/>
      <c r="UR188" s="56"/>
      <c r="US188" s="56"/>
      <c r="UT188" s="56"/>
      <c r="UU188" s="56"/>
      <c r="UV188" s="56"/>
      <c r="UW188" s="56"/>
      <c r="UX188" s="56"/>
      <c r="UY188" s="56"/>
      <c r="UZ188" s="56"/>
      <c r="VA188" s="56"/>
      <c r="VB188" s="56"/>
      <c r="VC188" s="56"/>
      <c r="VD188" s="56"/>
      <c r="VE188" s="56"/>
      <c r="VF188" s="56"/>
      <c r="VG188" s="56"/>
      <c r="VH188" s="56"/>
      <c r="VI188" s="56"/>
      <c r="VJ188" s="56"/>
      <c r="VK188" s="56"/>
      <c r="VL188" s="56"/>
      <c r="VM188" s="56"/>
      <c r="VN188" s="56"/>
      <c r="VO188" s="56"/>
      <c r="VP188" s="56"/>
      <c r="VQ188" s="56"/>
      <c r="VR188" s="56"/>
      <c r="VS188" s="56"/>
      <c r="VT188" s="56"/>
      <c r="VU188" s="56"/>
      <c r="VV188" s="56"/>
      <c r="VW188" s="56"/>
      <c r="VX188" s="56"/>
      <c r="VY188" s="56"/>
      <c r="VZ188" s="56"/>
      <c r="WA188" s="56"/>
      <c r="WB188" s="56"/>
      <c r="WC188" s="56"/>
      <c r="WD188" s="56"/>
      <c r="WE188" s="56"/>
      <c r="WF188" s="56"/>
      <c r="WG188" s="56"/>
      <c r="WH188" s="56"/>
      <c r="WI188" s="56"/>
      <c r="WJ188" s="56"/>
      <c r="WK188" s="56"/>
      <c r="WL188" s="56"/>
      <c r="WM188" s="56"/>
      <c r="WN188" s="56"/>
      <c r="WO188" s="56"/>
      <c r="WP188" s="56"/>
      <c r="WQ188" s="56"/>
      <c r="WR188" s="56"/>
      <c r="WS188" s="56"/>
      <c r="WT188" s="56"/>
      <c r="WU188" s="56"/>
      <c r="WV188" s="56"/>
      <c r="WW188" s="56"/>
      <c r="WX188" s="56"/>
      <c r="WY188" s="56"/>
      <c r="WZ188" s="56"/>
      <c r="XA188" s="56"/>
      <c r="XB188" s="56"/>
      <c r="XC188" s="56"/>
      <c r="XD188" s="56"/>
      <c r="XE188" s="56"/>
      <c r="XF188" s="56"/>
      <c r="XG188" s="56"/>
      <c r="XH188" s="56"/>
      <c r="XI188" s="56"/>
      <c r="XJ188" s="56"/>
      <c r="XK188" s="56"/>
      <c r="XL188" s="56"/>
      <c r="XM188" s="56"/>
      <c r="XN188" s="56"/>
      <c r="XO188" s="56"/>
      <c r="XP188" s="56"/>
      <c r="XQ188" s="56"/>
      <c r="XR188" s="56"/>
      <c r="XS188" s="56"/>
      <c r="XT188" s="56"/>
      <c r="XU188" s="56"/>
      <c r="XV188" s="56"/>
      <c r="XW188" s="56"/>
      <c r="XX188" s="56"/>
      <c r="XY188" s="56"/>
      <c r="XZ188" s="56"/>
      <c r="YA188" s="56"/>
      <c r="YB188" s="56"/>
      <c r="YC188" s="56"/>
      <c r="YD188" s="56"/>
      <c r="YE188" s="56"/>
      <c r="YF188" s="56"/>
      <c r="YG188" s="56"/>
      <c r="YH188" s="56"/>
      <c r="YI188" s="56"/>
      <c r="YJ188" s="56"/>
      <c r="YK188" s="56"/>
      <c r="YL188" s="56"/>
      <c r="YM188" s="56"/>
      <c r="YN188" s="56"/>
      <c r="YO188" s="56"/>
      <c r="YP188" s="56"/>
      <c r="YQ188" s="56"/>
      <c r="YR188" s="56"/>
      <c r="YS188" s="56"/>
      <c r="YT188" s="56"/>
      <c r="YU188" s="56"/>
      <c r="YV188" s="56"/>
      <c r="YW188" s="56"/>
      <c r="YX188" s="56"/>
      <c r="YY188" s="56"/>
      <c r="YZ188" s="56"/>
      <c r="ZA188" s="56"/>
      <c r="ZB188" s="56"/>
      <c r="ZC188" s="56"/>
      <c r="ZD188" s="56"/>
      <c r="ZE188" s="56"/>
      <c r="ZF188" s="56"/>
      <c r="ZG188" s="56"/>
      <c r="ZH188" s="56"/>
      <c r="ZI188" s="56"/>
      <c r="ZJ188" s="56"/>
      <c r="ZK188" s="56"/>
      <c r="ZL188" s="56"/>
      <c r="ZM188" s="56"/>
      <c r="ZN188" s="56"/>
      <c r="ZO188" s="56"/>
      <c r="ZP188" s="56"/>
      <c r="ZQ188" s="56"/>
      <c r="ZR188" s="56"/>
      <c r="ZS188" s="56"/>
      <c r="ZT188" s="56"/>
      <c r="ZU188" s="56"/>
      <c r="ZV188" s="56"/>
      <c r="ZW188" s="56"/>
      <c r="ZX188" s="56"/>
      <c r="ZY188" s="56"/>
      <c r="ZZ188" s="56"/>
      <c r="AAA188" s="56"/>
      <c r="AAB188" s="56"/>
      <c r="AAC188" s="56"/>
      <c r="AAD188" s="56"/>
      <c r="AAE188" s="56"/>
      <c r="AAF188" s="56"/>
      <c r="AAG188" s="56"/>
      <c r="AAH188" s="56"/>
      <c r="AAI188" s="56"/>
      <c r="AAJ188" s="56"/>
      <c r="AAK188" s="56"/>
      <c r="AAL188" s="56"/>
      <c r="AAM188" s="56"/>
      <c r="AAN188" s="56"/>
      <c r="AAO188" s="56"/>
      <c r="AAP188" s="56"/>
      <c r="AAQ188" s="56"/>
      <c r="AAR188" s="56"/>
      <c r="AAS188" s="56"/>
      <c r="AAT188" s="56"/>
      <c r="AAU188" s="56"/>
      <c r="AAV188" s="56"/>
      <c r="AAW188" s="56"/>
      <c r="AAX188" s="56"/>
      <c r="AAY188" s="56"/>
      <c r="AAZ188" s="56"/>
      <c r="ABA188" s="56"/>
      <c r="ABB188" s="56"/>
      <c r="ABC188" s="56"/>
      <c r="ABD188" s="56"/>
      <c r="ABE188" s="56"/>
      <c r="ABF188" s="56"/>
      <c r="ABG188" s="56"/>
      <c r="ABH188" s="56"/>
      <c r="ABI188" s="56"/>
      <c r="ABJ188" s="56"/>
      <c r="ABK188" s="56"/>
      <c r="ABL188" s="56"/>
      <c r="ABM188" s="56"/>
      <c r="ABN188" s="56"/>
      <c r="ABO188" s="56"/>
      <c r="ABP188" s="56"/>
      <c r="ABQ188" s="56"/>
      <c r="ABR188" s="56"/>
      <c r="ABS188" s="56"/>
      <c r="ABT188" s="56"/>
      <c r="ABU188" s="56"/>
      <c r="ABV188" s="56"/>
      <c r="ABW188" s="56"/>
      <c r="ABX188" s="56"/>
      <c r="ABY188" s="56"/>
      <c r="ABZ188" s="56"/>
      <c r="ACA188" s="56"/>
      <c r="ACB188" s="56"/>
      <c r="ACC188" s="56"/>
      <c r="ACD188" s="56"/>
      <c r="ACE188" s="56"/>
      <c r="ACF188" s="56"/>
      <c r="ACG188" s="56"/>
      <c r="ACH188" s="56"/>
      <c r="ACI188" s="56"/>
      <c r="ACJ188" s="56"/>
      <c r="ACK188" s="56"/>
      <c r="ACL188" s="56"/>
      <c r="ACM188" s="56"/>
      <c r="ACN188" s="56"/>
      <c r="ACO188" s="56"/>
      <c r="ACP188" s="56"/>
      <c r="ACQ188" s="56"/>
      <c r="ACR188" s="56"/>
      <c r="ACS188" s="56"/>
      <c r="ACT188" s="56"/>
      <c r="ACU188" s="56"/>
      <c r="ACV188" s="56"/>
      <c r="ACW188" s="56"/>
      <c r="ACX188" s="56"/>
      <c r="ACY188" s="56"/>
      <c r="ACZ188" s="56"/>
      <c r="ADA188" s="56"/>
      <c r="ADB188" s="56"/>
      <c r="ADC188" s="56"/>
      <c r="ADD188" s="56"/>
      <c r="ADE188" s="56"/>
      <c r="ADF188" s="56"/>
      <c r="ADG188" s="56"/>
      <c r="ADH188" s="56"/>
      <c r="ADI188" s="56"/>
      <c r="ADJ188" s="56"/>
      <c r="ADK188" s="56"/>
      <c r="ADL188" s="56"/>
      <c r="ADM188" s="56"/>
      <c r="ADN188" s="56"/>
      <c r="ADO188" s="56"/>
      <c r="ADP188" s="56"/>
      <c r="ADQ188" s="56"/>
      <c r="ADR188" s="56"/>
      <c r="ADS188" s="56"/>
      <c r="ADT188" s="56"/>
      <c r="ADU188" s="56"/>
      <c r="ADV188" s="56"/>
      <c r="ADW188" s="56"/>
      <c r="ADX188" s="56"/>
      <c r="ADY188" s="56"/>
      <c r="ADZ188" s="56"/>
      <c r="AEA188" s="56"/>
      <c r="AEB188" s="56"/>
      <c r="AEC188" s="56"/>
      <c r="AED188" s="56"/>
      <c r="AEE188" s="56"/>
      <c r="AEF188" s="56"/>
      <c r="AEG188" s="56"/>
      <c r="AEH188" s="56"/>
      <c r="AEI188" s="56"/>
      <c r="AEJ188" s="56"/>
      <c r="AEK188" s="56"/>
      <c r="AEL188" s="56"/>
      <c r="AEM188" s="56"/>
      <c r="AEN188" s="56"/>
      <c r="AEO188" s="56"/>
      <c r="AEP188" s="56"/>
      <c r="AEQ188" s="56"/>
      <c r="AER188" s="56"/>
      <c r="AES188" s="56"/>
      <c r="AET188" s="56"/>
      <c r="AEU188" s="56"/>
      <c r="AEV188" s="56"/>
      <c r="AEW188" s="56"/>
      <c r="AEX188" s="56"/>
      <c r="AEY188" s="56"/>
      <c r="AEZ188" s="56"/>
      <c r="AFA188" s="56"/>
      <c r="AFB188" s="56"/>
      <c r="AFC188" s="56"/>
      <c r="AFD188" s="56"/>
      <c r="AFE188" s="56"/>
      <c r="AFF188" s="56"/>
      <c r="AFG188" s="56"/>
      <c r="AFH188" s="56"/>
      <c r="AFI188" s="56"/>
      <c r="AFJ188" s="56"/>
      <c r="AFK188" s="56"/>
      <c r="AFL188" s="56"/>
      <c r="AFM188" s="56"/>
      <c r="AFN188" s="56"/>
      <c r="AFO188" s="56"/>
      <c r="AFP188" s="56"/>
      <c r="AFQ188" s="56"/>
      <c r="AFR188" s="56"/>
      <c r="AFS188" s="56"/>
      <c r="AFT188" s="56"/>
      <c r="AFU188" s="56"/>
      <c r="AFV188" s="56"/>
      <c r="AFW188" s="56"/>
      <c r="AFX188" s="56"/>
      <c r="AFY188" s="56"/>
      <c r="AFZ188" s="56"/>
      <c r="AGA188" s="56"/>
      <c r="AGB188" s="56"/>
      <c r="AGC188" s="56"/>
      <c r="AGD188" s="56"/>
      <c r="AGE188" s="56"/>
      <c r="AGF188" s="56"/>
      <c r="AGG188" s="56"/>
      <c r="AGH188" s="56"/>
      <c r="AGI188" s="56"/>
      <c r="AGJ188" s="56"/>
      <c r="AGK188" s="56"/>
      <c r="AGL188" s="56"/>
      <c r="AGM188" s="56"/>
      <c r="AGN188" s="56"/>
      <c r="AGO188" s="56"/>
      <c r="AGP188" s="56"/>
      <c r="AGQ188" s="56"/>
      <c r="AGR188" s="56"/>
      <c r="AGS188" s="56"/>
      <c r="AGT188" s="56"/>
      <c r="AGU188" s="56"/>
      <c r="AGV188" s="56"/>
      <c r="AGW188" s="56"/>
      <c r="AGX188" s="56"/>
      <c r="AGY188" s="56"/>
      <c r="AGZ188" s="56"/>
      <c r="AHA188" s="56"/>
      <c r="AHB188" s="56"/>
      <c r="AHC188" s="56"/>
      <c r="AHD188" s="56"/>
      <c r="AHE188" s="56"/>
      <c r="AHF188" s="56"/>
      <c r="AHG188" s="56"/>
      <c r="AHH188" s="56"/>
      <c r="AHI188" s="56"/>
      <c r="AHJ188" s="56"/>
      <c r="AHK188" s="56"/>
      <c r="AHL188" s="56"/>
      <c r="AHM188" s="56"/>
      <c r="AHN188" s="56"/>
      <c r="AHO188" s="56"/>
      <c r="AHP188" s="56"/>
      <c r="AHQ188" s="56"/>
      <c r="AHR188" s="56"/>
      <c r="AHS188" s="56"/>
      <c r="AHT188" s="56"/>
      <c r="AHU188" s="56"/>
      <c r="AHV188" s="56"/>
      <c r="AHW188" s="56"/>
      <c r="AHX188" s="56"/>
      <c r="AHY188" s="56"/>
      <c r="AHZ188" s="56"/>
      <c r="AIA188" s="56"/>
      <c r="AIB188" s="56"/>
      <c r="AIC188" s="56"/>
      <c r="AID188" s="56"/>
      <c r="AIE188" s="56"/>
      <c r="AIF188" s="56"/>
      <c r="AIG188" s="56"/>
      <c r="AIH188" s="56"/>
      <c r="AII188" s="56"/>
      <c r="AIJ188" s="56"/>
      <c r="AIK188" s="56"/>
      <c r="AIL188" s="56"/>
      <c r="AIM188" s="56"/>
      <c r="AIN188" s="56"/>
      <c r="AIO188" s="56"/>
      <c r="AIP188" s="56"/>
      <c r="AIQ188" s="56"/>
      <c r="AIR188" s="56"/>
      <c r="AIS188" s="56"/>
      <c r="AIT188" s="56"/>
      <c r="AIU188" s="56"/>
      <c r="AIV188" s="56"/>
      <c r="AIW188" s="56"/>
      <c r="AIX188" s="56"/>
      <c r="AIY188" s="56"/>
      <c r="AIZ188" s="56"/>
      <c r="AJA188" s="56"/>
      <c r="AJB188" s="56"/>
      <c r="AJC188" s="56"/>
      <c r="AJD188" s="56"/>
      <c r="AJE188" s="56"/>
      <c r="AJF188" s="56"/>
      <c r="AJG188" s="56"/>
      <c r="AJH188" s="56"/>
      <c r="AJI188" s="56"/>
      <c r="AJJ188" s="56"/>
      <c r="AJK188" s="56"/>
      <c r="AJL188" s="56"/>
      <c r="AJM188" s="56"/>
      <c r="AJN188" s="56"/>
      <c r="AJO188" s="56"/>
      <c r="AJP188" s="56"/>
      <c r="AJQ188" s="56"/>
      <c r="AJR188" s="56"/>
      <c r="AJS188" s="56"/>
      <c r="AJT188" s="56"/>
      <c r="AJU188" s="56"/>
      <c r="AJV188" s="56"/>
      <c r="AJW188" s="56"/>
      <c r="AJX188" s="56"/>
      <c r="AJY188" s="56"/>
      <c r="AJZ188" s="56"/>
      <c r="AKA188" s="56"/>
      <c r="AKB188" s="56"/>
      <c r="AKC188" s="56"/>
      <c r="AKD188" s="56"/>
      <c r="AKE188" s="56"/>
      <c r="AKF188" s="56"/>
      <c r="AKG188" s="56"/>
      <c r="AKH188" s="56"/>
      <c r="AKI188" s="56"/>
      <c r="AKJ188" s="56"/>
      <c r="AKK188" s="56"/>
      <c r="AKL188" s="56"/>
      <c r="AKM188" s="56"/>
      <c r="AKN188" s="56"/>
      <c r="AKO188" s="56"/>
      <c r="AKP188" s="56"/>
      <c r="AKQ188" s="56"/>
      <c r="AKR188" s="56"/>
      <c r="AKS188" s="56"/>
      <c r="AKT188" s="56"/>
      <c r="AKU188" s="56"/>
      <c r="AKV188" s="56"/>
      <c r="AKW188" s="56"/>
      <c r="AKX188" s="56"/>
      <c r="AKY188" s="56"/>
      <c r="AKZ188" s="56"/>
      <c r="ALA188" s="56"/>
      <c r="ALB188" s="56"/>
      <c r="ALC188" s="56"/>
      <c r="ALD188" s="56"/>
      <c r="ALE188" s="56"/>
      <c r="ALF188" s="56"/>
      <c r="ALG188" s="56"/>
      <c r="ALH188" s="56"/>
      <c r="ALI188" s="56"/>
      <c r="ALJ188" s="56"/>
      <c r="ALK188" s="56"/>
      <c r="ALL188" s="56"/>
      <c r="ALM188" s="56"/>
      <c r="ALN188" s="56"/>
      <c r="ALO188" s="56"/>
      <c r="ALP188" s="56"/>
      <c r="ALQ188" s="56"/>
      <c r="ALR188" s="56"/>
      <c r="ALS188" s="56"/>
      <c r="ALT188" s="56"/>
      <c r="ALU188" s="56"/>
      <c r="ALV188" s="56"/>
      <c r="ALW188" s="56"/>
      <c r="ALX188" s="56"/>
      <c r="ALY188" s="56"/>
      <c r="ALZ188" s="56"/>
      <c r="AMA188" s="56"/>
      <c r="AMB188" s="56"/>
      <c r="AMC188" s="56"/>
      <c r="AMD188" s="56"/>
      <c r="AME188" s="56"/>
      <c r="AMF188" s="56"/>
      <c r="AMG188" s="56"/>
      <c r="AMH188" s="56"/>
      <c r="AMI188" s="56"/>
      <c r="AMJ188" s="56"/>
      <c r="AMK188" s="56"/>
      <c r="AML188" s="56"/>
      <c r="AMM188" s="56"/>
      <c r="AMN188" s="56"/>
      <c r="AMO188" s="56"/>
      <c r="AMP188" s="56"/>
      <c r="AMQ188" s="56"/>
    </row>
    <row r="189" spans="1:1031" ht="18" customHeight="1" x14ac:dyDescent="0.7">
      <c r="A189" s="44" t="s">
        <v>458</v>
      </c>
      <c r="B189" s="1" t="s">
        <v>863</v>
      </c>
      <c r="J189" s="2" t="s">
        <v>76</v>
      </c>
      <c r="K189" s="55">
        <v>43665</v>
      </c>
      <c r="L189" s="2">
        <v>1</v>
      </c>
      <c r="Q189" s="2">
        <v>1</v>
      </c>
      <c r="AI189" s="2">
        <v>1</v>
      </c>
      <c r="AJ189" s="2">
        <v>1</v>
      </c>
    </row>
    <row r="190" spans="1:1031" ht="18" customHeight="1" x14ac:dyDescent="0.7">
      <c r="A190" s="44" t="s">
        <v>461</v>
      </c>
      <c r="B190" s="1" t="s">
        <v>864</v>
      </c>
      <c r="C190" s="57"/>
      <c r="J190" s="2" t="s">
        <v>73</v>
      </c>
      <c r="K190" s="55" t="s">
        <v>61</v>
      </c>
      <c r="AI190" s="2">
        <v>1</v>
      </c>
    </row>
    <row r="191" spans="1:1031" ht="18" customHeight="1" x14ac:dyDescent="0.7">
      <c r="A191" s="44" t="s">
        <v>463</v>
      </c>
      <c r="B191" s="1" t="s">
        <v>865</v>
      </c>
      <c r="J191" s="2" t="s">
        <v>76</v>
      </c>
      <c r="K191" s="55">
        <v>43657</v>
      </c>
      <c r="L191" s="2">
        <v>1</v>
      </c>
      <c r="N191" s="2">
        <v>1</v>
      </c>
      <c r="AI191" s="2">
        <v>1</v>
      </c>
    </row>
    <row r="192" spans="1:1031" ht="18" customHeight="1" x14ac:dyDescent="0.7">
      <c r="A192" s="44" t="s">
        <v>465</v>
      </c>
      <c r="B192" s="1" t="s">
        <v>866</v>
      </c>
      <c r="J192" s="2" t="s">
        <v>148</v>
      </c>
      <c r="K192" s="55" t="s">
        <v>61</v>
      </c>
      <c r="L192" s="2">
        <v>1</v>
      </c>
      <c r="V192" s="2">
        <v>1</v>
      </c>
      <c r="AC192" s="2">
        <v>1</v>
      </c>
      <c r="AJ192" s="2">
        <v>1</v>
      </c>
      <c r="AM192" s="2">
        <v>1</v>
      </c>
      <c r="AO192" s="2">
        <v>1</v>
      </c>
    </row>
    <row r="193" spans="1:1031" ht="18" customHeight="1" x14ac:dyDescent="0.7">
      <c r="A193" s="44" t="s">
        <v>467</v>
      </c>
      <c r="B193" s="1" t="s">
        <v>867</v>
      </c>
      <c r="J193" s="2" t="s">
        <v>148</v>
      </c>
      <c r="K193" s="55">
        <v>43717</v>
      </c>
      <c r="V193" s="2">
        <v>1</v>
      </c>
      <c r="AG193" s="2">
        <v>1</v>
      </c>
      <c r="AJ193" s="2">
        <v>1</v>
      </c>
    </row>
    <row r="194" spans="1:1031" ht="18" customHeight="1" x14ac:dyDescent="0.7">
      <c r="A194" s="44" t="s">
        <v>470</v>
      </c>
      <c r="B194" s="1" t="s">
        <v>868</v>
      </c>
      <c r="J194" s="2" t="s">
        <v>101</v>
      </c>
      <c r="K194" s="55" t="s">
        <v>61</v>
      </c>
      <c r="L194" s="2">
        <v>1</v>
      </c>
      <c r="N194" s="2">
        <v>1</v>
      </c>
      <c r="Q194" s="2">
        <v>1</v>
      </c>
      <c r="V194" s="2">
        <v>1</v>
      </c>
      <c r="Y194" s="2">
        <v>1</v>
      </c>
      <c r="AC194" s="2">
        <v>1</v>
      </c>
      <c r="AD194" s="2">
        <v>1</v>
      </c>
      <c r="AF194" s="2">
        <v>1</v>
      </c>
      <c r="AG194" s="2">
        <v>1</v>
      </c>
      <c r="AI194" s="2">
        <v>1</v>
      </c>
      <c r="AJ194" s="2">
        <v>1</v>
      </c>
      <c r="AP194" s="2">
        <v>2</v>
      </c>
    </row>
    <row r="195" spans="1:1031" ht="18" customHeight="1" x14ac:dyDescent="0.7">
      <c r="A195" s="44" t="s">
        <v>472</v>
      </c>
      <c r="B195" s="1" t="s">
        <v>869</v>
      </c>
      <c r="J195" s="2" t="s">
        <v>225</v>
      </c>
      <c r="K195" s="55">
        <v>43732</v>
      </c>
      <c r="L195" s="2">
        <v>1</v>
      </c>
      <c r="M195" s="2">
        <v>1</v>
      </c>
      <c r="Y195" s="2">
        <v>1</v>
      </c>
      <c r="AC195" s="2">
        <v>1</v>
      </c>
      <c r="AG195" s="2">
        <v>1</v>
      </c>
      <c r="AI195" s="2">
        <v>1</v>
      </c>
      <c r="AJ195" s="2">
        <v>1</v>
      </c>
      <c r="AP195" s="2">
        <v>2</v>
      </c>
    </row>
    <row r="196" spans="1:1031" ht="18" customHeight="1" x14ac:dyDescent="0.7">
      <c r="A196" s="44" t="s">
        <v>474</v>
      </c>
      <c r="B196" s="1" t="s">
        <v>870</v>
      </c>
      <c r="J196" s="2" t="s">
        <v>486</v>
      </c>
      <c r="K196" s="55">
        <v>43851</v>
      </c>
      <c r="L196" s="2">
        <v>1</v>
      </c>
      <c r="V196" s="2">
        <v>1</v>
      </c>
      <c r="AG196" s="2">
        <v>1</v>
      </c>
      <c r="AI196" s="2">
        <v>1</v>
      </c>
      <c r="AJ196" s="2">
        <v>1</v>
      </c>
      <c r="AP196" s="2">
        <v>1</v>
      </c>
    </row>
    <row r="197" spans="1:1031" ht="18" customHeight="1" x14ac:dyDescent="0.7">
      <c r="A197" s="44" t="s">
        <v>476</v>
      </c>
      <c r="B197" s="1" t="s">
        <v>871</v>
      </c>
      <c r="J197" s="2" t="s">
        <v>101</v>
      </c>
      <c r="K197" s="55">
        <v>43664</v>
      </c>
      <c r="L197" s="2">
        <v>1</v>
      </c>
      <c r="AA197" s="2">
        <v>1</v>
      </c>
      <c r="AI197" s="2">
        <v>1</v>
      </c>
    </row>
    <row r="198" spans="1:1031" ht="18" customHeight="1" x14ac:dyDescent="0.7">
      <c r="A198" s="44" t="s">
        <v>478</v>
      </c>
      <c r="B198" s="1" t="s">
        <v>872</v>
      </c>
      <c r="J198" s="2" t="s">
        <v>101</v>
      </c>
      <c r="K198" s="55">
        <v>43784</v>
      </c>
      <c r="L198" s="2">
        <v>1</v>
      </c>
      <c r="AB198" s="2">
        <v>1</v>
      </c>
      <c r="AC198" s="2">
        <v>1</v>
      </c>
      <c r="AD198" s="2">
        <v>1</v>
      </c>
      <c r="AI198" s="2">
        <v>1</v>
      </c>
      <c r="AJ198" s="2">
        <v>1</v>
      </c>
    </row>
    <row r="199" spans="1:1031" ht="18" customHeight="1" x14ac:dyDescent="0.7">
      <c r="A199" s="44" t="s">
        <v>480</v>
      </c>
      <c r="B199" s="1" t="s">
        <v>873</v>
      </c>
      <c r="J199" s="2" t="s">
        <v>195</v>
      </c>
      <c r="K199" s="55" t="s">
        <v>61</v>
      </c>
      <c r="L199" s="2" t="s">
        <v>61</v>
      </c>
    </row>
    <row r="200" spans="1:1031" ht="18" customHeight="1" x14ac:dyDescent="0.7">
      <c r="A200" s="44" t="s">
        <v>482</v>
      </c>
      <c r="B200" s="56" t="s">
        <v>1668</v>
      </c>
      <c r="C200" s="57"/>
      <c r="F200" s="57" t="s">
        <v>1654</v>
      </c>
      <c r="J200" s="57" t="s">
        <v>1669</v>
      </c>
      <c r="K200" s="55">
        <v>43979</v>
      </c>
      <c r="L200" s="57">
        <v>1</v>
      </c>
      <c r="M200" s="57"/>
      <c r="N200" s="57"/>
      <c r="O200" s="57">
        <v>1</v>
      </c>
      <c r="P200" s="57"/>
      <c r="Q200" s="57"/>
      <c r="R200" s="57"/>
      <c r="S200" s="57">
        <v>1</v>
      </c>
      <c r="T200" s="57"/>
      <c r="U200" s="57"/>
      <c r="V200" s="57"/>
      <c r="W200" s="57"/>
      <c r="X200" s="57"/>
      <c r="Y200" s="57"/>
      <c r="Z200" s="57">
        <v>1</v>
      </c>
      <c r="AA200" s="57"/>
      <c r="AB200" s="57"/>
      <c r="AC200" s="57"/>
      <c r="AD200" s="57">
        <v>1</v>
      </c>
      <c r="AE200" s="57"/>
      <c r="AF200" s="57"/>
      <c r="AG200" s="57"/>
      <c r="AH200" s="57"/>
      <c r="AI200" s="57"/>
      <c r="AJ200" s="57">
        <v>1</v>
      </c>
      <c r="AK200" s="57"/>
      <c r="AL200" s="57"/>
      <c r="AM200" s="57"/>
      <c r="AN200" s="57"/>
      <c r="AO200" s="57"/>
      <c r="AP200" s="57"/>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c r="CU200" s="56"/>
      <c r="CV200" s="56"/>
      <c r="CW200" s="56"/>
      <c r="CX200" s="56"/>
      <c r="CY200" s="56"/>
      <c r="CZ200" s="56"/>
      <c r="DA200" s="56"/>
      <c r="DB200" s="56"/>
      <c r="DC200" s="56"/>
      <c r="DD200" s="56"/>
      <c r="DE200" s="56"/>
      <c r="DF200" s="56"/>
      <c r="DG200" s="56"/>
      <c r="DH200" s="56"/>
      <c r="DI200" s="56"/>
      <c r="DJ200" s="56"/>
      <c r="DK200" s="56"/>
      <c r="DL200" s="56"/>
      <c r="DM200" s="56"/>
      <c r="DN200" s="56"/>
      <c r="DO200" s="56"/>
      <c r="DP200" s="56"/>
      <c r="DQ200" s="56"/>
      <c r="DR200" s="56"/>
      <c r="DS200" s="56"/>
      <c r="DT200" s="56"/>
      <c r="DU200" s="56"/>
      <c r="DV200" s="56"/>
      <c r="DW200" s="56"/>
      <c r="DX200" s="56"/>
      <c r="DY200" s="56"/>
      <c r="DZ200" s="56"/>
      <c r="EA200" s="56"/>
      <c r="EB200" s="56"/>
      <c r="EC200" s="56"/>
      <c r="ED200" s="56"/>
      <c r="EE200" s="56"/>
      <c r="EF200" s="56"/>
      <c r="EG200" s="56"/>
      <c r="EH200" s="56"/>
      <c r="EI200" s="56"/>
      <c r="EJ200" s="56"/>
      <c r="EK200" s="56"/>
      <c r="EL200" s="56"/>
      <c r="EM200" s="56"/>
      <c r="EN200" s="56"/>
      <c r="EO200" s="56"/>
      <c r="EP200" s="56"/>
      <c r="EQ200" s="56"/>
      <c r="ER200" s="56"/>
      <c r="ES200" s="56"/>
      <c r="ET200" s="56"/>
      <c r="EU200" s="56"/>
      <c r="EV200" s="56"/>
      <c r="EW200" s="56"/>
      <c r="EX200" s="56"/>
      <c r="EY200" s="56"/>
      <c r="EZ200" s="56"/>
      <c r="FA200" s="56"/>
      <c r="FB200" s="56"/>
      <c r="FC200" s="56"/>
      <c r="FD200" s="56"/>
      <c r="FE200" s="56"/>
      <c r="FF200" s="56"/>
      <c r="FG200" s="56"/>
      <c r="FH200" s="56"/>
      <c r="FI200" s="56"/>
      <c r="FJ200" s="56"/>
      <c r="FK200" s="56"/>
      <c r="FL200" s="56"/>
      <c r="FM200" s="56"/>
      <c r="FN200" s="56"/>
      <c r="FO200" s="56"/>
      <c r="FP200" s="56"/>
      <c r="FQ200" s="56"/>
      <c r="FR200" s="56"/>
      <c r="FS200" s="56"/>
      <c r="FT200" s="56"/>
      <c r="FU200" s="56"/>
      <c r="FV200" s="56"/>
      <c r="FW200" s="56"/>
      <c r="FX200" s="56"/>
      <c r="FY200" s="56"/>
      <c r="FZ200" s="56"/>
      <c r="GA200" s="56"/>
      <c r="GB200" s="56"/>
      <c r="GC200" s="56"/>
      <c r="GD200" s="56"/>
      <c r="GE200" s="56"/>
      <c r="GF200" s="56"/>
      <c r="GG200" s="56"/>
      <c r="GH200" s="56"/>
      <c r="GI200" s="56"/>
      <c r="GJ200" s="56"/>
      <c r="GK200" s="56"/>
      <c r="GL200" s="56"/>
      <c r="GM200" s="56"/>
      <c r="GN200" s="56"/>
      <c r="GO200" s="56"/>
      <c r="GP200" s="56"/>
      <c r="GQ200" s="56"/>
      <c r="GR200" s="56"/>
      <c r="GS200" s="56"/>
      <c r="GT200" s="56"/>
      <c r="GU200" s="56"/>
      <c r="GV200" s="56"/>
      <c r="GW200" s="56"/>
      <c r="GX200" s="56"/>
      <c r="GY200" s="56"/>
      <c r="GZ200" s="56"/>
      <c r="HA200" s="56"/>
      <c r="HB200" s="56"/>
      <c r="HC200" s="56"/>
      <c r="HD200" s="56"/>
      <c r="HE200" s="56"/>
      <c r="HF200" s="56"/>
      <c r="HG200" s="56"/>
      <c r="HH200" s="56"/>
      <c r="HI200" s="56"/>
      <c r="HJ200" s="56"/>
      <c r="HK200" s="56"/>
      <c r="HL200" s="56"/>
      <c r="HM200" s="56"/>
      <c r="HN200" s="56"/>
      <c r="HO200" s="56"/>
      <c r="HP200" s="56"/>
      <c r="HQ200" s="56"/>
      <c r="HR200" s="56"/>
      <c r="HS200" s="56"/>
      <c r="HT200" s="56"/>
      <c r="HU200" s="56"/>
      <c r="HV200" s="56"/>
      <c r="HW200" s="56"/>
      <c r="HX200" s="56"/>
      <c r="HY200" s="56"/>
      <c r="HZ200" s="56"/>
      <c r="IA200" s="56"/>
      <c r="IB200" s="56"/>
      <c r="IC200" s="56"/>
      <c r="ID200" s="56"/>
      <c r="IE200" s="56"/>
      <c r="IF200" s="56"/>
      <c r="IG200" s="56"/>
      <c r="IH200" s="56"/>
      <c r="II200" s="56"/>
      <c r="IJ200" s="56"/>
      <c r="IK200" s="56"/>
      <c r="IL200" s="56"/>
      <c r="IM200" s="56"/>
      <c r="IN200" s="56"/>
      <c r="IO200" s="56"/>
      <c r="IP200" s="56"/>
      <c r="IQ200" s="56"/>
      <c r="IR200" s="56"/>
      <c r="IS200" s="56"/>
      <c r="IT200" s="56"/>
      <c r="IU200" s="56"/>
      <c r="IV200" s="56"/>
      <c r="IW200" s="56"/>
      <c r="IX200" s="56"/>
      <c r="IY200" s="56"/>
      <c r="IZ200" s="56"/>
      <c r="JA200" s="56"/>
      <c r="JB200" s="56"/>
      <c r="JC200" s="56"/>
      <c r="JD200" s="56"/>
      <c r="JE200" s="56"/>
      <c r="JF200" s="56"/>
      <c r="JG200" s="56"/>
      <c r="JH200" s="56"/>
      <c r="JI200" s="56"/>
      <c r="JJ200" s="56"/>
      <c r="JK200" s="56"/>
      <c r="JL200" s="56"/>
      <c r="JM200" s="56"/>
      <c r="JN200" s="56"/>
      <c r="JO200" s="56"/>
      <c r="JP200" s="56"/>
      <c r="JQ200" s="56"/>
      <c r="JR200" s="56"/>
      <c r="JS200" s="56"/>
      <c r="JT200" s="56"/>
      <c r="JU200" s="56"/>
      <c r="JV200" s="56"/>
      <c r="JW200" s="56"/>
      <c r="JX200" s="56"/>
      <c r="JY200" s="56"/>
      <c r="JZ200" s="56"/>
      <c r="KA200" s="56"/>
      <c r="KB200" s="56"/>
      <c r="KC200" s="56"/>
      <c r="KD200" s="56"/>
      <c r="KE200" s="56"/>
      <c r="KF200" s="56"/>
      <c r="KG200" s="56"/>
      <c r="KH200" s="56"/>
      <c r="KI200" s="56"/>
      <c r="KJ200" s="56"/>
      <c r="KK200" s="56"/>
      <c r="KL200" s="56"/>
      <c r="KM200" s="56"/>
      <c r="KN200" s="56"/>
      <c r="KO200" s="56"/>
      <c r="KP200" s="56"/>
      <c r="KQ200" s="56"/>
      <c r="KR200" s="56"/>
      <c r="KS200" s="56"/>
      <c r="KT200" s="56"/>
      <c r="KU200" s="56"/>
      <c r="KV200" s="56"/>
      <c r="KW200" s="56"/>
      <c r="KX200" s="56"/>
      <c r="KY200" s="56"/>
      <c r="KZ200" s="56"/>
      <c r="LA200" s="56"/>
      <c r="LB200" s="56"/>
      <c r="LC200" s="56"/>
      <c r="LD200" s="56"/>
      <c r="LE200" s="56"/>
      <c r="LF200" s="56"/>
      <c r="LG200" s="56"/>
      <c r="LH200" s="56"/>
      <c r="LI200" s="56"/>
      <c r="LJ200" s="56"/>
      <c r="LK200" s="56"/>
      <c r="LL200" s="56"/>
      <c r="LM200" s="56"/>
      <c r="LN200" s="56"/>
      <c r="LO200" s="56"/>
      <c r="LP200" s="56"/>
      <c r="LQ200" s="56"/>
      <c r="LR200" s="56"/>
      <c r="LS200" s="56"/>
      <c r="LT200" s="56"/>
      <c r="LU200" s="56"/>
      <c r="LV200" s="56"/>
      <c r="LW200" s="56"/>
      <c r="LX200" s="56"/>
      <c r="LY200" s="56"/>
      <c r="LZ200" s="56"/>
      <c r="MA200" s="56"/>
      <c r="MB200" s="56"/>
      <c r="MC200" s="56"/>
      <c r="MD200" s="56"/>
      <c r="ME200" s="56"/>
      <c r="MF200" s="56"/>
      <c r="MG200" s="56"/>
      <c r="MH200" s="56"/>
      <c r="MI200" s="56"/>
      <c r="MJ200" s="56"/>
      <c r="MK200" s="56"/>
      <c r="ML200" s="56"/>
      <c r="MM200" s="56"/>
      <c r="MN200" s="56"/>
      <c r="MO200" s="56"/>
      <c r="MP200" s="56"/>
      <c r="MQ200" s="56"/>
      <c r="MR200" s="56"/>
      <c r="MS200" s="56"/>
      <c r="MT200" s="56"/>
      <c r="MU200" s="56"/>
      <c r="MV200" s="56"/>
      <c r="MW200" s="56"/>
      <c r="MX200" s="56"/>
      <c r="MY200" s="56"/>
      <c r="MZ200" s="56"/>
      <c r="NA200" s="56"/>
      <c r="NB200" s="56"/>
      <c r="NC200" s="56"/>
      <c r="ND200" s="56"/>
      <c r="NE200" s="56"/>
      <c r="NF200" s="56"/>
      <c r="NG200" s="56"/>
      <c r="NH200" s="56"/>
      <c r="NI200" s="56"/>
      <c r="NJ200" s="56"/>
      <c r="NK200" s="56"/>
      <c r="NL200" s="56"/>
      <c r="NM200" s="56"/>
      <c r="NN200" s="56"/>
      <c r="NO200" s="56"/>
      <c r="NP200" s="56"/>
      <c r="NQ200" s="56"/>
      <c r="NR200" s="56"/>
      <c r="NS200" s="56"/>
      <c r="NT200" s="56"/>
      <c r="NU200" s="56"/>
      <c r="NV200" s="56"/>
      <c r="NW200" s="56"/>
      <c r="NX200" s="56"/>
      <c r="NY200" s="56"/>
      <c r="NZ200" s="56"/>
      <c r="OA200" s="56"/>
      <c r="OB200" s="56"/>
      <c r="OC200" s="56"/>
      <c r="OD200" s="56"/>
      <c r="OE200" s="56"/>
      <c r="OF200" s="56"/>
      <c r="OG200" s="56"/>
      <c r="OH200" s="56"/>
      <c r="OI200" s="56"/>
      <c r="OJ200" s="56"/>
      <c r="OK200" s="56"/>
      <c r="OL200" s="56"/>
      <c r="OM200" s="56"/>
      <c r="ON200" s="56"/>
      <c r="OO200" s="56"/>
      <c r="OP200" s="56"/>
      <c r="OQ200" s="56"/>
      <c r="OR200" s="56"/>
      <c r="OS200" s="56"/>
      <c r="OT200" s="56"/>
      <c r="OU200" s="56"/>
      <c r="OV200" s="56"/>
      <c r="OW200" s="56"/>
      <c r="OX200" s="56"/>
      <c r="OY200" s="56"/>
      <c r="OZ200" s="56"/>
      <c r="PA200" s="56"/>
      <c r="PB200" s="56"/>
      <c r="PC200" s="56"/>
      <c r="PD200" s="56"/>
      <c r="PE200" s="56"/>
      <c r="PF200" s="56"/>
      <c r="PG200" s="56"/>
      <c r="PH200" s="56"/>
      <c r="PI200" s="56"/>
      <c r="PJ200" s="56"/>
      <c r="PK200" s="56"/>
      <c r="PL200" s="56"/>
      <c r="PM200" s="56"/>
      <c r="PN200" s="56"/>
      <c r="PO200" s="56"/>
      <c r="PP200" s="56"/>
      <c r="PQ200" s="56"/>
      <c r="PR200" s="56"/>
      <c r="PS200" s="56"/>
      <c r="PT200" s="56"/>
      <c r="PU200" s="56"/>
      <c r="PV200" s="56"/>
      <c r="PW200" s="56"/>
      <c r="PX200" s="56"/>
      <c r="PY200" s="56"/>
      <c r="PZ200" s="56"/>
      <c r="QA200" s="56"/>
      <c r="QB200" s="56"/>
      <c r="QC200" s="56"/>
      <c r="QD200" s="56"/>
      <c r="QE200" s="56"/>
      <c r="QF200" s="56"/>
      <c r="QG200" s="56"/>
      <c r="QH200" s="56"/>
      <c r="QI200" s="56"/>
      <c r="QJ200" s="56"/>
      <c r="QK200" s="56"/>
      <c r="QL200" s="56"/>
      <c r="QM200" s="56"/>
      <c r="QN200" s="56"/>
      <c r="QO200" s="56"/>
      <c r="QP200" s="56"/>
      <c r="QQ200" s="56"/>
      <c r="QR200" s="56"/>
      <c r="QS200" s="56"/>
      <c r="QT200" s="56"/>
      <c r="QU200" s="56"/>
      <c r="QV200" s="56"/>
      <c r="QW200" s="56"/>
      <c r="QX200" s="56"/>
      <c r="QY200" s="56"/>
      <c r="QZ200" s="56"/>
      <c r="RA200" s="56"/>
      <c r="RB200" s="56"/>
      <c r="RC200" s="56"/>
      <c r="RD200" s="56"/>
      <c r="RE200" s="56"/>
      <c r="RF200" s="56"/>
      <c r="RG200" s="56"/>
      <c r="RH200" s="56"/>
      <c r="RI200" s="56"/>
      <c r="RJ200" s="56"/>
      <c r="RK200" s="56"/>
      <c r="RL200" s="56"/>
      <c r="RM200" s="56"/>
      <c r="RN200" s="56"/>
      <c r="RO200" s="56"/>
      <c r="RP200" s="56"/>
      <c r="RQ200" s="56"/>
      <c r="RR200" s="56"/>
      <c r="RS200" s="56"/>
      <c r="RT200" s="56"/>
      <c r="RU200" s="56"/>
      <c r="RV200" s="56"/>
      <c r="RW200" s="56"/>
      <c r="RX200" s="56"/>
      <c r="RY200" s="56"/>
      <c r="RZ200" s="56"/>
      <c r="SA200" s="56"/>
      <c r="SB200" s="56"/>
      <c r="SC200" s="56"/>
      <c r="SD200" s="56"/>
      <c r="SE200" s="56"/>
      <c r="SF200" s="56"/>
      <c r="SG200" s="56"/>
      <c r="SH200" s="56"/>
      <c r="SI200" s="56"/>
      <c r="SJ200" s="56"/>
      <c r="SK200" s="56"/>
      <c r="SL200" s="56"/>
      <c r="SM200" s="56"/>
      <c r="SN200" s="56"/>
      <c r="SO200" s="56"/>
      <c r="SP200" s="56"/>
      <c r="SQ200" s="56"/>
      <c r="SR200" s="56"/>
      <c r="SS200" s="56"/>
      <c r="ST200" s="56"/>
      <c r="SU200" s="56"/>
      <c r="SV200" s="56"/>
      <c r="SW200" s="56"/>
      <c r="SX200" s="56"/>
      <c r="SY200" s="56"/>
      <c r="SZ200" s="56"/>
      <c r="TA200" s="56"/>
      <c r="TB200" s="56"/>
      <c r="TC200" s="56"/>
      <c r="TD200" s="56"/>
      <c r="TE200" s="56"/>
      <c r="TF200" s="56"/>
      <c r="TG200" s="56"/>
      <c r="TH200" s="56"/>
      <c r="TI200" s="56"/>
      <c r="TJ200" s="56"/>
      <c r="TK200" s="56"/>
      <c r="TL200" s="56"/>
      <c r="TM200" s="56"/>
      <c r="TN200" s="56"/>
      <c r="TO200" s="56"/>
      <c r="TP200" s="56"/>
      <c r="TQ200" s="56"/>
      <c r="TR200" s="56"/>
      <c r="TS200" s="56"/>
      <c r="TT200" s="56"/>
      <c r="TU200" s="56"/>
      <c r="TV200" s="56"/>
      <c r="TW200" s="56"/>
      <c r="TX200" s="56"/>
      <c r="TY200" s="56"/>
      <c r="TZ200" s="56"/>
      <c r="UA200" s="56"/>
      <c r="UB200" s="56"/>
      <c r="UC200" s="56"/>
      <c r="UD200" s="56"/>
      <c r="UE200" s="56"/>
      <c r="UF200" s="56"/>
      <c r="UG200" s="56"/>
      <c r="UH200" s="56"/>
      <c r="UI200" s="56"/>
      <c r="UJ200" s="56"/>
      <c r="UK200" s="56"/>
      <c r="UL200" s="56"/>
      <c r="UM200" s="56"/>
      <c r="UN200" s="56"/>
      <c r="UO200" s="56"/>
      <c r="UP200" s="56"/>
      <c r="UQ200" s="56"/>
      <c r="UR200" s="56"/>
      <c r="US200" s="56"/>
      <c r="UT200" s="56"/>
      <c r="UU200" s="56"/>
      <c r="UV200" s="56"/>
      <c r="UW200" s="56"/>
      <c r="UX200" s="56"/>
      <c r="UY200" s="56"/>
      <c r="UZ200" s="56"/>
      <c r="VA200" s="56"/>
      <c r="VB200" s="56"/>
      <c r="VC200" s="56"/>
      <c r="VD200" s="56"/>
      <c r="VE200" s="56"/>
      <c r="VF200" s="56"/>
      <c r="VG200" s="56"/>
      <c r="VH200" s="56"/>
      <c r="VI200" s="56"/>
      <c r="VJ200" s="56"/>
      <c r="VK200" s="56"/>
      <c r="VL200" s="56"/>
      <c r="VM200" s="56"/>
      <c r="VN200" s="56"/>
      <c r="VO200" s="56"/>
      <c r="VP200" s="56"/>
      <c r="VQ200" s="56"/>
      <c r="VR200" s="56"/>
      <c r="VS200" s="56"/>
      <c r="VT200" s="56"/>
      <c r="VU200" s="56"/>
      <c r="VV200" s="56"/>
      <c r="VW200" s="56"/>
      <c r="VX200" s="56"/>
      <c r="VY200" s="56"/>
      <c r="VZ200" s="56"/>
      <c r="WA200" s="56"/>
      <c r="WB200" s="56"/>
      <c r="WC200" s="56"/>
      <c r="WD200" s="56"/>
      <c r="WE200" s="56"/>
      <c r="WF200" s="56"/>
      <c r="WG200" s="56"/>
      <c r="WH200" s="56"/>
      <c r="WI200" s="56"/>
      <c r="WJ200" s="56"/>
      <c r="WK200" s="56"/>
      <c r="WL200" s="56"/>
      <c r="WM200" s="56"/>
      <c r="WN200" s="56"/>
      <c r="WO200" s="56"/>
      <c r="WP200" s="56"/>
      <c r="WQ200" s="56"/>
      <c r="WR200" s="56"/>
      <c r="WS200" s="56"/>
      <c r="WT200" s="56"/>
      <c r="WU200" s="56"/>
      <c r="WV200" s="56"/>
      <c r="WW200" s="56"/>
      <c r="WX200" s="56"/>
      <c r="WY200" s="56"/>
      <c r="WZ200" s="56"/>
      <c r="XA200" s="56"/>
      <c r="XB200" s="56"/>
      <c r="XC200" s="56"/>
      <c r="XD200" s="56"/>
      <c r="XE200" s="56"/>
      <c r="XF200" s="56"/>
      <c r="XG200" s="56"/>
      <c r="XH200" s="56"/>
      <c r="XI200" s="56"/>
      <c r="XJ200" s="56"/>
      <c r="XK200" s="56"/>
      <c r="XL200" s="56"/>
      <c r="XM200" s="56"/>
      <c r="XN200" s="56"/>
      <c r="XO200" s="56"/>
      <c r="XP200" s="56"/>
      <c r="XQ200" s="56"/>
      <c r="XR200" s="56"/>
      <c r="XS200" s="56"/>
      <c r="XT200" s="56"/>
      <c r="XU200" s="56"/>
      <c r="XV200" s="56"/>
      <c r="XW200" s="56"/>
      <c r="XX200" s="56"/>
      <c r="XY200" s="56"/>
      <c r="XZ200" s="56"/>
      <c r="YA200" s="56"/>
      <c r="YB200" s="56"/>
      <c r="YC200" s="56"/>
      <c r="YD200" s="56"/>
      <c r="YE200" s="56"/>
      <c r="YF200" s="56"/>
      <c r="YG200" s="56"/>
      <c r="YH200" s="56"/>
      <c r="YI200" s="56"/>
      <c r="YJ200" s="56"/>
      <c r="YK200" s="56"/>
      <c r="YL200" s="56"/>
      <c r="YM200" s="56"/>
      <c r="YN200" s="56"/>
      <c r="YO200" s="56"/>
      <c r="YP200" s="56"/>
      <c r="YQ200" s="56"/>
      <c r="YR200" s="56"/>
      <c r="YS200" s="56"/>
      <c r="YT200" s="56"/>
      <c r="YU200" s="56"/>
      <c r="YV200" s="56"/>
      <c r="YW200" s="56"/>
      <c r="YX200" s="56"/>
      <c r="YY200" s="56"/>
      <c r="YZ200" s="56"/>
      <c r="ZA200" s="56"/>
      <c r="ZB200" s="56"/>
      <c r="ZC200" s="56"/>
      <c r="ZD200" s="56"/>
      <c r="ZE200" s="56"/>
      <c r="ZF200" s="56"/>
      <c r="ZG200" s="56"/>
      <c r="ZH200" s="56"/>
      <c r="ZI200" s="56"/>
      <c r="ZJ200" s="56"/>
      <c r="ZK200" s="56"/>
      <c r="ZL200" s="56"/>
      <c r="ZM200" s="56"/>
      <c r="ZN200" s="56"/>
      <c r="ZO200" s="56"/>
      <c r="ZP200" s="56"/>
      <c r="ZQ200" s="56"/>
      <c r="ZR200" s="56"/>
      <c r="ZS200" s="56"/>
      <c r="ZT200" s="56"/>
      <c r="ZU200" s="56"/>
      <c r="ZV200" s="56"/>
      <c r="ZW200" s="56"/>
      <c r="ZX200" s="56"/>
      <c r="ZY200" s="56"/>
      <c r="ZZ200" s="56"/>
      <c r="AAA200" s="56"/>
      <c r="AAB200" s="56"/>
      <c r="AAC200" s="56"/>
      <c r="AAD200" s="56"/>
      <c r="AAE200" s="56"/>
      <c r="AAF200" s="56"/>
      <c r="AAG200" s="56"/>
      <c r="AAH200" s="56"/>
      <c r="AAI200" s="56"/>
      <c r="AAJ200" s="56"/>
      <c r="AAK200" s="56"/>
      <c r="AAL200" s="56"/>
      <c r="AAM200" s="56"/>
      <c r="AAN200" s="56"/>
      <c r="AAO200" s="56"/>
      <c r="AAP200" s="56"/>
      <c r="AAQ200" s="56"/>
      <c r="AAR200" s="56"/>
      <c r="AAS200" s="56"/>
      <c r="AAT200" s="56"/>
      <c r="AAU200" s="56"/>
      <c r="AAV200" s="56"/>
      <c r="AAW200" s="56"/>
      <c r="AAX200" s="56"/>
      <c r="AAY200" s="56"/>
      <c r="AAZ200" s="56"/>
      <c r="ABA200" s="56"/>
      <c r="ABB200" s="56"/>
      <c r="ABC200" s="56"/>
      <c r="ABD200" s="56"/>
      <c r="ABE200" s="56"/>
      <c r="ABF200" s="56"/>
      <c r="ABG200" s="56"/>
      <c r="ABH200" s="56"/>
      <c r="ABI200" s="56"/>
      <c r="ABJ200" s="56"/>
      <c r="ABK200" s="56"/>
      <c r="ABL200" s="56"/>
      <c r="ABM200" s="56"/>
      <c r="ABN200" s="56"/>
      <c r="ABO200" s="56"/>
      <c r="ABP200" s="56"/>
      <c r="ABQ200" s="56"/>
      <c r="ABR200" s="56"/>
      <c r="ABS200" s="56"/>
      <c r="ABT200" s="56"/>
      <c r="ABU200" s="56"/>
      <c r="ABV200" s="56"/>
      <c r="ABW200" s="56"/>
      <c r="ABX200" s="56"/>
      <c r="ABY200" s="56"/>
      <c r="ABZ200" s="56"/>
      <c r="ACA200" s="56"/>
      <c r="ACB200" s="56"/>
      <c r="ACC200" s="56"/>
      <c r="ACD200" s="56"/>
      <c r="ACE200" s="56"/>
      <c r="ACF200" s="56"/>
      <c r="ACG200" s="56"/>
      <c r="ACH200" s="56"/>
      <c r="ACI200" s="56"/>
      <c r="ACJ200" s="56"/>
      <c r="ACK200" s="56"/>
      <c r="ACL200" s="56"/>
      <c r="ACM200" s="56"/>
      <c r="ACN200" s="56"/>
      <c r="ACO200" s="56"/>
      <c r="ACP200" s="56"/>
      <c r="ACQ200" s="56"/>
      <c r="ACR200" s="56"/>
      <c r="ACS200" s="56"/>
      <c r="ACT200" s="56"/>
      <c r="ACU200" s="56"/>
      <c r="ACV200" s="56"/>
      <c r="ACW200" s="56"/>
      <c r="ACX200" s="56"/>
      <c r="ACY200" s="56"/>
      <c r="ACZ200" s="56"/>
      <c r="ADA200" s="56"/>
      <c r="ADB200" s="56"/>
      <c r="ADC200" s="56"/>
      <c r="ADD200" s="56"/>
      <c r="ADE200" s="56"/>
      <c r="ADF200" s="56"/>
      <c r="ADG200" s="56"/>
      <c r="ADH200" s="56"/>
      <c r="ADI200" s="56"/>
      <c r="ADJ200" s="56"/>
      <c r="ADK200" s="56"/>
      <c r="ADL200" s="56"/>
      <c r="ADM200" s="56"/>
      <c r="ADN200" s="56"/>
      <c r="ADO200" s="56"/>
      <c r="ADP200" s="56"/>
      <c r="ADQ200" s="56"/>
      <c r="ADR200" s="56"/>
      <c r="ADS200" s="56"/>
      <c r="ADT200" s="56"/>
      <c r="ADU200" s="56"/>
      <c r="ADV200" s="56"/>
      <c r="ADW200" s="56"/>
      <c r="ADX200" s="56"/>
      <c r="ADY200" s="56"/>
      <c r="ADZ200" s="56"/>
      <c r="AEA200" s="56"/>
      <c r="AEB200" s="56"/>
      <c r="AEC200" s="56"/>
      <c r="AED200" s="56"/>
      <c r="AEE200" s="56"/>
      <c r="AEF200" s="56"/>
      <c r="AEG200" s="56"/>
      <c r="AEH200" s="56"/>
      <c r="AEI200" s="56"/>
      <c r="AEJ200" s="56"/>
      <c r="AEK200" s="56"/>
      <c r="AEL200" s="56"/>
      <c r="AEM200" s="56"/>
      <c r="AEN200" s="56"/>
      <c r="AEO200" s="56"/>
      <c r="AEP200" s="56"/>
      <c r="AEQ200" s="56"/>
      <c r="AER200" s="56"/>
      <c r="AES200" s="56"/>
      <c r="AET200" s="56"/>
      <c r="AEU200" s="56"/>
      <c r="AEV200" s="56"/>
      <c r="AEW200" s="56"/>
      <c r="AEX200" s="56"/>
      <c r="AEY200" s="56"/>
      <c r="AEZ200" s="56"/>
      <c r="AFA200" s="56"/>
      <c r="AFB200" s="56"/>
      <c r="AFC200" s="56"/>
      <c r="AFD200" s="56"/>
      <c r="AFE200" s="56"/>
      <c r="AFF200" s="56"/>
      <c r="AFG200" s="56"/>
      <c r="AFH200" s="56"/>
      <c r="AFI200" s="56"/>
      <c r="AFJ200" s="56"/>
      <c r="AFK200" s="56"/>
      <c r="AFL200" s="56"/>
      <c r="AFM200" s="56"/>
      <c r="AFN200" s="56"/>
      <c r="AFO200" s="56"/>
      <c r="AFP200" s="56"/>
      <c r="AFQ200" s="56"/>
      <c r="AFR200" s="56"/>
      <c r="AFS200" s="56"/>
      <c r="AFT200" s="56"/>
      <c r="AFU200" s="56"/>
      <c r="AFV200" s="56"/>
      <c r="AFW200" s="56"/>
      <c r="AFX200" s="56"/>
      <c r="AFY200" s="56"/>
      <c r="AFZ200" s="56"/>
      <c r="AGA200" s="56"/>
      <c r="AGB200" s="56"/>
      <c r="AGC200" s="56"/>
      <c r="AGD200" s="56"/>
      <c r="AGE200" s="56"/>
      <c r="AGF200" s="56"/>
      <c r="AGG200" s="56"/>
      <c r="AGH200" s="56"/>
      <c r="AGI200" s="56"/>
      <c r="AGJ200" s="56"/>
      <c r="AGK200" s="56"/>
      <c r="AGL200" s="56"/>
      <c r="AGM200" s="56"/>
      <c r="AGN200" s="56"/>
      <c r="AGO200" s="56"/>
      <c r="AGP200" s="56"/>
      <c r="AGQ200" s="56"/>
      <c r="AGR200" s="56"/>
      <c r="AGS200" s="56"/>
      <c r="AGT200" s="56"/>
      <c r="AGU200" s="56"/>
      <c r="AGV200" s="56"/>
      <c r="AGW200" s="56"/>
      <c r="AGX200" s="56"/>
      <c r="AGY200" s="56"/>
      <c r="AGZ200" s="56"/>
      <c r="AHA200" s="56"/>
      <c r="AHB200" s="56"/>
      <c r="AHC200" s="56"/>
      <c r="AHD200" s="56"/>
      <c r="AHE200" s="56"/>
      <c r="AHF200" s="56"/>
      <c r="AHG200" s="56"/>
      <c r="AHH200" s="56"/>
      <c r="AHI200" s="56"/>
      <c r="AHJ200" s="56"/>
      <c r="AHK200" s="56"/>
      <c r="AHL200" s="56"/>
      <c r="AHM200" s="56"/>
      <c r="AHN200" s="56"/>
      <c r="AHO200" s="56"/>
      <c r="AHP200" s="56"/>
      <c r="AHQ200" s="56"/>
      <c r="AHR200" s="56"/>
      <c r="AHS200" s="56"/>
      <c r="AHT200" s="56"/>
      <c r="AHU200" s="56"/>
      <c r="AHV200" s="56"/>
      <c r="AHW200" s="56"/>
      <c r="AHX200" s="56"/>
      <c r="AHY200" s="56"/>
      <c r="AHZ200" s="56"/>
      <c r="AIA200" s="56"/>
      <c r="AIB200" s="56"/>
      <c r="AIC200" s="56"/>
      <c r="AID200" s="56"/>
      <c r="AIE200" s="56"/>
      <c r="AIF200" s="56"/>
      <c r="AIG200" s="56"/>
      <c r="AIH200" s="56"/>
      <c r="AII200" s="56"/>
      <c r="AIJ200" s="56"/>
      <c r="AIK200" s="56"/>
      <c r="AIL200" s="56"/>
      <c r="AIM200" s="56"/>
      <c r="AIN200" s="56"/>
      <c r="AIO200" s="56"/>
      <c r="AIP200" s="56"/>
      <c r="AIQ200" s="56"/>
      <c r="AIR200" s="56"/>
      <c r="AIS200" s="56"/>
      <c r="AIT200" s="56"/>
      <c r="AIU200" s="56"/>
      <c r="AIV200" s="56"/>
      <c r="AIW200" s="56"/>
      <c r="AIX200" s="56"/>
      <c r="AIY200" s="56"/>
      <c r="AIZ200" s="56"/>
      <c r="AJA200" s="56"/>
      <c r="AJB200" s="56"/>
      <c r="AJC200" s="56"/>
      <c r="AJD200" s="56"/>
      <c r="AJE200" s="56"/>
      <c r="AJF200" s="56"/>
      <c r="AJG200" s="56"/>
      <c r="AJH200" s="56"/>
      <c r="AJI200" s="56"/>
      <c r="AJJ200" s="56"/>
      <c r="AJK200" s="56"/>
      <c r="AJL200" s="56"/>
      <c r="AJM200" s="56"/>
      <c r="AJN200" s="56"/>
      <c r="AJO200" s="56"/>
      <c r="AJP200" s="56"/>
      <c r="AJQ200" s="56"/>
      <c r="AJR200" s="56"/>
      <c r="AJS200" s="56"/>
      <c r="AJT200" s="56"/>
      <c r="AJU200" s="56"/>
      <c r="AJV200" s="56"/>
      <c r="AJW200" s="56"/>
      <c r="AJX200" s="56"/>
      <c r="AJY200" s="56"/>
      <c r="AJZ200" s="56"/>
      <c r="AKA200" s="56"/>
      <c r="AKB200" s="56"/>
      <c r="AKC200" s="56"/>
      <c r="AKD200" s="56"/>
      <c r="AKE200" s="56"/>
      <c r="AKF200" s="56"/>
      <c r="AKG200" s="56"/>
      <c r="AKH200" s="56"/>
      <c r="AKI200" s="56"/>
      <c r="AKJ200" s="56"/>
      <c r="AKK200" s="56"/>
      <c r="AKL200" s="56"/>
      <c r="AKM200" s="56"/>
      <c r="AKN200" s="56"/>
      <c r="AKO200" s="56"/>
      <c r="AKP200" s="56"/>
      <c r="AKQ200" s="56"/>
      <c r="AKR200" s="56"/>
      <c r="AKS200" s="56"/>
      <c r="AKT200" s="56"/>
      <c r="AKU200" s="56"/>
      <c r="AKV200" s="56"/>
      <c r="AKW200" s="56"/>
      <c r="AKX200" s="56"/>
      <c r="AKY200" s="56"/>
      <c r="AKZ200" s="56"/>
      <c r="ALA200" s="56"/>
      <c r="ALB200" s="56"/>
      <c r="ALC200" s="56"/>
      <c r="ALD200" s="56"/>
      <c r="ALE200" s="56"/>
      <c r="ALF200" s="56"/>
      <c r="ALG200" s="56"/>
      <c r="ALH200" s="56"/>
      <c r="ALI200" s="56"/>
      <c r="ALJ200" s="56"/>
      <c r="ALK200" s="56"/>
      <c r="ALL200" s="56"/>
      <c r="ALM200" s="56"/>
      <c r="ALN200" s="56"/>
      <c r="ALO200" s="56"/>
      <c r="ALP200" s="56"/>
      <c r="ALQ200" s="56"/>
      <c r="ALR200" s="56"/>
      <c r="ALS200" s="56"/>
      <c r="ALT200" s="56"/>
      <c r="ALU200" s="56"/>
      <c r="ALV200" s="56"/>
      <c r="ALW200" s="56"/>
      <c r="ALX200" s="56"/>
      <c r="ALY200" s="56"/>
      <c r="ALZ200" s="56"/>
      <c r="AMA200" s="56"/>
      <c r="AMB200" s="56"/>
      <c r="AMC200" s="56"/>
      <c r="AMD200" s="56"/>
      <c r="AME200" s="56"/>
      <c r="AMF200" s="56"/>
      <c r="AMG200" s="56"/>
      <c r="AMH200" s="56"/>
      <c r="AMI200" s="56"/>
      <c r="AMJ200" s="56"/>
      <c r="AMK200" s="56"/>
      <c r="AML200" s="56"/>
      <c r="AMM200" s="56"/>
      <c r="AMN200" s="56"/>
      <c r="AMO200" s="56"/>
      <c r="AMP200" s="56"/>
      <c r="AMQ200" s="56"/>
    </row>
    <row r="201" spans="1:1031" ht="18" customHeight="1" x14ac:dyDescent="0.7">
      <c r="A201" s="44" t="s">
        <v>484</v>
      </c>
      <c r="B201" s="1" t="s">
        <v>874</v>
      </c>
      <c r="J201" s="2" t="s">
        <v>460</v>
      </c>
      <c r="K201" s="55">
        <v>43678</v>
      </c>
      <c r="L201" s="2">
        <v>1</v>
      </c>
      <c r="N201" s="2">
        <v>1</v>
      </c>
      <c r="V201" s="2">
        <v>1</v>
      </c>
      <c r="AG201" s="2">
        <v>1</v>
      </c>
      <c r="AI201" s="2">
        <v>1</v>
      </c>
      <c r="AP201" s="2">
        <v>1</v>
      </c>
    </row>
    <row r="202" spans="1:1031" ht="18" customHeight="1" x14ac:dyDescent="0.7">
      <c r="A202" s="44" t="s">
        <v>487</v>
      </c>
      <c r="B202" s="56" t="s">
        <v>1712</v>
      </c>
      <c r="C202" s="57"/>
      <c r="G202" s="57" t="s">
        <v>1697</v>
      </c>
      <c r="J202" s="57" t="s">
        <v>1401</v>
      </c>
      <c r="K202" s="55">
        <v>44007</v>
      </c>
      <c r="L202" s="57">
        <v>1</v>
      </c>
      <c r="M202" s="57"/>
      <c r="N202" s="57"/>
      <c r="O202" s="57"/>
      <c r="P202" s="57"/>
      <c r="Q202" s="57"/>
      <c r="R202" s="57"/>
      <c r="S202" s="57"/>
      <c r="T202" s="57"/>
      <c r="U202" s="57"/>
      <c r="V202" s="57"/>
      <c r="W202" s="57"/>
      <c r="X202" s="57"/>
      <c r="Y202" s="57"/>
      <c r="Z202" s="57"/>
      <c r="AA202" s="57"/>
      <c r="AB202" s="57"/>
      <c r="AC202" s="57">
        <v>1</v>
      </c>
      <c r="AD202" s="57">
        <v>1</v>
      </c>
      <c r="AE202" s="57"/>
      <c r="AF202" s="57"/>
      <c r="AG202" s="57">
        <v>1</v>
      </c>
      <c r="AH202" s="57"/>
      <c r="AI202" s="57">
        <v>1</v>
      </c>
      <c r="AJ202" s="57">
        <v>1</v>
      </c>
      <c r="AK202" s="57"/>
      <c r="AL202" s="57"/>
      <c r="AM202" s="57"/>
      <c r="AN202" s="57"/>
      <c r="AO202" s="57"/>
      <c r="AP202" s="57">
        <v>1</v>
      </c>
      <c r="AR202" s="56"/>
      <c r="AS202" s="56"/>
      <c r="AT202" s="56"/>
      <c r="AU202" s="56"/>
      <c r="AV202" s="56"/>
      <c r="AW202" s="56"/>
      <c r="AX202" s="56"/>
      <c r="AY202" s="56"/>
      <c r="AZ202" s="56"/>
      <c r="BA202" s="56"/>
      <c r="BB202" s="56"/>
      <c r="BC202" s="56"/>
      <c r="BD202" s="56"/>
      <c r="BE202" s="56"/>
      <c r="BF202" s="56"/>
      <c r="BG202" s="56"/>
      <c r="BH202" s="56"/>
      <c r="BI202" s="56"/>
      <c r="BJ202" s="56"/>
      <c r="BK202" s="56"/>
      <c r="BL202" s="56"/>
      <c r="BM202" s="56"/>
      <c r="BN202" s="56"/>
      <c r="BO202" s="56"/>
      <c r="BP202" s="56"/>
      <c r="BQ202" s="56"/>
      <c r="BR202" s="56"/>
      <c r="BS202" s="56"/>
      <c r="BT202" s="56"/>
      <c r="BU202" s="56"/>
      <c r="BV202" s="56"/>
      <c r="BW202" s="56"/>
      <c r="BX202" s="56"/>
      <c r="BY202" s="56"/>
      <c r="BZ202" s="56"/>
      <c r="CA202" s="56"/>
      <c r="CB202" s="56"/>
      <c r="CC202" s="56"/>
      <c r="CD202" s="56"/>
      <c r="CE202" s="56"/>
      <c r="CF202" s="56"/>
      <c r="CG202" s="56"/>
      <c r="CH202" s="56"/>
      <c r="CI202" s="56"/>
      <c r="CJ202" s="56"/>
      <c r="CK202" s="56"/>
      <c r="CL202" s="56"/>
      <c r="CM202" s="56"/>
      <c r="CN202" s="56"/>
      <c r="CO202" s="56"/>
      <c r="CP202" s="56"/>
      <c r="CQ202" s="56"/>
      <c r="CR202" s="56"/>
      <c r="CS202" s="56"/>
      <c r="CT202" s="56"/>
      <c r="CU202" s="56"/>
      <c r="CV202" s="56"/>
      <c r="CW202" s="56"/>
      <c r="CX202" s="56"/>
      <c r="CY202" s="56"/>
      <c r="CZ202" s="56"/>
      <c r="DA202" s="56"/>
      <c r="DB202" s="56"/>
      <c r="DC202" s="56"/>
      <c r="DD202" s="56"/>
      <c r="DE202" s="56"/>
      <c r="DF202" s="56"/>
      <c r="DG202" s="56"/>
      <c r="DH202" s="56"/>
      <c r="DI202" s="56"/>
      <c r="DJ202" s="56"/>
      <c r="DK202" s="56"/>
      <c r="DL202" s="56"/>
      <c r="DM202" s="56"/>
      <c r="DN202" s="56"/>
      <c r="DO202" s="56"/>
      <c r="DP202" s="56"/>
      <c r="DQ202" s="56"/>
      <c r="DR202" s="56"/>
      <c r="DS202" s="56"/>
      <c r="DT202" s="56"/>
      <c r="DU202" s="56"/>
      <c r="DV202" s="56"/>
      <c r="DW202" s="56"/>
      <c r="DX202" s="56"/>
      <c r="DY202" s="56"/>
      <c r="DZ202" s="56"/>
      <c r="EA202" s="56"/>
      <c r="EB202" s="56"/>
      <c r="EC202" s="56"/>
      <c r="ED202" s="56"/>
      <c r="EE202" s="56"/>
      <c r="EF202" s="56"/>
      <c r="EG202" s="56"/>
      <c r="EH202" s="56"/>
      <c r="EI202" s="56"/>
      <c r="EJ202" s="56"/>
      <c r="EK202" s="56"/>
      <c r="EL202" s="56"/>
      <c r="EM202" s="56"/>
      <c r="EN202" s="56"/>
      <c r="EO202" s="56"/>
      <c r="EP202" s="56"/>
      <c r="EQ202" s="56"/>
      <c r="ER202" s="56"/>
      <c r="ES202" s="56"/>
      <c r="ET202" s="56"/>
      <c r="EU202" s="56"/>
      <c r="EV202" s="56"/>
      <c r="EW202" s="56"/>
      <c r="EX202" s="56"/>
      <c r="EY202" s="56"/>
      <c r="EZ202" s="56"/>
      <c r="FA202" s="56"/>
      <c r="FB202" s="56"/>
      <c r="FC202" s="56"/>
      <c r="FD202" s="56"/>
      <c r="FE202" s="56"/>
      <c r="FF202" s="56"/>
      <c r="FG202" s="56"/>
      <c r="FH202" s="56"/>
      <c r="FI202" s="56"/>
      <c r="FJ202" s="56"/>
      <c r="FK202" s="56"/>
      <c r="FL202" s="56"/>
      <c r="FM202" s="56"/>
      <c r="FN202" s="56"/>
      <c r="FO202" s="56"/>
      <c r="FP202" s="56"/>
      <c r="FQ202" s="56"/>
      <c r="FR202" s="56"/>
      <c r="FS202" s="56"/>
      <c r="FT202" s="56"/>
      <c r="FU202" s="56"/>
      <c r="FV202" s="56"/>
      <c r="FW202" s="56"/>
      <c r="FX202" s="56"/>
      <c r="FY202" s="56"/>
      <c r="FZ202" s="56"/>
      <c r="GA202" s="56"/>
      <c r="GB202" s="56"/>
      <c r="GC202" s="56"/>
      <c r="GD202" s="56"/>
      <c r="GE202" s="56"/>
      <c r="GF202" s="56"/>
      <c r="GG202" s="56"/>
      <c r="GH202" s="56"/>
      <c r="GI202" s="56"/>
      <c r="GJ202" s="56"/>
      <c r="GK202" s="56"/>
      <c r="GL202" s="56"/>
      <c r="GM202" s="56"/>
      <c r="GN202" s="56"/>
      <c r="GO202" s="56"/>
      <c r="GP202" s="56"/>
      <c r="GQ202" s="56"/>
      <c r="GR202" s="56"/>
      <c r="GS202" s="56"/>
      <c r="GT202" s="56"/>
      <c r="GU202" s="56"/>
      <c r="GV202" s="56"/>
      <c r="GW202" s="56"/>
      <c r="GX202" s="56"/>
      <c r="GY202" s="56"/>
      <c r="GZ202" s="56"/>
      <c r="HA202" s="56"/>
      <c r="HB202" s="56"/>
      <c r="HC202" s="56"/>
      <c r="HD202" s="56"/>
      <c r="HE202" s="56"/>
      <c r="HF202" s="56"/>
      <c r="HG202" s="56"/>
      <c r="HH202" s="56"/>
      <c r="HI202" s="56"/>
      <c r="HJ202" s="56"/>
      <c r="HK202" s="56"/>
      <c r="HL202" s="56"/>
      <c r="HM202" s="56"/>
      <c r="HN202" s="56"/>
      <c r="HO202" s="56"/>
      <c r="HP202" s="56"/>
      <c r="HQ202" s="56"/>
      <c r="HR202" s="56"/>
      <c r="HS202" s="56"/>
      <c r="HT202" s="56"/>
      <c r="HU202" s="56"/>
      <c r="HV202" s="56"/>
      <c r="HW202" s="56"/>
      <c r="HX202" s="56"/>
      <c r="HY202" s="56"/>
      <c r="HZ202" s="56"/>
      <c r="IA202" s="56"/>
      <c r="IB202" s="56"/>
      <c r="IC202" s="56"/>
      <c r="ID202" s="56"/>
      <c r="IE202" s="56"/>
      <c r="IF202" s="56"/>
      <c r="IG202" s="56"/>
      <c r="IH202" s="56"/>
      <c r="II202" s="56"/>
      <c r="IJ202" s="56"/>
      <c r="IK202" s="56"/>
      <c r="IL202" s="56"/>
      <c r="IM202" s="56"/>
      <c r="IN202" s="56"/>
      <c r="IO202" s="56"/>
      <c r="IP202" s="56"/>
      <c r="IQ202" s="56"/>
      <c r="IR202" s="56"/>
      <c r="IS202" s="56"/>
      <c r="IT202" s="56"/>
      <c r="IU202" s="56"/>
      <c r="IV202" s="56"/>
      <c r="IW202" s="56"/>
      <c r="IX202" s="56"/>
      <c r="IY202" s="56"/>
      <c r="IZ202" s="56"/>
      <c r="JA202" s="56"/>
      <c r="JB202" s="56"/>
      <c r="JC202" s="56"/>
      <c r="JD202" s="56"/>
      <c r="JE202" s="56"/>
      <c r="JF202" s="56"/>
      <c r="JG202" s="56"/>
      <c r="JH202" s="56"/>
      <c r="JI202" s="56"/>
      <c r="JJ202" s="56"/>
      <c r="JK202" s="56"/>
      <c r="JL202" s="56"/>
      <c r="JM202" s="56"/>
      <c r="JN202" s="56"/>
      <c r="JO202" s="56"/>
      <c r="JP202" s="56"/>
      <c r="JQ202" s="56"/>
      <c r="JR202" s="56"/>
      <c r="JS202" s="56"/>
      <c r="JT202" s="56"/>
      <c r="JU202" s="56"/>
      <c r="JV202" s="56"/>
      <c r="JW202" s="56"/>
      <c r="JX202" s="56"/>
      <c r="JY202" s="56"/>
      <c r="JZ202" s="56"/>
      <c r="KA202" s="56"/>
      <c r="KB202" s="56"/>
      <c r="KC202" s="56"/>
      <c r="KD202" s="56"/>
      <c r="KE202" s="56"/>
      <c r="KF202" s="56"/>
      <c r="KG202" s="56"/>
      <c r="KH202" s="56"/>
      <c r="KI202" s="56"/>
      <c r="KJ202" s="56"/>
      <c r="KK202" s="56"/>
      <c r="KL202" s="56"/>
      <c r="KM202" s="56"/>
      <c r="KN202" s="56"/>
      <c r="KO202" s="56"/>
      <c r="KP202" s="56"/>
      <c r="KQ202" s="56"/>
      <c r="KR202" s="56"/>
      <c r="KS202" s="56"/>
      <c r="KT202" s="56"/>
      <c r="KU202" s="56"/>
      <c r="KV202" s="56"/>
      <c r="KW202" s="56"/>
      <c r="KX202" s="56"/>
      <c r="KY202" s="56"/>
      <c r="KZ202" s="56"/>
      <c r="LA202" s="56"/>
      <c r="LB202" s="56"/>
      <c r="LC202" s="56"/>
      <c r="LD202" s="56"/>
      <c r="LE202" s="56"/>
      <c r="LF202" s="56"/>
      <c r="LG202" s="56"/>
      <c r="LH202" s="56"/>
      <c r="LI202" s="56"/>
      <c r="LJ202" s="56"/>
      <c r="LK202" s="56"/>
      <c r="LL202" s="56"/>
      <c r="LM202" s="56"/>
      <c r="LN202" s="56"/>
      <c r="LO202" s="56"/>
      <c r="LP202" s="56"/>
      <c r="LQ202" s="56"/>
      <c r="LR202" s="56"/>
      <c r="LS202" s="56"/>
      <c r="LT202" s="56"/>
      <c r="LU202" s="56"/>
      <c r="LV202" s="56"/>
      <c r="LW202" s="56"/>
      <c r="LX202" s="56"/>
      <c r="LY202" s="56"/>
      <c r="LZ202" s="56"/>
      <c r="MA202" s="56"/>
      <c r="MB202" s="56"/>
      <c r="MC202" s="56"/>
      <c r="MD202" s="56"/>
      <c r="ME202" s="56"/>
      <c r="MF202" s="56"/>
      <c r="MG202" s="56"/>
      <c r="MH202" s="56"/>
      <c r="MI202" s="56"/>
      <c r="MJ202" s="56"/>
      <c r="MK202" s="56"/>
      <c r="ML202" s="56"/>
      <c r="MM202" s="56"/>
      <c r="MN202" s="56"/>
      <c r="MO202" s="56"/>
      <c r="MP202" s="56"/>
      <c r="MQ202" s="56"/>
      <c r="MR202" s="56"/>
      <c r="MS202" s="56"/>
      <c r="MT202" s="56"/>
      <c r="MU202" s="56"/>
      <c r="MV202" s="56"/>
      <c r="MW202" s="56"/>
      <c r="MX202" s="56"/>
      <c r="MY202" s="56"/>
      <c r="MZ202" s="56"/>
      <c r="NA202" s="56"/>
      <c r="NB202" s="56"/>
      <c r="NC202" s="56"/>
      <c r="ND202" s="56"/>
      <c r="NE202" s="56"/>
      <c r="NF202" s="56"/>
      <c r="NG202" s="56"/>
      <c r="NH202" s="56"/>
      <c r="NI202" s="56"/>
      <c r="NJ202" s="56"/>
      <c r="NK202" s="56"/>
      <c r="NL202" s="56"/>
      <c r="NM202" s="56"/>
      <c r="NN202" s="56"/>
      <c r="NO202" s="56"/>
      <c r="NP202" s="56"/>
      <c r="NQ202" s="56"/>
      <c r="NR202" s="56"/>
      <c r="NS202" s="56"/>
      <c r="NT202" s="56"/>
      <c r="NU202" s="56"/>
      <c r="NV202" s="56"/>
      <c r="NW202" s="56"/>
      <c r="NX202" s="56"/>
      <c r="NY202" s="56"/>
      <c r="NZ202" s="56"/>
      <c r="OA202" s="56"/>
      <c r="OB202" s="56"/>
      <c r="OC202" s="56"/>
      <c r="OD202" s="56"/>
      <c r="OE202" s="56"/>
      <c r="OF202" s="56"/>
      <c r="OG202" s="56"/>
      <c r="OH202" s="56"/>
      <c r="OI202" s="56"/>
      <c r="OJ202" s="56"/>
      <c r="OK202" s="56"/>
      <c r="OL202" s="56"/>
      <c r="OM202" s="56"/>
      <c r="ON202" s="56"/>
      <c r="OO202" s="56"/>
      <c r="OP202" s="56"/>
      <c r="OQ202" s="56"/>
      <c r="OR202" s="56"/>
      <c r="OS202" s="56"/>
      <c r="OT202" s="56"/>
      <c r="OU202" s="56"/>
      <c r="OV202" s="56"/>
      <c r="OW202" s="56"/>
      <c r="OX202" s="56"/>
      <c r="OY202" s="56"/>
      <c r="OZ202" s="56"/>
      <c r="PA202" s="56"/>
      <c r="PB202" s="56"/>
      <c r="PC202" s="56"/>
      <c r="PD202" s="56"/>
      <c r="PE202" s="56"/>
      <c r="PF202" s="56"/>
      <c r="PG202" s="56"/>
      <c r="PH202" s="56"/>
      <c r="PI202" s="56"/>
      <c r="PJ202" s="56"/>
      <c r="PK202" s="56"/>
      <c r="PL202" s="56"/>
      <c r="PM202" s="56"/>
      <c r="PN202" s="56"/>
      <c r="PO202" s="56"/>
      <c r="PP202" s="56"/>
      <c r="PQ202" s="56"/>
      <c r="PR202" s="56"/>
      <c r="PS202" s="56"/>
      <c r="PT202" s="56"/>
      <c r="PU202" s="56"/>
      <c r="PV202" s="56"/>
      <c r="PW202" s="56"/>
      <c r="PX202" s="56"/>
      <c r="PY202" s="56"/>
      <c r="PZ202" s="56"/>
      <c r="QA202" s="56"/>
      <c r="QB202" s="56"/>
      <c r="QC202" s="56"/>
      <c r="QD202" s="56"/>
      <c r="QE202" s="56"/>
      <c r="QF202" s="56"/>
      <c r="QG202" s="56"/>
      <c r="QH202" s="56"/>
      <c r="QI202" s="56"/>
      <c r="QJ202" s="56"/>
      <c r="QK202" s="56"/>
      <c r="QL202" s="56"/>
      <c r="QM202" s="56"/>
      <c r="QN202" s="56"/>
      <c r="QO202" s="56"/>
      <c r="QP202" s="56"/>
      <c r="QQ202" s="56"/>
      <c r="QR202" s="56"/>
      <c r="QS202" s="56"/>
      <c r="QT202" s="56"/>
      <c r="QU202" s="56"/>
      <c r="QV202" s="56"/>
      <c r="QW202" s="56"/>
      <c r="QX202" s="56"/>
      <c r="QY202" s="56"/>
      <c r="QZ202" s="56"/>
      <c r="RA202" s="56"/>
      <c r="RB202" s="56"/>
      <c r="RC202" s="56"/>
      <c r="RD202" s="56"/>
      <c r="RE202" s="56"/>
      <c r="RF202" s="56"/>
      <c r="RG202" s="56"/>
      <c r="RH202" s="56"/>
      <c r="RI202" s="56"/>
      <c r="RJ202" s="56"/>
      <c r="RK202" s="56"/>
      <c r="RL202" s="56"/>
      <c r="RM202" s="56"/>
      <c r="RN202" s="56"/>
      <c r="RO202" s="56"/>
      <c r="RP202" s="56"/>
      <c r="RQ202" s="56"/>
      <c r="RR202" s="56"/>
      <c r="RS202" s="56"/>
      <c r="RT202" s="56"/>
      <c r="RU202" s="56"/>
      <c r="RV202" s="56"/>
      <c r="RW202" s="56"/>
      <c r="RX202" s="56"/>
      <c r="RY202" s="56"/>
      <c r="RZ202" s="56"/>
      <c r="SA202" s="56"/>
      <c r="SB202" s="56"/>
      <c r="SC202" s="56"/>
      <c r="SD202" s="56"/>
      <c r="SE202" s="56"/>
      <c r="SF202" s="56"/>
      <c r="SG202" s="56"/>
      <c r="SH202" s="56"/>
      <c r="SI202" s="56"/>
      <c r="SJ202" s="56"/>
      <c r="SK202" s="56"/>
      <c r="SL202" s="56"/>
      <c r="SM202" s="56"/>
      <c r="SN202" s="56"/>
      <c r="SO202" s="56"/>
      <c r="SP202" s="56"/>
      <c r="SQ202" s="56"/>
      <c r="SR202" s="56"/>
      <c r="SS202" s="56"/>
      <c r="ST202" s="56"/>
      <c r="SU202" s="56"/>
      <c r="SV202" s="56"/>
      <c r="SW202" s="56"/>
      <c r="SX202" s="56"/>
      <c r="SY202" s="56"/>
      <c r="SZ202" s="56"/>
      <c r="TA202" s="56"/>
      <c r="TB202" s="56"/>
      <c r="TC202" s="56"/>
      <c r="TD202" s="56"/>
      <c r="TE202" s="56"/>
      <c r="TF202" s="56"/>
      <c r="TG202" s="56"/>
      <c r="TH202" s="56"/>
      <c r="TI202" s="56"/>
      <c r="TJ202" s="56"/>
      <c r="TK202" s="56"/>
      <c r="TL202" s="56"/>
      <c r="TM202" s="56"/>
      <c r="TN202" s="56"/>
      <c r="TO202" s="56"/>
      <c r="TP202" s="56"/>
      <c r="TQ202" s="56"/>
      <c r="TR202" s="56"/>
      <c r="TS202" s="56"/>
      <c r="TT202" s="56"/>
      <c r="TU202" s="56"/>
      <c r="TV202" s="56"/>
      <c r="TW202" s="56"/>
      <c r="TX202" s="56"/>
      <c r="TY202" s="56"/>
      <c r="TZ202" s="56"/>
      <c r="UA202" s="56"/>
      <c r="UB202" s="56"/>
      <c r="UC202" s="56"/>
      <c r="UD202" s="56"/>
      <c r="UE202" s="56"/>
      <c r="UF202" s="56"/>
      <c r="UG202" s="56"/>
      <c r="UH202" s="56"/>
      <c r="UI202" s="56"/>
      <c r="UJ202" s="56"/>
      <c r="UK202" s="56"/>
      <c r="UL202" s="56"/>
      <c r="UM202" s="56"/>
      <c r="UN202" s="56"/>
      <c r="UO202" s="56"/>
      <c r="UP202" s="56"/>
      <c r="UQ202" s="56"/>
      <c r="UR202" s="56"/>
      <c r="US202" s="56"/>
      <c r="UT202" s="56"/>
      <c r="UU202" s="56"/>
      <c r="UV202" s="56"/>
      <c r="UW202" s="56"/>
      <c r="UX202" s="56"/>
      <c r="UY202" s="56"/>
      <c r="UZ202" s="56"/>
      <c r="VA202" s="56"/>
      <c r="VB202" s="56"/>
      <c r="VC202" s="56"/>
      <c r="VD202" s="56"/>
      <c r="VE202" s="56"/>
      <c r="VF202" s="56"/>
      <c r="VG202" s="56"/>
      <c r="VH202" s="56"/>
      <c r="VI202" s="56"/>
      <c r="VJ202" s="56"/>
      <c r="VK202" s="56"/>
      <c r="VL202" s="56"/>
      <c r="VM202" s="56"/>
      <c r="VN202" s="56"/>
      <c r="VO202" s="56"/>
      <c r="VP202" s="56"/>
      <c r="VQ202" s="56"/>
      <c r="VR202" s="56"/>
      <c r="VS202" s="56"/>
      <c r="VT202" s="56"/>
      <c r="VU202" s="56"/>
      <c r="VV202" s="56"/>
      <c r="VW202" s="56"/>
      <c r="VX202" s="56"/>
      <c r="VY202" s="56"/>
      <c r="VZ202" s="56"/>
      <c r="WA202" s="56"/>
      <c r="WB202" s="56"/>
      <c r="WC202" s="56"/>
      <c r="WD202" s="56"/>
      <c r="WE202" s="56"/>
      <c r="WF202" s="56"/>
      <c r="WG202" s="56"/>
      <c r="WH202" s="56"/>
      <c r="WI202" s="56"/>
      <c r="WJ202" s="56"/>
      <c r="WK202" s="56"/>
      <c r="WL202" s="56"/>
      <c r="WM202" s="56"/>
      <c r="WN202" s="56"/>
      <c r="WO202" s="56"/>
      <c r="WP202" s="56"/>
      <c r="WQ202" s="56"/>
      <c r="WR202" s="56"/>
      <c r="WS202" s="56"/>
      <c r="WT202" s="56"/>
      <c r="WU202" s="56"/>
      <c r="WV202" s="56"/>
      <c r="WW202" s="56"/>
      <c r="WX202" s="56"/>
      <c r="WY202" s="56"/>
      <c r="WZ202" s="56"/>
      <c r="XA202" s="56"/>
      <c r="XB202" s="56"/>
      <c r="XC202" s="56"/>
      <c r="XD202" s="56"/>
      <c r="XE202" s="56"/>
      <c r="XF202" s="56"/>
      <c r="XG202" s="56"/>
      <c r="XH202" s="56"/>
      <c r="XI202" s="56"/>
      <c r="XJ202" s="56"/>
      <c r="XK202" s="56"/>
      <c r="XL202" s="56"/>
      <c r="XM202" s="56"/>
      <c r="XN202" s="56"/>
      <c r="XO202" s="56"/>
      <c r="XP202" s="56"/>
      <c r="XQ202" s="56"/>
      <c r="XR202" s="56"/>
      <c r="XS202" s="56"/>
      <c r="XT202" s="56"/>
      <c r="XU202" s="56"/>
      <c r="XV202" s="56"/>
      <c r="XW202" s="56"/>
      <c r="XX202" s="56"/>
      <c r="XY202" s="56"/>
      <c r="XZ202" s="56"/>
      <c r="YA202" s="56"/>
      <c r="YB202" s="56"/>
      <c r="YC202" s="56"/>
      <c r="YD202" s="56"/>
      <c r="YE202" s="56"/>
      <c r="YF202" s="56"/>
      <c r="YG202" s="56"/>
      <c r="YH202" s="56"/>
      <c r="YI202" s="56"/>
      <c r="YJ202" s="56"/>
      <c r="YK202" s="56"/>
      <c r="YL202" s="56"/>
      <c r="YM202" s="56"/>
      <c r="YN202" s="56"/>
      <c r="YO202" s="56"/>
      <c r="YP202" s="56"/>
      <c r="YQ202" s="56"/>
      <c r="YR202" s="56"/>
      <c r="YS202" s="56"/>
      <c r="YT202" s="56"/>
      <c r="YU202" s="56"/>
      <c r="YV202" s="56"/>
      <c r="YW202" s="56"/>
      <c r="YX202" s="56"/>
      <c r="YY202" s="56"/>
      <c r="YZ202" s="56"/>
      <c r="ZA202" s="56"/>
      <c r="ZB202" s="56"/>
      <c r="ZC202" s="56"/>
      <c r="ZD202" s="56"/>
      <c r="ZE202" s="56"/>
      <c r="ZF202" s="56"/>
      <c r="ZG202" s="56"/>
      <c r="ZH202" s="56"/>
      <c r="ZI202" s="56"/>
      <c r="ZJ202" s="56"/>
      <c r="ZK202" s="56"/>
      <c r="ZL202" s="56"/>
      <c r="ZM202" s="56"/>
      <c r="ZN202" s="56"/>
      <c r="ZO202" s="56"/>
      <c r="ZP202" s="56"/>
      <c r="ZQ202" s="56"/>
      <c r="ZR202" s="56"/>
      <c r="ZS202" s="56"/>
      <c r="ZT202" s="56"/>
      <c r="ZU202" s="56"/>
      <c r="ZV202" s="56"/>
      <c r="ZW202" s="56"/>
      <c r="ZX202" s="56"/>
      <c r="ZY202" s="56"/>
      <c r="ZZ202" s="56"/>
      <c r="AAA202" s="56"/>
      <c r="AAB202" s="56"/>
      <c r="AAC202" s="56"/>
      <c r="AAD202" s="56"/>
      <c r="AAE202" s="56"/>
      <c r="AAF202" s="56"/>
      <c r="AAG202" s="56"/>
      <c r="AAH202" s="56"/>
      <c r="AAI202" s="56"/>
      <c r="AAJ202" s="56"/>
      <c r="AAK202" s="56"/>
      <c r="AAL202" s="56"/>
      <c r="AAM202" s="56"/>
      <c r="AAN202" s="56"/>
      <c r="AAO202" s="56"/>
      <c r="AAP202" s="56"/>
      <c r="AAQ202" s="56"/>
      <c r="AAR202" s="56"/>
      <c r="AAS202" s="56"/>
      <c r="AAT202" s="56"/>
      <c r="AAU202" s="56"/>
      <c r="AAV202" s="56"/>
      <c r="AAW202" s="56"/>
      <c r="AAX202" s="56"/>
      <c r="AAY202" s="56"/>
      <c r="AAZ202" s="56"/>
      <c r="ABA202" s="56"/>
      <c r="ABB202" s="56"/>
      <c r="ABC202" s="56"/>
      <c r="ABD202" s="56"/>
      <c r="ABE202" s="56"/>
      <c r="ABF202" s="56"/>
      <c r="ABG202" s="56"/>
      <c r="ABH202" s="56"/>
      <c r="ABI202" s="56"/>
      <c r="ABJ202" s="56"/>
      <c r="ABK202" s="56"/>
      <c r="ABL202" s="56"/>
      <c r="ABM202" s="56"/>
      <c r="ABN202" s="56"/>
      <c r="ABO202" s="56"/>
      <c r="ABP202" s="56"/>
      <c r="ABQ202" s="56"/>
      <c r="ABR202" s="56"/>
      <c r="ABS202" s="56"/>
      <c r="ABT202" s="56"/>
      <c r="ABU202" s="56"/>
      <c r="ABV202" s="56"/>
      <c r="ABW202" s="56"/>
      <c r="ABX202" s="56"/>
      <c r="ABY202" s="56"/>
      <c r="ABZ202" s="56"/>
      <c r="ACA202" s="56"/>
      <c r="ACB202" s="56"/>
      <c r="ACC202" s="56"/>
      <c r="ACD202" s="56"/>
      <c r="ACE202" s="56"/>
      <c r="ACF202" s="56"/>
      <c r="ACG202" s="56"/>
      <c r="ACH202" s="56"/>
      <c r="ACI202" s="56"/>
      <c r="ACJ202" s="56"/>
      <c r="ACK202" s="56"/>
      <c r="ACL202" s="56"/>
      <c r="ACM202" s="56"/>
      <c r="ACN202" s="56"/>
      <c r="ACO202" s="56"/>
      <c r="ACP202" s="56"/>
      <c r="ACQ202" s="56"/>
      <c r="ACR202" s="56"/>
      <c r="ACS202" s="56"/>
      <c r="ACT202" s="56"/>
      <c r="ACU202" s="56"/>
      <c r="ACV202" s="56"/>
      <c r="ACW202" s="56"/>
      <c r="ACX202" s="56"/>
      <c r="ACY202" s="56"/>
      <c r="ACZ202" s="56"/>
      <c r="ADA202" s="56"/>
      <c r="ADB202" s="56"/>
      <c r="ADC202" s="56"/>
      <c r="ADD202" s="56"/>
      <c r="ADE202" s="56"/>
      <c r="ADF202" s="56"/>
      <c r="ADG202" s="56"/>
      <c r="ADH202" s="56"/>
      <c r="ADI202" s="56"/>
      <c r="ADJ202" s="56"/>
      <c r="ADK202" s="56"/>
      <c r="ADL202" s="56"/>
      <c r="ADM202" s="56"/>
      <c r="ADN202" s="56"/>
      <c r="ADO202" s="56"/>
      <c r="ADP202" s="56"/>
      <c r="ADQ202" s="56"/>
      <c r="ADR202" s="56"/>
      <c r="ADS202" s="56"/>
      <c r="ADT202" s="56"/>
      <c r="ADU202" s="56"/>
      <c r="ADV202" s="56"/>
      <c r="ADW202" s="56"/>
      <c r="ADX202" s="56"/>
      <c r="ADY202" s="56"/>
      <c r="ADZ202" s="56"/>
      <c r="AEA202" s="56"/>
      <c r="AEB202" s="56"/>
      <c r="AEC202" s="56"/>
      <c r="AED202" s="56"/>
      <c r="AEE202" s="56"/>
      <c r="AEF202" s="56"/>
      <c r="AEG202" s="56"/>
      <c r="AEH202" s="56"/>
      <c r="AEI202" s="56"/>
      <c r="AEJ202" s="56"/>
      <c r="AEK202" s="56"/>
      <c r="AEL202" s="56"/>
      <c r="AEM202" s="56"/>
      <c r="AEN202" s="56"/>
      <c r="AEO202" s="56"/>
      <c r="AEP202" s="56"/>
      <c r="AEQ202" s="56"/>
      <c r="AER202" s="56"/>
      <c r="AES202" s="56"/>
      <c r="AET202" s="56"/>
      <c r="AEU202" s="56"/>
      <c r="AEV202" s="56"/>
      <c r="AEW202" s="56"/>
      <c r="AEX202" s="56"/>
      <c r="AEY202" s="56"/>
      <c r="AEZ202" s="56"/>
      <c r="AFA202" s="56"/>
      <c r="AFB202" s="56"/>
      <c r="AFC202" s="56"/>
      <c r="AFD202" s="56"/>
      <c r="AFE202" s="56"/>
      <c r="AFF202" s="56"/>
      <c r="AFG202" s="56"/>
      <c r="AFH202" s="56"/>
      <c r="AFI202" s="56"/>
      <c r="AFJ202" s="56"/>
      <c r="AFK202" s="56"/>
      <c r="AFL202" s="56"/>
      <c r="AFM202" s="56"/>
      <c r="AFN202" s="56"/>
      <c r="AFO202" s="56"/>
      <c r="AFP202" s="56"/>
      <c r="AFQ202" s="56"/>
      <c r="AFR202" s="56"/>
      <c r="AFS202" s="56"/>
      <c r="AFT202" s="56"/>
      <c r="AFU202" s="56"/>
      <c r="AFV202" s="56"/>
      <c r="AFW202" s="56"/>
      <c r="AFX202" s="56"/>
      <c r="AFY202" s="56"/>
      <c r="AFZ202" s="56"/>
      <c r="AGA202" s="56"/>
      <c r="AGB202" s="56"/>
      <c r="AGC202" s="56"/>
      <c r="AGD202" s="56"/>
      <c r="AGE202" s="56"/>
      <c r="AGF202" s="56"/>
      <c r="AGG202" s="56"/>
      <c r="AGH202" s="56"/>
      <c r="AGI202" s="56"/>
      <c r="AGJ202" s="56"/>
      <c r="AGK202" s="56"/>
      <c r="AGL202" s="56"/>
      <c r="AGM202" s="56"/>
      <c r="AGN202" s="56"/>
      <c r="AGO202" s="56"/>
      <c r="AGP202" s="56"/>
      <c r="AGQ202" s="56"/>
      <c r="AGR202" s="56"/>
      <c r="AGS202" s="56"/>
      <c r="AGT202" s="56"/>
      <c r="AGU202" s="56"/>
      <c r="AGV202" s="56"/>
      <c r="AGW202" s="56"/>
      <c r="AGX202" s="56"/>
      <c r="AGY202" s="56"/>
      <c r="AGZ202" s="56"/>
      <c r="AHA202" s="56"/>
      <c r="AHB202" s="56"/>
      <c r="AHC202" s="56"/>
      <c r="AHD202" s="56"/>
      <c r="AHE202" s="56"/>
      <c r="AHF202" s="56"/>
      <c r="AHG202" s="56"/>
      <c r="AHH202" s="56"/>
      <c r="AHI202" s="56"/>
      <c r="AHJ202" s="56"/>
      <c r="AHK202" s="56"/>
      <c r="AHL202" s="56"/>
      <c r="AHM202" s="56"/>
      <c r="AHN202" s="56"/>
      <c r="AHO202" s="56"/>
      <c r="AHP202" s="56"/>
      <c r="AHQ202" s="56"/>
      <c r="AHR202" s="56"/>
      <c r="AHS202" s="56"/>
      <c r="AHT202" s="56"/>
      <c r="AHU202" s="56"/>
      <c r="AHV202" s="56"/>
      <c r="AHW202" s="56"/>
      <c r="AHX202" s="56"/>
      <c r="AHY202" s="56"/>
      <c r="AHZ202" s="56"/>
      <c r="AIA202" s="56"/>
      <c r="AIB202" s="56"/>
      <c r="AIC202" s="56"/>
      <c r="AID202" s="56"/>
      <c r="AIE202" s="56"/>
      <c r="AIF202" s="56"/>
      <c r="AIG202" s="56"/>
      <c r="AIH202" s="56"/>
      <c r="AII202" s="56"/>
      <c r="AIJ202" s="56"/>
      <c r="AIK202" s="56"/>
      <c r="AIL202" s="56"/>
      <c r="AIM202" s="56"/>
      <c r="AIN202" s="56"/>
      <c r="AIO202" s="56"/>
      <c r="AIP202" s="56"/>
      <c r="AIQ202" s="56"/>
      <c r="AIR202" s="56"/>
      <c r="AIS202" s="56"/>
      <c r="AIT202" s="56"/>
      <c r="AIU202" s="56"/>
      <c r="AIV202" s="56"/>
      <c r="AIW202" s="56"/>
      <c r="AIX202" s="56"/>
      <c r="AIY202" s="56"/>
      <c r="AIZ202" s="56"/>
      <c r="AJA202" s="56"/>
      <c r="AJB202" s="56"/>
      <c r="AJC202" s="56"/>
      <c r="AJD202" s="56"/>
      <c r="AJE202" s="56"/>
      <c r="AJF202" s="56"/>
      <c r="AJG202" s="56"/>
      <c r="AJH202" s="56"/>
      <c r="AJI202" s="56"/>
      <c r="AJJ202" s="56"/>
      <c r="AJK202" s="56"/>
      <c r="AJL202" s="56"/>
      <c r="AJM202" s="56"/>
      <c r="AJN202" s="56"/>
      <c r="AJO202" s="56"/>
      <c r="AJP202" s="56"/>
      <c r="AJQ202" s="56"/>
      <c r="AJR202" s="56"/>
      <c r="AJS202" s="56"/>
      <c r="AJT202" s="56"/>
      <c r="AJU202" s="56"/>
      <c r="AJV202" s="56"/>
      <c r="AJW202" s="56"/>
      <c r="AJX202" s="56"/>
      <c r="AJY202" s="56"/>
      <c r="AJZ202" s="56"/>
      <c r="AKA202" s="56"/>
      <c r="AKB202" s="56"/>
      <c r="AKC202" s="56"/>
      <c r="AKD202" s="56"/>
      <c r="AKE202" s="56"/>
      <c r="AKF202" s="56"/>
      <c r="AKG202" s="56"/>
      <c r="AKH202" s="56"/>
      <c r="AKI202" s="56"/>
      <c r="AKJ202" s="56"/>
      <c r="AKK202" s="56"/>
      <c r="AKL202" s="56"/>
      <c r="AKM202" s="56"/>
      <c r="AKN202" s="56"/>
      <c r="AKO202" s="56"/>
      <c r="AKP202" s="56"/>
      <c r="AKQ202" s="56"/>
      <c r="AKR202" s="56"/>
      <c r="AKS202" s="56"/>
      <c r="AKT202" s="56"/>
      <c r="AKU202" s="56"/>
      <c r="AKV202" s="56"/>
      <c r="AKW202" s="56"/>
      <c r="AKX202" s="56"/>
      <c r="AKY202" s="56"/>
      <c r="AKZ202" s="56"/>
      <c r="ALA202" s="56"/>
      <c r="ALB202" s="56"/>
      <c r="ALC202" s="56"/>
      <c r="ALD202" s="56"/>
      <c r="ALE202" s="56"/>
      <c r="ALF202" s="56"/>
      <c r="ALG202" s="56"/>
      <c r="ALH202" s="56"/>
      <c r="ALI202" s="56"/>
      <c r="ALJ202" s="56"/>
      <c r="ALK202" s="56"/>
      <c r="ALL202" s="56"/>
      <c r="ALM202" s="56"/>
      <c r="ALN202" s="56"/>
      <c r="ALO202" s="56"/>
      <c r="ALP202" s="56"/>
      <c r="ALQ202" s="56"/>
      <c r="ALR202" s="56"/>
      <c r="ALS202" s="56"/>
      <c r="ALT202" s="56"/>
      <c r="ALU202" s="56"/>
      <c r="ALV202" s="56"/>
      <c r="ALW202" s="56"/>
      <c r="ALX202" s="56"/>
      <c r="ALY202" s="56"/>
      <c r="ALZ202" s="56"/>
      <c r="AMA202" s="56"/>
      <c r="AMB202" s="56"/>
      <c r="AMC202" s="56"/>
      <c r="AMD202" s="56"/>
      <c r="AME202" s="56"/>
      <c r="AMF202" s="56"/>
      <c r="AMG202" s="56"/>
      <c r="AMH202" s="56"/>
      <c r="AMI202" s="56"/>
      <c r="AMJ202" s="56"/>
      <c r="AMK202" s="56"/>
      <c r="AML202" s="56"/>
      <c r="AMM202" s="56"/>
      <c r="AMN202" s="56"/>
      <c r="AMO202" s="56"/>
      <c r="AMP202" s="56"/>
      <c r="AMQ202" s="56"/>
    </row>
    <row r="203" spans="1:1031" ht="18" customHeight="1" x14ac:dyDescent="0.7">
      <c r="A203" s="44" t="s">
        <v>489</v>
      </c>
      <c r="B203" s="56" t="s">
        <v>1414</v>
      </c>
      <c r="C203" s="57"/>
      <c r="D203" s="57" t="s">
        <v>1393</v>
      </c>
      <c r="J203" s="57" t="s">
        <v>1415</v>
      </c>
      <c r="K203" s="55" t="s">
        <v>1402</v>
      </c>
      <c r="L203" s="57" t="s">
        <v>1402</v>
      </c>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R203" s="56"/>
      <c r="AS203" s="56"/>
      <c r="AT203" s="56"/>
      <c r="AU203" s="56"/>
      <c r="AV203" s="56"/>
      <c r="AW203" s="56"/>
      <c r="AX203" s="56"/>
      <c r="AY203" s="56"/>
      <c r="AZ203" s="56"/>
      <c r="BA203" s="56"/>
      <c r="BB203" s="56"/>
      <c r="BC203" s="56"/>
      <c r="BD203" s="56"/>
      <c r="BE203" s="56"/>
      <c r="BF203" s="56"/>
      <c r="BG203" s="56"/>
      <c r="BH203" s="56"/>
      <c r="BI203" s="56"/>
      <c r="BJ203" s="56"/>
      <c r="BK203" s="56"/>
      <c r="BL203" s="56"/>
      <c r="BM203" s="56"/>
      <c r="BN203" s="56"/>
      <c r="BO203" s="56"/>
      <c r="BP203" s="56"/>
      <c r="BQ203" s="56"/>
      <c r="BR203" s="56"/>
      <c r="BS203" s="56"/>
      <c r="BT203" s="56"/>
      <c r="BU203" s="56"/>
      <c r="BV203" s="56"/>
      <c r="BW203" s="56"/>
      <c r="BX203" s="56"/>
      <c r="BY203" s="56"/>
      <c r="BZ203" s="56"/>
      <c r="CA203" s="56"/>
      <c r="CB203" s="56"/>
      <c r="CC203" s="56"/>
      <c r="CD203" s="56"/>
      <c r="CE203" s="56"/>
      <c r="CF203" s="56"/>
      <c r="CG203" s="56"/>
      <c r="CH203" s="56"/>
      <c r="CI203" s="56"/>
      <c r="CJ203" s="56"/>
      <c r="CK203" s="56"/>
      <c r="CL203" s="56"/>
      <c r="CM203" s="56"/>
      <c r="CN203" s="56"/>
      <c r="CO203" s="56"/>
      <c r="CP203" s="56"/>
      <c r="CQ203" s="56"/>
      <c r="CR203" s="56"/>
      <c r="CS203" s="56"/>
      <c r="CT203" s="56"/>
      <c r="CU203" s="56"/>
      <c r="CV203" s="56"/>
      <c r="CW203" s="56"/>
      <c r="CX203" s="56"/>
      <c r="CY203" s="56"/>
      <c r="CZ203" s="56"/>
      <c r="DA203" s="56"/>
      <c r="DB203" s="56"/>
      <c r="DC203" s="56"/>
      <c r="DD203" s="56"/>
      <c r="DE203" s="56"/>
      <c r="DF203" s="56"/>
      <c r="DG203" s="56"/>
      <c r="DH203" s="56"/>
      <c r="DI203" s="56"/>
      <c r="DJ203" s="56"/>
      <c r="DK203" s="56"/>
      <c r="DL203" s="56"/>
      <c r="DM203" s="56"/>
      <c r="DN203" s="56"/>
      <c r="DO203" s="56"/>
      <c r="DP203" s="56"/>
      <c r="DQ203" s="56"/>
      <c r="DR203" s="56"/>
      <c r="DS203" s="56"/>
      <c r="DT203" s="56"/>
      <c r="DU203" s="56"/>
      <c r="DV203" s="56"/>
      <c r="DW203" s="56"/>
      <c r="DX203" s="56"/>
      <c r="DY203" s="56"/>
      <c r="DZ203" s="56"/>
      <c r="EA203" s="56"/>
      <c r="EB203" s="56"/>
      <c r="EC203" s="56"/>
      <c r="ED203" s="56"/>
      <c r="EE203" s="56"/>
      <c r="EF203" s="56"/>
      <c r="EG203" s="56"/>
      <c r="EH203" s="56"/>
      <c r="EI203" s="56"/>
      <c r="EJ203" s="56"/>
      <c r="EK203" s="56"/>
      <c r="EL203" s="56"/>
      <c r="EM203" s="56"/>
      <c r="EN203" s="56"/>
      <c r="EO203" s="56"/>
      <c r="EP203" s="56"/>
      <c r="EQ203" s="56"/>
      <c r="ER203" s="56"/>
      <c r="ES203" s="56"/>
      <c r="ET203" s="56"/>
      <c r="EU203" s="56"/>
      <c r="EV203" s="56"/>
      <c r="EW203" s="56"/>
      <c r="EX203" s="56"/>
      <c r="EY203" s="56"/>
      <c r="EZ203" s="56"/>
      <c r="FA203" s="56"/>
      <c r="FB203" s="56"/>
      <c r="FC203" s="56"/>
      <c r="FD203" s="56"/>
      <c r="FE203" s="56"/>
      <c r="FF203" s="56"/>
      <c r="FG203" s="56"/>
      <c r="FH203" s="56"/>
      <c r="FI203" s="56"/>
      <c r="FJ203" s="56"/>
      <c r="FK203" s="56"/>
      <c r="FL203" s="56"/>
      <c r="FM203" s="56"/>
      <c r="FN203" s="56"/>
      <c r="FO203" s="56"/>
      <c r="FP203" s="56"/>
      <c r="FQ203" s="56"/>
      <c r="FR203" s="56"/>
      <c r="FS203" s="56"/>
      <c r="FT203" s="56"/>
      <c r="FU203" s="56"/>
      <c r="FV203" s="56"/>
      <c r="FW203" s="56"/>
      <c r="FX203" s="56"/>
      <c r="FY203" s="56"/>
      <c r="FZ203" s="56"/>
      <c r="GA203" s="56"/>
      <c r="GB203" s="56"/>
      <c r="GC203" s="56"/>
      <c r="GD203" s="56"/>
      <c r="GE203" s="56"/>
      <c r="GF203" s="56"/>
      <c r="GG203" s="56"/>
      <c r="GH203" s="56"/>
      <c r="GI203" s="56"/>
      <c r="GJ203" s="56"/>
      <c r="GK203" s="56"/>
      <c r="GL203" s="56"/>
      <c r="GM203" s="56"/>
      <c r="GN203" s="56"/>
      <c r="GO203" s="56"/>
      <c r="GP203" s="56"/>
      <c r="GQ203" s="56"/>
      <c r="GR203" s="56"/>
      <c r="GS203" s="56"/>
      <c r="GT203" s="56"/>
      <c r="GU203" s="56"/>
      <c r="GV203" s="56"/>
      <c r="GW203" s="56"/>
      <c r="GX203" s="56"/>
      <c r="GY203" s="56"/>
      <c r="GZ203" s="56"/>
      <c r="HA203" s="56"/>
      <c r="HB203" s="56"/>
      <c r="HC203" s="56"/>
      <c r="HD203" s="56"/>
      <c r="HE203" s="56"/>
      <c r="HF203" s="56"/>
      <c r="HG203" s="56"/>
      <c r="HH203" s="56"/>
      <c r="HI203" s="56"/>
      <c r="HJ203" s="56"/>
      <c r="HK203" s="56"/>
      <c r="HL203" s="56"/>
      <c r="HM203" s="56"/>
      <c r="HN203" s="56"/>
      <c r="HO203" s="56"/>
      <c r="HP203" s="56"/>
      <c r="HQ203" s="56"/>
      <c r="HR203" s="56"/>
      <c r="HS203" s="56"/>
      <c r="HT203" s="56"/>
      <c r="HU203" s="56"/>
      <c r="HV203" s="56"/>
      <c r="HW203" s="56"/>
      <c r="HX203" s="56"/>
      <c r="HY203" s="56"/>
      <c r="HZ203" s="56"/>
      <c r="IA203" s="56"/>
      <c r="IB203" s="56"/>
      <c r="IC203" s="56"/>
      <c r="ID203" s="56"/>
      <c r="IE203" s="56"/>
      <c r="IF203" s="56"/>
      <c r="IG203" s="56"/>
      <c r="IH203" s="56"/>
      <c r="II203" s="56"/>
      <c r="IJ203" s="56"/>
      <c r="IK203" s="56"/>
      <c r="IL203" s="56"/>
      <c r="IM203" s="56"/>
      <c r="IN203" s="56"/>
      <c r="IO203" s="56"/>
      <c r="IP203" s="56"/>
      <c r="IQ203" s="56"/>
      <c r="IR203" s="56"/>
      <c r="IS203" s="56"/>
      <c r="IT203" s="56"/>
      <c r="IU203" s="56"/>
      <c r="IV203" s="56"/>
      <c r="IW203" s="56"/>
      <c r="IX203" s="56"/>
      <c r="IY203" s="56"/>
      <c r="IZ203" s="56"/>
      <c r="JA203" s="56"/>
      <c r="JB203" s="56"/>
      <c r="JC203" s="56"/>
      <c r="JD203" s="56"/>
      <c r="JE203" s="56"/>
      <c r="JF203" s="56"/>
      <c r="JG203" s="56"/>
      <c r="JH203" s="56"/>
      <c r="JI203" s="56"/>
      <c r="JJ203" s="56"/>
      <c r="JK203" s="56"/>
      <c r="JL203" s="56"/>
      <c r="JM203" s="56"/>
      <c r="JN203" s="56"/>
      <c r="JO203" s="56"/>
      <c r="JP203" s="56"/>
      <c r="JQ203" s="56"/>
      <c r="JR203" s="56"/>
      <c r="JS203" s="56"/>
      <c r="JT203" s="56"/>
      <c r="JU203" s="56"/>
      <c r="JV203" s="56"/>
      <c r="JW203" s="56"/>
      <c r="JX203" s="56"/>
      <c r="JY203" s="56"/>
      <c r="JZ203" s="56"/>
      <c r="KA203" s="56"/>
      <c r="KB203" s="56"/>
      <c r="KC203" s="56"/>
      <c r="KD203" s="56"/>
      <c r="KE203" s="56"/>
      <c r="KF203" s="56"/>
      <c r="KG203" s="56"/>
      <c r="KH203" s="56"/>
      <c r="KI203" s="56"/>
      <c r="KJ203" s="56"/>
      <c r="KK203" s="56"/>
      <c r="KL203" s="56"/>
      <c r="KM203" s="56"/>
      <c r="KN203" s="56"/>
      <c r="KO203" s="56"/>
      <c r="KP203" s="56"/>
      <c r="KQ203" s="56"/>
      <c r="KR203" s="56"/>
      <c r="KS203" s="56"/>
      <c r="KT203" s="56"/>
      <c r="KU203" s="56"/>
      <c r="KV203" s="56"/>
      <c r="KW203" s="56"/>
      <c r="KX203" s="56"/>
      <c r="KY203" s="56"/>
      <c r="KZ203" s="56"/>
      <c r="LA203" s="56"/>
      <c r="LB203" s="56"/>
      <c r="LC203" s="56"/>
      <c r="LD203" s="56"/>
      <c r="LE203" s="56"/>
      <c r="LF203" s="56"/>
      <c r="LG203" s="56"/>
      <c r="LH203" s="56"/>
      <c r="LI203" s="56"/>
      <c r="LJ203" s="56"/>
      <c r="LK203" s="56"/>
      <c r="LL203" s="56"/>
      <c r="LM203" s="56"/>
      <c r="LN203" s="56"/>
      <c r="LO203" s="56"/>
      <c r="LP203" s="56"/>
      <c r="LQ203" s="56"/>
      <c r="LR203" s="56"/>
      <c r="LS203" s="56"/>
      <c r="LT203" s="56"/>
      <c r="LU203" s="56"/>
      <c r="LV203" s="56"/>
      <c r="LW203" s="56"/>
      <c r="LX203" s="56"/>
      <c r="LY203" s="56"/>
      <c r="LZ203" s="56"/>
      <c r="MA203" s="56"/>
      <c r="MB203" s="56"/>
      <c r="MC203" s="56"/>
      <c r="MD203" s="56"/>
      <c r="ME203" s="56"/>
      <c r="MF203" s="56"/>
      <c r="MG203" s="56"/>
      <c r="MH203" s="56"/>
      <c r="MI203" s="56"/>
      <c r="MJ203" s="56"/>
      <c r="MK203" s="56"/>
      <c r="ML203" s="56"/>
      <c r="MM203" s="56"/>
      <c r="MN203" s="56"/>
      <c r="MO203" s="56"/>
      <c r="MP203" s="56"/>
      <c r="MQ203" s="56"/>
      <c r="MR203" s="56"/>
      <c r="MS203" s="56"/>
      <c r="MT203" s="56"/>
      <c r="MU203" s="56"/>
      <c r="MV203" s="56"/>
      <c r="MW203" s="56"/>
      <c r="MX203" s="56"/>
      <c r="MY203" s="56"/>
      <c r="MZ203" s="56"/>
      <c r="NA203" s="56"/>
      <c r="NB203" s="56"/>
      <c r="NC203" s="56"/>
      <c r="ND203" s="56"/>
      <c r="NE203" s="56"/>
      <c r="NF203" s="56"/>
      <c r="NG203" s="56"/>
      <c r="NH203" s="56"/>
      <c r="NI203" s="56"/>
      <c r="NJ203" s="56"/>
      <c r="NK203" s="56"/>
      <c r="NL203" s="56"/>
      <c r="NM203" s="56"/>
      <c r="NN203" s="56"/>
      <c r="NO203" s="56"/>
      <c r="NP203" s="56"/>
      <c r="NQ203" s="56"/>
      <c r="NR203" s="56"/>
      <c r="NS203" s="56"/>
      <c r="NT203" s="56"/>
      <c r="NU203" s="56"/>
      <c r="NV203" s="56"/>
      <c r="NW203" s="56"/>
      <c r="NX203" s="56"/>
      <c r="NY203" s="56"/>
      <c r="NZ203" s="56"/>
      <c r="OA203" s="56"/>
      <c r="OB203" s="56"/>
      <c r="OC203" s="56"/>
      <c r="OD203" s="56"/>
      <c r="OE203" s="56"/>
      <c r="OF203" s="56"/>
      <c r="OG203" s="56"/>
      <c r="OH203" s="56"/>
      <c r="OI203" s="56"/>
      <c r="OJ203" s="56"/>
      <c r="OK203" s="56"/>
      <c r="OL203" s="56"/>
      <c r="OM203" s="56"/>
      <c r="ON203" s="56"/>
      <c r="OO203" s="56"/>
      <c r="OP203" s="56"/>
      <c r="OQ203" s="56"/>
      <c r="OR203" s="56"/>
      <c r="OS203" s="56"/>
      <c r="OT203" s="56"/>
      <c r="OU203" s="56"/>
      <c r="OV203" s="56"/>
      <c r="OW203" s="56"/>
      <c r="OX203" s="56"/>
      <c r="OY203" s="56"/>
      <c r="OZ203" s="56"/>
      <c r="PA203" s="56"/>
      <c r="PB203" s="56"/>
      <c r="PC203" s="56"/>
      <c r="PD203" s="56"/>
      <c r="PE203" s="56"/>
      <c r="PF203" s="56"/>
      <c r="PG203" s="56"/>
      <c r="PH203" s="56"/>
      <c r="PI203" s="56"/>
      <c r="PJ203" s="56"/>
      <c r="PK203" s="56"/>
      <c r="PL203" s="56"/>
      <c r="PM203" s="56"/>
      <c r="PN203" s="56"/>
      <c r="PO203" s="56"/>
      <c r="PP203" s="56"/>
      <c r="PQ203" s="56"/>
      <c r="PR203" s="56"/>
      <c r="PS203" s="56"/>
      <c r="PT203" s="56"/>
      <c r="PU203" s="56"/>
      <c r="PV203" s="56"/>
      <c r="PW203" s="56"/>
      <c r="PX203" s="56"/>
      <c r="PY203" s="56"/>
      <c r="PZ203" s="56"/>
      <c r="QA203" s="56"/>
      <c r="QB203" s="56"/>
      <c r="QC203" s="56"/>
      <c r="QD203" s="56"/>
      <c r="QE203" s="56"/>
      <c r="QF203" s="56"/>
      <c r="QG203" s="56"/>
      <c r="QH203" s="56"/>
      <c r="QI203" s="56"/>
      <c r="QJ203" s="56"/>
      <c r="QK203" s="56"/>
      <c r="QL203" s="56"/>
      <c r="QM203" s="56"/>
      <c r="QN203" s="56"/>
      <c r="QO203" s="56"/>
      <c r="QP203" s="56"/>
      <c r="QQ203" s="56"/>
      <c r="QR203" s="56"/>
      <c r="QS203" s="56"/>
      <c r="QT203" s="56"/>
      <c r="QU203" s="56"/>
      <c r="QV203" s="56"/>
      <c r="QW203" s="56"/>
      <c r="QX203" s="56"/>
      <c r="QY203" s="56"/>
      <c r="QZ203" s="56"/>
      <c r="RA203" s="56"/>
      <c r="RB203" s="56"/>
      <c r="RC203" s="56"/>
      <c r="RD203" s="56"/>
      <c r="RE203" s="56"/>
      <c r="RF203" s="56"/>
      <c r="RG203" s="56"/>
      <c r="RH203" s="56"/>
      <c r="RI203" s="56"/>
      <c r="RJ203" s="56"/>
      <c r="RK203" s="56"/>
      <c r="RL203" s="56"/>
      <c r="RM203" s="56"/>
      <c r="RN203" s="56"/>
      <c r="RO203" s="56"/>
      <c r="RP203" s="56"/>
      <c r="RQ203" s="56"/>
      <c r="RR203" s="56"/>
      <c r="RS203" s="56"/>
      <c r="RT203" s="56"/>
      <c r="RU203" s="56"/>
      <c r="RV203" s="56"/>
      <c r="RW203" s="56"/>
      <c r="RX203" s="56"/>
      <c r="RY203" s="56"/>
      <c r="RZ203" s="56"/>
      <c r="SA203" s="56"/>
      <c r="SB203" s="56"/>
      <c r="SC203" s="56"/>
      <c r="SD203" s="56"/>
      <c r="SE203" s="56"/>
      <c r="SF203" s="56"/>
      <c r="SG203" s="56"/>
      <c r="SH203" s="56"/>
      <c r="SI203" s="56"/>
      <c r="SJ203" s="56"/>
      <c r="SK203" s="56"/>
      <c r="SL203" s="56"/>
      <c r="SM203" s="56"/>
      <c r="SN203" s="56"/>
      <c r="SO203" s="56"/>
      <c r="SP203" s="56"/>
      <c r="SQ203" s="56"/>
      <c r="SR203" s="56"/>
      <c r="SS203" s="56"/>
      <c r="ST203" s="56"/>
      <c r="SU203" s="56"/>
      <c r="SV203" s="56"/>
      <c r="SW203" s="56"/>
      <c r="SX203" s="56"/>
      <c r="SY203" s="56"/>
      <c r="SZ203" s="56"/>
      <c r="TA203" s="56"/>
      <c r="TB203" s="56"/>
      <c r="TC203" s="56"/>
      <c r="TD203" s="56"/>
      <c r="TE203" s="56"/>
      <c r="TF203" s="56"/>
      <c r="TG203" s="56"/>
      <c r="TH203" s="56"/>
      <c r="TI203" s="56"/>
      <c r="TJ203" s="56"/>
      <c r="TK203" s="56"/>
      <c r="TL203" s="56"/>
      <c r="TM203" s="56"/>
      <c r="TN203" s="56"/>
      <c r="TO203" s="56"/>
      <c r="TP203" s="56"/>
      <c r="TQ203" s="56"/>
      <c r="TR203" s="56"/>
      <c r="TS203" s="56"/>
      <c r="TT203" s="56"/>
      <c r="TU203" s="56"/>
      <c r="TV203" s="56"/>
      <c r="TW203" s="56"/>
      <c r="TX203" s="56"/>
      <c r="TY203" s="56"/>
      <c r="TZ203" s="56"/>
      <c r="UA203" s="56"/>
      <c r="UB203" s="56"/>
      <c r="UC203" s="56"/>
      <c r="UD203" s="56"/>
      <c r="UE203" s="56"/>
      <c r="UF203" s="56"/>
      <c r="UG203" s="56"/>
      <c r="UH203" s="56"/>
      <c r="UI203" s="56"/>
      <c r="UJ203" s="56"/>
      <c r="UK203" s="56"/>
      <c r="UL203" s="56"/>
      <c r="UM203" s="56"/>
      <c r="UN203" s="56"/>
      <c r="UO203" s="56"/>
      <c r="UP203" s="56"/>
      <c r="UQ203" s="56"/>
      <c r="UR203" s="56"/>
      <c r="US203" s="56"/>
      <c r="UT203" s="56"/>
      <c r="UU203" s="56"/>
      <c r="UV203" s="56"/>
      <c r="UW203" s="56"/>
      <c r="UX203" s="56"/>
      <c r="UY203" s="56"/>
      <c r="UZ203" s="56"/>
      <c r="VA203" s="56"/>
      <c r="VB203" s="56"/>
      <c r="VC203" s="56"/>
      <c r="VD203" s="56"/>
      <c r="VE203" s="56"/>
      <c r="VF203" s="56"/>
      <c r="VG203" s="56"/>
      <c r="VH203" s="56"/>
      <c r="VI203" s="56"/>
      <c r="VJ203" s="56"/>
      <c r="VK203" s="56"/>
      <c r="VL203" s="56"/>
      <c r="VM203" s="56"/>
      <c r="VN203" s="56"/>
      <c r="VO203" s="56"/>
      <c r="VP203" s="56"/>
      <c r="VQ203" s="56"/>
      <c r="VR203" s="56"/>
      <c r="VS203" s="56"/>
      <c r="VT203" s="56"/>
      <c r="VU203" s="56"/>
      <c r="VV203" s="56"/>
      <c r="VW203" s="56"/>
      <c r="VX203" s="56"/>
      <c r="VY203" s="56"/>
      <c r="VZ203" s="56"/>
      <c r="WA203" s="56"/>
      <c r="WB203" s="56"/>
      <c r="WC203" s="56"/>
      <c r="WD203" s="56"/>
      <c r="WE203" s="56"/>
      <c r="WF203" s="56"/>
      <c r="WG203" s="56"/>
      <c r="WH203" s="56"/>
      <c r="WI203" s="56"/>
      <c r="WJ203" s="56"/>
      <c r="WK203" s="56"/>
      <c r="WL203" s="56"/>
      <c r="WM203" s="56"/>
      <c r="WN203" s="56"/>
      <c r="WO203" s="56"/>
      <c r="WP203" s="56"/>
      <c r="WQ203" s="56"/>
      <c r="WR203" s="56"/>
      <c r="WS203" s="56"/>
      <c r="WT203" s="56"/>
      <c r="WU203" s="56"/>
      <c r="WV203" s="56"/>
      <c r="WW203" s="56"/>
      <c r="WX203" s="56"/>
      <c r="WY203" s="56"/>
      <c r="WZ203" s="56"/>
      <c r="XA203" s="56"/>
      <c r="XB203" s="56"/>
      <c r="XC203" s="56"/>
      <c r="XD203" s="56"/>
      <c r="XE203" s="56"/>
      <c r="XF203" s="56"/>
      <c r="XG203" s="56"/>
      <c r="XH203" s="56"/>
      <c r="XI203" s="56"/>
      <c r="XJ203" s="56"/>
      <c r="XK203" s="56"/>
      <c r="XL203" s="56"/>
      <c r="XM203" s="56"/>
      <c r="XN203" s="56"/>
      <c r="XO203" s="56"/>
      <c r="XP203" s="56"/>
      <c r="XQ203" s="56"/>
      <c r="XR203" s="56"/>
      <c r="XS203" s="56"/>
      <c r="XT203" s="56"/>
      <c r="XU203" s="56"/>
      <c r="XV203" s="56"/>
      <c r="XW203" s="56"/>
      <c r="XX203" s="56"/>
      <c r="XY203" s="56"/>
      <c r="XZ203" s="56"/>
      <c r="YA203" s="56"/>
      <c r="YB203" s="56"/>
      <c r="YC203" s="56"/>
      <c r="YD203" s="56"/>
      <c r="YE203" s="56"/>
      <c r="YF203" s="56"/>
      <c r="YG203" s="56"/>
      <c r="YH203" s="56"/>
      <c r="YI203" s="56"/>
      <c r="YJ203" s="56"/>
      <c r="YK203" s="56"/>
      <c r="YL203" s="56"/>
      <c r="YM203" s="56"/>
      <c r="YN203" s="56"/>
      <c r="YO203" s="56"/>
      <c r="YP203" s="56"/>
      <c r="YQ203" s="56"/>
      <c r="YR203" s="56"/>
      <c r="YS203" s="56"/>
      <c r="YT203" s="56"/>
      <c r="YU203" s="56"/>
      <c r="YV203" s="56"/>
      <c r="YW203" s="56"/>
      <c r="YX203" s="56"/>
      <c r="YY203" s="56"/>
      <c r="YZ203" s="56"/>
      <c r="ZA203" s="56"/>
      <c r="ZB203" s="56"/>
      <c r="ZC203" s="56"/>
      <c r="ZD203" s="56"/>
      <c r="ZE203" s="56"/>
      <c r="ZF203" s="56"/>
      <c r="ZG203" s="56"/>
      <c r="ZH203" s="56"/>
      <c r="ZI203" s="56"/>
      <c r="ZJ203" s="56"/>
      <c r="ZK203" s="56"/>
      <c r="ZL203" s="56"/>
      <c r="ZM203" s="56"/>
      <c r="ZN203" s="56"/>
      <c r="ZO203" s="56"/>
      <c r="ZP203" s="56"/>
      <c r="ZQ203" s="56"/>
      <c r="ZR203" s="56"/>
      <c r="ZS203" s="56"/>
      <c r="ZT203" s="56"/>
      <c r="ZU203" s="56"/>
      <c r="ZV203" s="56"/>
      <c r="ZW203" s="56"/>
      <c r="ZX203" s="56"/>
      <c r="ZY203" s="56"/>
      <c r="ZZ203" s="56"/>
      <c r="AAA203" s="56"/>
      <c r="AAB203" s="56"/>
      <c r="AAC203" s="56"/>
      <c r="AAD203" s="56"/>
      <c r="AAE203" s="56"/>
      <c r="AAF203" s="56"/>
      <c r="AAG203" s="56"/>
      <c r="AAH203" s="56"/>
      <c r="AAI203" s="56"/>
      <c r="AAJ203" s="56"/>
      <c r="AAK203" s="56"/>
      <c r="AAL203" s="56"/>
      <c r="AAM203" s="56"/>
      <c r="AAN203" s="56"/>
      <c r="AAO203" s="56"/>
      <c r="AAP203" s="56"/>
      <c r="AAQ203" s="56"/>
      <c r="AAR203" s="56"/>
      <c r="AAS203" s="56"/>
      <c r="AAT203" s="56"/>
      <c r="AAU203" s="56"/>
      <c r="AAV203" s="56"/>
      <c r="AAW203" s="56"/>
      <c r="AAX203" s="56"/>
      <c r="AAY203" s="56"/>
      <c r="AAZ203" s="56"/>
      <c r="ABA203" s="56"/>
      <c r="ABB203" s="56"/>
      <c r="ABC203" s="56"/>
      <c r="ABD203" s="56"/>
      <c r="ABE203" s="56"/>
      <c r="ABF203" s="56"/>
      <c r="ABG203" s="56"/>
      <c r="ABH203" s="56"/>
      <c r="ABI203" s="56"/>
      <c r="ABJ203" s="56"/>
      <c r="ABK203" s="56"/>
      <c r="ABL203" s="56"/>
      <c r="ABM203" s="56"/>
      <c r="ABN203" s="56"/>
      <c r="ABO203" s="56"/>
      <c r="ABP203" s="56"/>
      <c r="ABQ203" s="56"/>
      <c r="ABR203" s="56"/>
      <c r="ABS203" s="56"/>
      <c r="ABT203" s="56"/>
      <c r="ABU203" s="56"/>
      <c r="ABV203" s="56"/>
      <c r="ABW203" s="56"/>
      <c r="ABX203" s="56"/>
      <c r="ABY203" s="56"/>
      <c r="ABZ203" s="56"/>
      <c r="ACA203" s="56"/>
      <c r="ACB203" s="56"/>
      <c r="ACC203" s="56"/>
      <c r="ACD203" s="56"/>
      <c r="ACE203" s="56"/>
      <c r="ACF203" s="56"/>
      <c r="ACG203" s="56"/>
      <c r="ACH203" s="56"/>
      <c r="ACI203" s="56"/>
      <c r="ACJ203" s="56"/>
      <c r="ACK203" s="56"/>
      <c r="ACL203" s="56"/>
      <c r="ACM203" s="56"/>
      <c r="ACN203" s="56"/>
      <c r="ACO203" s="56"/>
      <c r="ACP203" s="56"/>
      <c r="ACQ203" s="56"/>
      <c r="ACR203" s="56"/>
      <c r="ACS203" s="56"/>
      <c r="ACT203" s="56"/>
      <c r="ACU203" s="56"/>
      <c r="ACV203" s="56"/>
      <c r="ACW203" s="56"/>
      <c r="ACX203" s="56"/>
      <c r="ACY203" s="56"/>
      <c r="ACZ203" s="56"/>
      <c r="ADA203" s="56"/>
      <c r="ADB203" s="56"/>
      <c r="ADC203" s="56"/>
      <c r="ADD203" s="56"/>
      <c r="ADE203" s="56"/>
      <c r="ADF203" s="56"/>
      <c r="ADG203" s="56"/>
      <c r="ADH203" s="56"/>
      <c r="ADI203" s="56"/>
      <c r="ADJ203" s="56"/>
      <c r="ADK203" s="56"/>
      <c r="ADL203" s="56"/>
      <c r="ADM203" s="56"/>
      <c r="ADN203" s="56"/>
      <c r="ADO203" s="56"/>
      <c r="ADP203" s="56"/>
      <c r="ADQ203" s="56"/>
      <c r="ADR203" s="56"/>
      <c r="ADS203" s="56"/>
      <c r="ADT203" s="56"/>
      <c r="ADU203" s="56"/>
      <c r="ADV203" s="56"/>
      <c r="ADW203" s="56"/>
      <c r="ADX203" s="56"/>
      <c r="ADY203" s="56"/>
      <c r="ADZ203" s="56"/>
      <c r="AEA203" s="56"/>
      <c r="AEB203" s="56"/>
      <c r="AEC203" s="56"/>
      <c r="AED203" s="56"/>
      <c r="AEE203" s="56"/>
      <c r="AEF203" s="56"/>
      <c r="AEG203" s="56"/>
      <c r="AEH203" s="56"/>
      <c r="AEI203" s="56"/>
      <c r="AEJ203" s="56"/>
      <c r="AEK203" s="56"/>
      <c r="AEL203" s="56"/>
      <c r="AEM203" s="56"/>
      <c r="AEN203" s="56"/>
      <c r="AEO203" s="56"/>
      <c r="AEP203" s="56"/>
      <c r="AEQ203" s="56"/>
      <c r="AER203" s="56"/>
      <c r="AES203" s="56"/>
      <c r="AET203" s="56"/>
      <c r="AEU203" s="56"/>
      <c r="AEV203" s="56"/>
      <c r="AEW203" s="56"/>
      <c r="AEX203" s="56"/>
      <c r="AEY203" s="56"/>
      <c r="AEZ203" s="56"/>
      <c r="AFA203" s="56"/>
      <c r="AFB203" s="56"/>
      <c r="AFC203" s="56"/>
      <c r="AFD203" s="56"/>
      <c r="AFE203" s="56"/>
      <c r="AFF203" s="56"/>
      <c r="AFG203" s="56"/>
      <c r="AFH203" s="56"/>
      <c r="AFI203" s="56"/>
      <c r="AFJ203" s="56"/>
      <c r="AFK203" s="56"/>
      <c r="AFL203" s="56"/>
      <c r="AFM203" s="56"/>
      <c r="AFN203" s="56"/>
      <c r="AFO203" s="56"/>
      <c r="AFP203" s="56"/>
      <c r="AFQ203" s="56"/>
      <c r="AFR203" s="56"/>
      <c r="AFS203" s="56"/>
      <c r="AFT203" s="56"/>
      <c r="AFU203" s="56"/>
      <c r="AFV203" s="56"/>
      <c r="AFW203" s="56"/>
      <c r="AFX203" s="56"/>
      <c r="AFY203" s="56"/>
      <c r="AFZ203" s="56"/>
      <c r="AGA203" s="56"/>
      <c r="AGB203" s="56"/>
      <c r="AGC203" s="56"/>
      <c r="AGD203" s="56"/>
      <c r="AGE203" s="56"/>
      <c r="AGF203" s="56"/>
      <c r="AGG203" s="56"/>
      <c r="AGH203" s="56"/>
      <c r="AGI203" s="56"/>
      <c r="AGJ203" s="56"/>
      <c r="AGK203" s="56"/>
      <c r="AGL203" s="56"/>
      <c r="AGM203" s="56"/>
      <c r="AGN203" s="56"/>
      <c r="AGO203" s="56"/>
      <c r="AGP203" s="56"/>
      <c r="AGQ203" s="56"/>
      <c r="AGR203" s="56"/>
      <c r="AGS203" s="56"/>
      <c r="AGT203" s="56"/>
      <c r="AGU203" s="56"/>
      <c r="AGV203" s="56"/>
      <c r="AGW203" s="56"/>
      <c r="AGX203" s="56"/>
      <c r="AGY203" s="56"/>
      <c r="AGZ203" s="56"/>
      <c r="AHA203" s="56"/>
      <c r="AHB203" s="56"/>
      <c r="AHC203" s="56"/>
      <c r="AHD203" s="56"/>
      <c r="AHE203" s="56"/>
      <c r="AHF203" s="56"/>
      <c r="AHG203" s="56"/>
      <c r="AHH203" s="56"/>
      <c r="AHI203" s="56"/>
      <c r="AHJ203" s="56"/>
      <c r="AHK203" s="56"/>
      <c r="AHL203" s="56"/>
      <c r="AHM203" s="56"/>
      <c r="AHN203" s="56"/>
      <c r="AHO203" s="56"/>
      <c r="AHP203" s="56"/>
      <c r="AHQ203" s="56"/>
      <c r="AHR203" s="56"/>
      <c r="AHS203" s="56"/>
      <c r="AHT203" s="56"/>
      <c r="AHU203" s="56"/>
      <c r="AHV203" s="56"/>
      <c r="AHW203" s="56"/>
      <c r="AHX203" s="56"/>
      <c r="AHY203" s="56"/>
      <c r="AHZ203" s="56"/>
      <c r="AIA203" s="56"/>
      <c r="AIB203" s="56"/>
      <c r="AIC203" s="56"/>
      <c r="AID203" s="56"/>
      <c r="AIE203" s="56"/>
      <c r="AIF203" s="56"/>
      <c r="AIG203" s="56"/>
      <c r="AIH203" s="56"/>
      <c r="AII203" s="56"/>
      <c r="AIJ203" s="56"/>
      <c r="AIK203" s="56"/>
      <c r="AIL203" s="56"/>
      <c r="AIM203" s="56"/>
      <c r="AIN203" s="56"/>
      <c r="AIO203" s="56"/>
      <c r="AIP203" s="56"/>
      <c r="AIQ203" s="56"/>
      <c r="AIR203" s="56"/>
      <c r="AIS203" s="56"/>
      <c r="AIT203" s="56"/>
      <c r="AIU203" s="56"/>
      <c r="AIV203" s="56"/>
      <c r="AIW203" s="56"/>
      <c r="AIX203" s="56"/>
      <c r="AIY203" s="56"/>
      <c r="AIZ203" s="56"/>
      <c r="AJA203" s="56"/>
      <c r="AJB203" s="56"/>
      <c r="AJC203" s="56"/>
      <c r="AJD203" s="56"/>
      <c r="AJE203" s="56"/>
      <c r="AJF203" s="56"/>
      <c r="AJG203" s="56"/>
      <c r="AJH203" s="56"/>
      <c r="AJI203" s="56"/>
      <c r="AJJ203" s="56"/>
      <c r="AJK203" s="56"/>
      <c r="AJL203" s="56"/>
      <c r="AJM203" s="56"/>
      <c r="AJN203" s="56"/>
      <c r="AJO203" s="56"/>
      <c r="AJP203" s="56"/>
      <c r="AJQ203" s="56"/>
      <c r="AJR203" s="56"/>
      <c r="AJS203" s="56"/>
      <c r="AJT203" s="56"/>
      <c r="AJU203" s="56"/>
      <c r="AJV203" s="56"/>
      <c r="AJW203" s="56"/>
      <c r="AJX203" s="56"/>
      <c r="AJY203" s="56"/>
      <c r="AJZ203" s="56"/>
      <c r="AKA203" s="56"/>
      <c r="AKB203" s="56"/>
      <c r="AKC203" s="56"/>
      <c r="AKD203" s="56"/>
      <c r="AKE203" s="56"/>
      <c r="AKF203" s="56"/>
      <c r="AKG203" s="56"/>
      <c r="AKH203" s="56"/>
      <c r="AKI203" s="56"/>
      <c r="AKJ203" s="56"/>
      <c r="AKK203" s="56"/>
      <c r="AKL203" s="56"/>
      <c r="AKM203" s="56"/>
      <c r="AKN203" s="56"/>
      <c r="AKO203" s="56"/>
      <c r="AKP203" s="56"/>
      <c r="AKQ203" s="56"/>
      <c r="AKR203" s="56"/>
      <c r="AKS203" s="56"/>
      <c r="AKT203" s="56"/>
      <c r="AKU203" s="56"/>
      <c r="AKV203" s="56"/>
      <c r="AKW203" s="56"/>
      <c r="AKX203" s="56"/>
      <c r="AKY203" s="56"/>
      <c r="AKZ203" s="56"/>
      <c r="ALA203" s="56"/>
      <c r="ALB203" s="56"/>
      <c r="ALC203" s="56"/>
      <c r="ALD203" s="56"/>
      <c r="ALE203" s="56"/>
      <c r="ALF203" s="56"/>
      <c r="ALG203" s="56"/>
      <c r="ALH203" s="56"/>
      <c r="ALI203" s="56"/>
      <c r="ALJ203" s="56"/>
      <c r="ALK203" s="56"/>
      <c r="ALL203" s="56"/>
      <c r="ALM203" s="56"/>
      <c r="ALN203" s="56"/>
      <c r="ALO203" s="56"/>
      <c r="ALP203" s="56"/>
      <c r="ALQ203" s="56"/>
      <c r="ALR203" s="56"/>
      <c r="ALS203" s="56"/>
      <c r="ALT203" s="56"/>
      <c r="ALU203" s="56"/>
      <c r="ALV203" s="56"/>
      <c r="ALW203" s="56"/>
      <c r="ALX203" s="56"/>
      <c r="ALY203" s="56"/>
      <c r="ALZ203" s="56"/>
      <c r="AMA203" s="56"/>
      <c r="AMB203" s="56"/>
      <c r="AMC203" s="56"/>
      <c r="AMD203" s="56"/>
      <c r="AME203" s="56"/>
      <c r="AMF203" s="56"/>
      <c r="AMG203" s="56"/>
      <c r="AMH203" s="56"/>
      <c r="AMI203" s="56"/>
      <c r="AMJ203" s="56"/>
      <c r="AMK203" s="56"/>
      <c r="AML203" s="56"/>
      <c r="AMM203" s="56"/>
      <c r="AMN203" s="56"/>
      <c r="AMO203" s="56"/>
      <c r="AMP203" s="56"/>
      <c r="AMQ203" s="56"/>
    </row>
    <row r="204" spans="1:1031" ht="18" customHeight="1" x14ac:dyDescent="0.7">
      <c r="A204" s="44" t="s">
        <v>491</v>
      </c>
      <c r="B204" s="1" t="s">
        <v>875</v>
      </c>
      <c r="J204" s="2" t="s">
        <v>272</v>
      </c>
      <c r="K204" s="55">
        <v>43710</v>
      </c>
      <c r="L204" s="2">
        <v>1</v>
      </c>
      <c r="N204" s="2">
        <v>1</v>
      </c>
      <c r="Y204" s="2">
        <v>1</v>
      </c>
      <c r="AC204" s="2">
        <v>1</v>
      </c>
      <c r="AD204" s="2">
        <v>1</v>
      </c>
      <c r="AI204" s="2">
        <v>1</v>
      </c>
      <c r="AJ204" s="2">
        <v>1</v>
      </c>
      <c r="AP204" s="2">
        <v>5</v>
      </c>
    </row>
    <row r="205" spans="1:1031" ht="18" customHeight="1" x14ac:dyDescent="0.7">
      <c r="A205" s="44" t="s">
        <v>493</v>
      </c>
      <c r="B205" s="1" t="s">
        <v>876</v>
      </c>
      <c r="J205" s="2" t="s">
        <v>155</v>
      </c>
      <c r="K205" s="55" t="s">
        <v>61</v>
      </c>
      <c r="L205" s="2">
        <v>1</v>
      </c>
    </row>
    <row r="206" spans="1:1031" ht="18" customHeight="1" x14ac:dyDescent="0.7">
      <c r="A206" s="44" t="s">
        <v>495</v>
      </c>
      <c r="B206" s="56" t="s">
        <v>1416</v>
      </c>
      <c r="C206" s="57"/>
      <c r="D206" s="57" t="s">
        <v>1393</v>
      </c>
      <c r="J206" s="57" t="s">
        <v>1417</v>
      </c>
      <c r="K206" s="55">
        <v>43917</v>
      </c>
      <c r="L206" s="57">
        <v>1</v>
      </c>
      <c r="M206" s="57"/>
      <c r="N206" s="57">
        <v>1</v>
      </c>
      <c r="O206" s="57"/>
      <c r="P206" s="57">
        <v>1</v>
      </c>
      <c r="Q206" s="57"/>
      <c r="R206" s="57"/>
      <c r="S206" s="57"/>
      <c r="T206" s="57"/>
      <c r="U206" s="57"/>
      <c r="V206" s="57"/>
      <c r="W206" s="57"/>
      <c r="X206" s="57"/>
      <c r="Y206" s="57"/>
      <c r="Z206" s="57"/>
      <c r="AA206" s="57"/>
      <c r="AB206" s="57">
        <v>1</v>
      </c>
      <c r="AC206" s="57"/>
      <c r="AD206" s="57">
        <v>1</v>
      </c>
      <c r="AE206" s="57"/>
      <c r="AF206" s="57"/>
      <c r="AG206" s="57"/>
      <c r="AH206" s="57"/>
      <c r="AI206" s="57"/>
      <c r="AJ206" s="57"/>
      <c r="AK206" s="57"/>
      <c r="AL206" s="57"/>
      <c r="AM206" s="57"/>
      <c r="AN206" s="57"/>
      <c r="AO206" s="57"/>
      <c r="AP206" s="57">
        <v>1</v>
      </c>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c r="BN206" s="56"/>
      <c r="BO206" s="56"/>
      <c r="BP206" s="56"/>
      <c r="BQ206" s="56"/>
      <c r="BR206" s="56"/>
      <c r="BS206" s="56"/>
      <c r="BT206" s="56"/>
      <c r="BU206" s="56"/>
      <c r="BV206" s="56"/>
      <c r="BW206" s="56"/>
      <c r="BX206" s="56"/>
      <c r="BY206" s="56"/>
      <c r="BZ206" s="56"/>
      <c r="CA206" s="56"/>
      <c r="CB206" s="56"/>
      <c r="CC206" s="56"/>
      <c r="CD206" s="56"/>
      <c r="CE206" s="56"/>
      <c r="CF206" s="56"/>
      <c r="CG206" s="56"/>
      <c r="CH206" s="56"/>
      <c r="CI206" s="56"/>
      <c r="CJ206" s="56"/>
      <c r="CK206" s="56"/>
      <c r="CL206" s="56"/>
      <c r="CM206" s="56"/>
      <c r="CN206" s="56"/>
      <c r="CO206" s="56"/>
      <c r="CP206" s="56"/>
      <c r="CQ206" s="56"/>
      <c r="CR206" s="56"/>
      <c r="CS206" s="56"/>
      <c r="CT206" s="56"/>
      <c r="CU206" s="56"/>
      <c r="CV206" s="56"/>
      <c r="CW206" s="56"/>
      <c r="CX206" s="56"/>
      <c r="CY206" s="56"/>
      <c r="CZ206" s="56"/>
      <c r="DA206" s="56"/>
      <c r="DB206" s="56"/>
      <c r="DC206" s="56"/>
      <c r="DD206" s="56"/>
      <c r="DE206" s="56"/>
      <c r="DF206" s="56"/>
      <c r="DG206" s="56"/>
      <c r="DH206" s="56"/>
      <c r="DI206" s="56"/>
      <c r="DJ206" s="56"/>
      <c r="DK206" s="56"/>
      <c r="DL206" s="56"/>
      <c r="DM206" s="56"/>
      <c r="DN206" s="56"/>
      <c r="DO206" s="56"/>
      <c r="DP206" s="56"/>
      <c r="DQ206" s="56"/>
      <c r="DR206" s="56"/>
      <c r="DS206" s="56"/>
      <c r="DT206" s="56"/>
      <c r="DU206" s="56"/>
      <c r="DV206" s="56"/>
      <c r="DW206" s="56"/>
      <c r="DX206" s="56"/>
      <c r="DY206" s="56"/>
      <c r="DZ206" s="56"/>
      <c r="EA206" s="56"/>
      <c r="EB206" s="56"/>
      <c r="EC206" s="56"/>
      <c r="ED206" s="56"/>
      <c r="EE206" s="56"/>
      <c r="EF206" s="56"/>
      <c r="EG206" s="56"/>
      <c r="EH206" s="56"/>
      <c r="EI206" s="56"/>
      <c r="EJ206" s="56"/>
      <c r="EK206" s="56"/>
      <c r="EL206" s="56"/>
      <c r="EM206" s="56"/>
      <c r="EN206" s="56"/>
      <c r="EO206" s="56"/>
      <c r="EP206" s="56"/>
      <c r="EQ206" s="56"/>
      <c r="ER206" s="56"/>
      <c r="ES206" s="56"/>
      <c r="ET206" s="56"/>
      <c r="EU206" s="56"/>
      <c r="EV206" s="56"/>
      <c r="EW206" s="56"/>
      <c r="EX206" s="56"/>
      <c r="EY206" s="56"/>
      <c r="EZ206" s="56"/>
      <c r="FA206" s="56"/>
      <c r="FB206" s="56"/>
      <c r="FC206" s="56"/>
      <c r="FD206" s="56"/>
      <c r="FE206" s="56"/>
      <c r="FF206" s="56"/>
      <c r="FG206" s="56"/>
      <c r="FH206" s="56"/>
      <c r="FI206" s="56"/>
      <c r="FJ206" s="56"/>
      <c r="FK206" s="56"/>
      <c r="FL206" s="56"/>
      <c r="FM206" s="56"/>
      <c r="FN206" s="56"/>
      <c r="FO206" s="56"/>
      <c r="FP206" s="56"/>
      <c r="FQ206" s="56"/>
      <c r="FR206" s="56"/>
      <c r="FS206" s="56"/>
      <c r="FT206" s="56"/>
      <c r="FU206" s="56"/>
      <c r="FV206" s="56"/>
      <c r="FW206" s="56"/>
      <c r="FX206" s="56"/>
      <c r="FY206" s="56"/>
      <c r="FZ206" s="56"/>
      <c r="GA206" s="56"/>
      <c r="GB206" s="56"/>
      <c r="GC206" s="56"/>
      <c r="GD206" s="56"/>
      <c r="GE206" s="56"/>
      <c r="GF206" s="56"/>
      <c r="GG206" s="56"/>
      <c r="GH206" s="56"/>
      <c r="GI206" s="56"/>
      <c r="GJ206" s="56"/>
      <c r="GK206" s="56"/>
      <c r="GL206" s="56"/>
      <c r="GM206" s="56"/>
      <c r="GN206" s="56"/>
      <c r="GO206" s="56"/>
      <c r="GP206" s="56"/>
      <c r="GQ206" s="56"/>
      <c r="GR206" s="56"/>
      <c r="GS206" s="56"/>
      <c r="GT206" s="56"/>
      <c r="GU206" s="56"/>
      <c r="GV206" s="56"/>
      <c r="GW206" s="56"/>
      <c r="GX206" s="56"/>
      <c r="GY206" s="56"/>
      <c r="GZ206" s="56"/>
      <c r="HA206" s="56"/>
      <c r="HB206" s="56"/>
      <c r="HC206" s="56"/>
      <c r="HD206" s="56"/>
      <c r="HE206" s="56"/>
      <c r="HF206" s="56"/>
      <c r="HG206" s="56"/>
      <c r="HH206" s="56"/>
      <c r="HI206" s="56"/>
      <c r="HJ206" s="56"/>
      <c r="HK206" s="56"/>
      <c r="HL206" s="56"/>
      <c r="HM206" s="56"/>
      <c r="HN206" s="56"/>
      <c r="HO206" s="56"/>
      <c r="HP206" s="56"/>
      <c r="HQ206" s="56"/>
      <c r="HR206" s="56"/>
      <c r="HS206" s="56"/>
      <c r="HT206" s="56"/>
      <c r="HU206" s="56"/>
      <c r="HV206" s="56"/>
      <c r="HW206" s="56"/>
      <c r="HX206" s="56"/>
      <c r="HY206" s="56"/>
      <c r="HZ206" s="56"/>
      <c r="IA206" s="56"/>
      <c r="IB206" s="56"/>
      <c r="IC206" s="56"/>
      <c r="ID206" s="56"/>
      <c r="IE206" s="56"/>
      <c r="IF206" s="56"/>
      <c r="IG206" s="56"/>
      <c r="IH206" s="56"/>
      <c r="II206" s="56"/>
      <c r="IJ206" s="56"/>
      <c r="IK206" s="56"/>
      <c r="IL206" s="56"/>
      <c r="IM206" s="56"/>
      <c r="IN206" s="56"/>
      <c r="IO206" s="56"/>
      <c r="IP206" s="56"/>
      <c r="IQ206" s="56"/>
      <c r="IR206" s="56"/>
      <c r="IS206" s="56"/>
      <c r="IT206" s="56"/>
      <c r="IU206" s="56"/>
      <c r="IV206" s="56"/>
      <c r="IW206" s="56"/>
      <c r="IX206" s="56"/>
      <c r="IY206" s="56"/>
      <c r="IZ206" s="56"/>
      <c r="JA206" s="56"/>
      <c r="JB206" s="56"/>
      <c r="JC206" s="56"/>
      <c r="JD206" s="56"/>
      <c r="JE206" s="56"/>
      <c r="JF206" s="56"/>
      <c r="JG206" s="56"/>
      <c r="JH206" s="56"/>
      <c r="JI206" s="56"/>
      <c r="JJ206" s="56"/>
      <c r="JK206" s="56"/>
      <c r="JL206" s="56"/>
      <c r="JM206" s="56"/>
      <c r="JN206" s="56"/>
      <c r="JO206" s="56"/>
      <c r="JP206" s="56"/>
      <c r="JQ206" s="56"/>
      <c r="JR206" s="56"/>
      <c r="JS206" s="56"/>
      <c r="JT206" s="56"/>
      <c r="JU206" s="56"/>
      <c r="JV206" s="56"/>
      <c r="JW206" s="56"/>
      <c r="JX206" s="56"/>
      <c r="JY206" s="56"/>
      <c r="JZ206" s="56"/>
      <c r="KA206" s="56"/>
      <c r="KB206" s="56"/>
      <c r="KC206" s="56"/>
      <c r="KD206" s="56"/>
      <c r="KE206" s="56"/>
      <c r="KF206" s="56"/>
      <c r="KG206" s="56"/>
      <c r="KH206" s="56"/>
      <c r="KI206" s="56"/>
      <c r="KJ206" s="56"/>
      <c r="KK206" s="56"/>
      <c r="KL206" s="56"/>
      <c r="KM206" s="56"/>
      <c r="KN206" s="56"/>
      <c r="KO206" s="56"/>
      <c r="KP206" s="56"/>
      <c r="KQ206" s="56"/>
      <c r="KR206" s="56"/>
      <c r="KS206" s="56"/>
      <c r="KT206" s="56"/>
      <c r="KU206" s="56"/>
      <c r="KV206" s="56"/>
      <c r="KW206" s="56"/>
      <c r="KX206" s="56"/>
      <c r="KY206" s="56"/>
      <c r="KZ206" s="56"/>
      <c r="LA206" s="56"/>
      <c r="LB206" s="56"/>
      <c r="LC206" s="56"/>
      <c r="LD206" s="56"/>
      <c r="LE206" s="56"/>
      <c r="LF206" s="56"/>
      <c r="LG206" s="56"/>
      <c r="LH206" s="56"/>
      <c r="LI206" s="56"/>
      <c r="LJ206" s="56"/>
      <c r="LK206" s="56"/>
      <c r="LL206" s="56"/>
      <c r="LM206" s="56"/>
      <c r="LN206" s="56"/>
      <c r="LO206" s="56"/>
      <c r="LP206" s="56"/>
      <c r="LQ206" s="56"/>
      <c r="LR206" s="56"/>
      <c r="LS206" s="56"/>
      <c r="LT206" s="56"/>
      <c r="LU206" s="56"/>
      <c r="LV206" s="56"/>
      <c r="LW206" s="56"/>
      <c r="LX206" s="56"/>
      <c r="LY206" s="56"/>
      <c r="LZ206" s="56"/>
      <c r="MA206" s="56"/>
      <c r="MB206" s="56"/>
      <c r="MC206" s="56"/>
      <c r="MD206" s="56"/>
      <c r="ME206" s="56"/>
      <c r="MF206" s="56"/>
      <c r="MG206" s="56"/>
      <c r="MH206" s="56"/>
      <c r="MI206" s="56"/>
      <c r="MJ206" s="56"/>
      <c r="MK206" s="56"/>
      <c r="ML206" s="56"/>
      <c r="MM206" s="56"/>
      <c r="MN206" s="56"/>
      <c r="MO206" s="56"/>
      <c r="MP206" s="56"/>
      <c r="MQ206" s="56"/>
      <c r="MR206" s="56"/>
      <c r="MS206" s="56"/>
      <c r="MT206" s="56"/>
      <c r="MU206" s="56"/>
      <c r="MV206" s="56"/>
      <c r="MW206" s="56"/>
      <c r="MX206" s="56"/>
      <c r="MY206" s="56"/>
      <c r="MZ206" s="56"/>
      <c r="NA206" s="56"/>
      <c r="NB206" s="56"/>
      <c r="NC206" s="56"/>
      <c r="ND206" s="56"/>
      <c r="NE206" s="56"/>
      <c r="NF206" s="56"/>
      <c r="NG206" s="56"/>
      <c r="NH206" s="56"/>
      <c r="NI206" s="56"/>
      <c r="NJ206" s="56"/>
      <c r="NK206" s="56"/>
      <c r="NL206" s="56"/>
      <c r="NM206" s="56"/>
      <c r="NN206" s="56"/>
      <c r="NO206" s="56"/>
      <c r="NP206" s="56"/>
      <c r="NQ206" s="56"/>
      <c r="NR206" s="56"/>
      <c r="NS206" s="56"/>
      <c r="NT206" s="56"/>
      <c r="NU206" s="56"/>
      <c r="NV206" s="56"/>
      <c r="NW206" s="56"/>
      <c r="NX206" s="56"/>
      <c r="NY206" s="56"/>
      <c r="NZ206" s="56"/>
      <c r="OA206" s="56"/>
      <c r="OB206" s="56"/>
      <c r="OC206" s="56"/>
      <c r="OD206" s="56"/>
      <c r="OE206" s="56"/>
      <c r="OF206" s="56"/>
      <c r="OG206" s="56"/>
      <c r="OH206" s="56"/>
      <c r="OI206" s="56"/>
      <c r="OJ206" s="56"/>
      <c r="OK206" s="56"/>
      <c r="OL206" s="56"/>
      <c r="OM206" s="56"/>
      <c r="ON206" s="56"/>
      <c r="OO206" s="56"/>
      <c r="OP206" s="56"/>
      <c r="OQ206" s="56"/>
      <c r="OR206" s="56"/>
      <c r="OS206" s="56"/>
      <c r="OT206" s="56"/>
      <c r="OU206" s="56"/>
      <c r="OV206" s="56"/>
      <c r="OW206" s="56"/>
      <c r="OX206" s="56"/>
      <c r="OY206" s="56"/>
      <c r="OZ206" s="56"/>
      <c r="PA206" s="56"/>
      <c r="PB206" s="56"/>
      <c r="PC206" s="56"/>
      <c r="PD206" s="56"/>
      <c r="PE206" s="56"/>
      <c r="PF206" s="56"/>
      <c r="PG206" s="56"/>
      <c r="PH206" s="56"/>
      <c r="PI206" s="56"/>
      <c r="PJ206" s="56"/>
      <c r="PK206" s="56"/>
      <c r="PL206" s="56"/>
      <c r="PM206" s="56"/>
      <c r="PN206" s="56"/>
      <c r="PO206" s="56"/>
      <c r="PP206" s="56"/>
      <c r="PQ206" s="56"/>
      <c r="PR206" s="56"/>
      <c r="PS206" s="56"/>
      <c r="PT206" s="56"/>
      <c r="PU206" s="56"/>
      <c r="PV206" s="56"/>
      <c r="PW206" s="56"/>
      <c r="PX206" s="56"/>
      <c r="PY206" s="56"/>
      <c r="PZ206" s="56"/>
      <c r="QA206" s="56"/>
      <c r="QB206" s="56"/>
      <c r="QC206" s="56"/>
      <c r="QD206" s="56"/>
      <c r="QE206" s="56"/>
      <c r="QF206" s="56"/>
      <c r="QG206" s="56"/>
      <c r="QH206" s="56"/>
      <c r="QI206" s="56"/>
      <c r="QJ206" s="56"/>
      <c r="QK206" s="56"/>
      <c r="QL206" s="56"/>
      <c r="QM206" s="56"/>
      <c r="QN206" s="56"/>
      <c r="QO206" s="56"/>
      <c r="QP206" s="56"/>
      <c r="QQ206" s="56"/>
      <c r="QR206" s="56"/>
      <c r="QS206" s="56"/>
      <c r="QT206" s="56"/>
      <c r="QU206" s="56"/>
      <c r="QV206" s="56"/>
      <c r="QW206" s="56"/>
      <c r="QX206" s="56"/>
      <c r="QY206" s="56"/>
      <c r="QZ206" s="56"/>
      <c r="RA206" s="56"/>
      <c r="RB206" s="56"/>
      <c r="RC206" s="56"/>
      <c r="RD206" s="56"/>
      <c r="RE206" s="56"/>
      <c r="RF206" s="56"/>
      <c r="RG206" s="56"/>
      <c r="RH206" s="56"/>
      <c r="RI206" s="56"/>
      <c r="RJ206" s="56"/>
      <c r="RK206" s="56"/>
      <c r="RL206" s="56"/>
      <c r="RM206" s="56"/>
      <c r="RN206" s="56"/>
      <c r="RO206" s="56"/>
      <c r="RP206" s="56"/>
      <c r="RQ206" s="56"/>
      <c r="RR206" s="56"/>
      <c r="RS206" s="56"/>
      <c r="RT206" s="56"/>
      <c r="RU206" s="56"/>
      <c r="RV206" s="56"/>
      <c r="RW206" s="56"/>
      <c r="RX206" s="56"/>
      <c r="RY206" s="56"/>
      <c r="RZ206" s="56"/>
      <c r="SA206" s="56"/>
      <c r="SB206" s="56"/>
      <c r="SC206" s="56"/>
      <c r="SD206" s="56"/>
      <c r="SE206" s="56"/>
      <c r="SF206" s="56"/>
      <c r="SG206" s="56"/>
      <c r="SH206" s="56"/>
      <c r="SI206" s="56"/>
      <c r="SJ206" s="56"/>
      <c r="SK206" s="56"/>
      <c r="SL206" s="56"/>
      <c r="SM206" s="56"/>
      <c r="SN206" s="56"/>
      <c r="SO206" s="56"/>
      <c r="SP206" s="56"/>
      <c r="SQ206" s="56"/>
      <c r="SR206" s="56"/>
      <c r="SS206" s="56"/>
      <c r="ST206" s="56"/>
      <c r="SU206" s="56"/>
      <c r="SV206" s="56"/>
      <c r="SW206" s="56"/>
      <c r="SX206" s="56"/>
      <c r="SY206" s="56"/>
      <c r="SZ206" s="56"/>
      <c r="TA206" s="56"/>
      <c r="TB206" s="56"/>
      <c r="TC206" s="56"/>
      <c r="TD206" s="56"/>
      <c r="TE206" s="56"/>
      <c r="TF206" s="56"/>
      <c r="TG206" s="56"/>
      <c r="TH206" s="56"/>
      <c r="TI206" s="56"/>
      <c r="TJ206" s="56"/>
      <c r="TK206" s="56"/>
      <c r="TL206" s="56"/>
      <c r="TM206" s="56"/>
      <c r="TN206" s="56"/>
      <c r="TO206" s="56"/>
      <c r="TP206" s="56"/>
      <c r="TQ206" s="56"/>
      <c r="TR206" s="56"/>
      <c r="TS206" s="56"/>
      <c r="TT206" s="56"/>
      <c r="TU206" s="56"/>
      <c r="TV206" s="56"/>
      <c r="TW206" s="56"/>
      <c r="TX206" s="56"/>
      <c r="TY206" s="56"/>
      <c r="TZ206" s="56"/>
      <c r="UA206" s="56"/>
      <c r="UB206" s="56"/>
      <c r="UC206" s="56"/>
      <c r="UD206" s="56"/>
      <c r="UE206" s="56"/>
      <c r="UF206" s="56"/>
      <c r="UG206" s="56"/>
      <c r="UH206" s="56"/>
      <c r="UI206" s="56"/>
      <c r="UJ206" s="56"/>
      <c r="UK206" s="56"/>
      <c r="UL206" s="56"/>
      <c r="UM206" s="56"/>
      <c r="UN206" s="56"/>
      <c r="UO206" s="56"/>
      <c r="UP206" s="56"/>
      <c r="UQ206" s="56"/>
      <c r="UR206" s="56"/>
      <c r="US206" s="56"/>
      <c r="UT206" s="56"/>
      <c r="UU206" s="56"/>
      <c r="UV206" s="56"/>
      <c r="UW206" s="56"/>
      <c r="UX206" s="56"/>
      <c r="UY206" s="56"/>
      <c r="UZ206" s="56"/>
      <c r="VA206" s="56"/>
      <c r="VB206" s="56"/>
      <c r="VC206" s="56"/>
      <c r="VD206" s="56"/>
      <c r="VE206" s="56"/>
      <c r="VF206" s="56"/>
      <c r="VG206" s="56"/>
      <c r="VH206" s="56"/>
      <c r="VI206" s="56"/>
      <c r="VJ206" s="56"/>
      <c r="VK206" s="56"/>
      <c r="VL206" s="56"/>
      <c r="VM206" s="56"/>
      <c r="VN206" s="56"/>
      <c r="VO206" s="56"/>
      <c r="VP206" s="56"/>
      <c r="VQ206" s="56"/>
      <c r="VR206" s="56"/>
      <c r="VS206" s="56"/>
      <c r="VT206" s="56"/>
      <c r="VU206" s="56"/>
      <c r="VV206" s="56"/>
      <c r="VW206" s="56"/>
      <c r="VX206" s="56"/>
      <c r="VY206" s="56"/>
      <c r="VZ206" s="56"/>
      <c r="WA206" s="56"/>
      <c r="WB206" s="56"/>
      <c r="WC206" s="56"/>
      <c r="WD206" s="56"/>
      <c r="WE206" s="56"/>
      <c r="WF206" s="56"/>
      <c r="WG206" s="56"/>
      <c r="WH206" s="56"/>
      <c r="WI206" s="56"/>
      <c r="WJ206" s="56"/>
      <c r="WK206" s="56"/>
      <c r="WL206" s="56"/>
      <c r="WM206" s="56"/>
      <c r="WN206" s="56"/>
      <c r="WO206" s="56"/>
      <c r="WP206" s="56"/>
      <c r="WQ206" s="56"/>
      <c r="WR206" s="56"/>
      <c r="WS206" s="56"/>
      <c r="WT206" s="56"/>
      <c r="WU206" s="56"/>
      <c r="WV206" s="56"/>
      <c r="WW206" s="56"/>
      <c r="WX206" s="56"/>
      <c r="WY206" s="56"/>
      <c r="WZ206" s="56"/>
      <c r="XA206" s="56"/>
      <c r="XB206" s="56"/>
      <c r="XC206" s="56"/>
      <c r="XD206" s="56"/>
      <c r="XE206" s="56"/>
      <c r="XF206" s="56"/>
      <c r="XG206" s="56"/>
      <c r="XH206" s="56"/>
      <c r="XI206" s="56"/>
      <c r="XJ206" s="56"/>
      <c r="XK206" s="56"/>
      <c r="XL206" s="56"/>
      <c r="XM206" s="56"/>
      <c r="XN206" s="56"/>
      <c r="XO206" s="56"/>
      <c r="XP206" s="56"/>
      <c r="XQ206" s="56"/>
      <c r="XR206" s="56"/>
      <c r="XS206" s="56"/>
      <c r="XT206" s="56"/>
      <c r="XU206" s="56"/>
      <c r="XV206" s="56"/>
      <c r="XW206" s="56"/>
      <c r="XX206" s="56"/>
      <c r="XY206" s="56"/>
      <c r="XZ206" s="56"/>
      <c r="YA206" s="56"/>
      <c r="YB206" s="56"/>
      <c r="YC206" s="56"/>
      <c r="YD206" s="56"/>
      <c r="YE206" s="56"/>
      <c r="YF206" s="56"/>
      <c r="YG206" s="56"/>
      <c r="YH206" s="56"/>
      <c r="YI206" s="56"/>
      <c r="YJ206" s="56"/>
      <c r="YK206" s="56"/>
      <c r="YL206" s="56"/>
      <c r="YM206" s="56"/>
      <c r="YN206" s="56"/>
      <c r="YO206" s="56"/>
      <c r="YP206" s="56"/>
      <c r="YQ206" s="56"/>
      <c r="YR206" s="56"/>
      <c r="YS206" s="56"/>
      <c r="YT206" s="56"/>
      <c r="YU206" s="56"/>
      <c r="YV206" s="56"/>
      <c r="YW206" s="56"/>
      <c r="YX206" s="56"/>
      <c r="YY206" s="56"/>
      <c r="YZ206" s="56"/>
      <c r="ZA206" s="56"/>
      <c r="ZB206" s="56"/>
      <c r="ZC206" s="56"/>
      <c r="ZD206" s="56"/>
      <c r="ZE206" s="56"/>
      <c r="ZF206" s="56"/>
      <c r="ZG206" s="56"/>
      <c r="ZH206" s="56"/>
      <c r="ZI206" s="56"/>
      <c r="ZJ206" s="56"/>
      <c r="ZK206" s="56"/>
      <c r="ZL206" s="56"/>
      <c r="ZM206" s="56"/>
      <c r="ZN206" s="56"/>
      <c r="ZO206" s="56"/>
      <c r="ZP206" s="56"/>
      <c r="ZQ206" s="56"/>
      <c r="ZR206" s="56"/>
      <c r="ZS206" s="56"/>
      <c r="ZT206" s="56"/>
      <c r="ZU206" s="56"/>
      <c r="ZV206" s="56"/>
      <c r="ZW206" s="56"/>
      <c r="ZX206" s="56"/>
      <c r="ZY206" s="56"/>
      <c r="ZZ206" s="56"/>
      <c r="AAA206" s="56"/>
      <c r="AAB206" s="56"/>
      <c r="AAC206" s="56"/>
      <c r="AAD206" s="56"/>
      <c r="AAE206" s="56"/>
      <c r="AAF206" s="56"/>
      <c r="AAG206" s="56"/>
      <c r="AAH206" s="56"/>
      <c r="AAI206" s="56"/>
      <c r="AAJ206" s="56"/>
      <c r="AAK206" s="56"/>
      <c r="AAL206" s="56"/>
      <c r="AAM206" s="56"/>
      <c r="AAN206" s="56"/>
      <c r="AAO206" s="56"/>
      <c r="AAP206" s="56"/>
      <c r="AAQ206" s="56"/>
      <c r="AAR206" s="56"/>
      <c r="AAS206" s="56"/>
      <c r="AAT206" s="56"/>
      <c r="AAU206" s="56"/>
      <c r="AAV206" s="56"/>
      <c r="AAW206" s="56"/>
      <c r="AAX206" s="56"/>
      <c r="AAY206" s="56"/>
      <c r="AAZ206" s="56"/>
      <c r="ABA206" s="56"/>
      <c r="ABB206" s="56"/>
      <c r="ABC206" s="56"/>
      <c r="ABD206" s="56"/>
      <c r="ABE206" s="56"/>
      <c r="ABF206" s="56"/>
      <c r="ABG206" s="56"/>
      <c r="ABH206" s="56"/>
      <c r="ABI206" s="56"/>
      <c r="ABJ206" s="56"/>
      <c r="ABK206" s="56"/>
      <c r="ABL206" s="56"/>
      <c r="ABM206" s="56"/>
      <c r="ABN206" s="56"/>
      <c r="ABO206" s="56"/>
      <c r="ABP206" s="56"/>
      <c r="ABQ206" s="56"/>
      <c r="ABR206" s="56"/>
      <c r="ABS206" s="56"/>
      <c r="ABT206" s="56"/>
      <c r="ABU206" s="56"/>
      <c r="ABV206" s="56"/>
      <c r="ABW206" s="56"/>
      <c r="ABX206" s="56"/>
      <c r="ABY206" s="56"/>
      <c r="ABZ206" s="56"/>
      <c r="ACA206" s="56"/>
      <c r="ACB206" s="56"/>
      <c r="ACC206" s="56"/>
      <c r="ACD206" s="56"/>
      <c r="ACE206" s="56"/>
      <c r="ACF206" s="56"/>
      <c r="ACG206" s="56"/>
      <c r="ACH206" s="56"/>
      <c r="ACI206" s="56"/>
      <c r="ACJ206" s="56"/>
      <c r="ACK206" s="56"/>
      <c r="ACL206" s="56"/>
      <c r="ACM206" s="56"/>
      <c r="ACN206" s="56"/>
      <c r="ACO206" s="56"/>
      <c r="ACP206" s="56"/>
      <c r="ACQ206" s="56"/>
      <c r="ACR206" s="56"/>
      <c r="ACS206" s="56"/>
      <c r="ACT206" s="56"/>
      <c r="ACU206" s="56"/>
      <c r="ACV206" s="56"/>
      <c r="ACW206" s="56"/>
      <c r="ACX206" s="56"/>
      <c r="ACY206" s="56"/>
      <c r="ACZ206" s="56"/>
      <c r="ADA206" s="56"/>
      <c r="ADB206" s="56"/>
      <c r="ADC206" s="56"/>
      <c r="ADD206" s="56"/>
      <c r="ADE206" s="56"/>
      <c r="ADF206" s="56"/>
      <c r="ADG206" s="56"/>
      <c r="ADH206" s="56"/>
      <c r="ADI206" s="56"/>
      <c r="ADJ206" s="56"/>
      <c r="ADK206" s="56"/>
      <c r="ADL206" s="56"/>
      <c r="ADM206" s="56"/>
      <c r="ADN206" s="56"/>
      <c r="ADO206" s="56"/>
      <c r="ADP206" s="56"/>
      <c r="ADQ206" s="56"/>
      <c r="ADR206" s="56"/>
      <c r="ADS206" s="56"/>
      <c r="ADT206" s="56"/>
      <c r="ADU206" s="56"/>
      <c r="ADV206" s="56"/>
      <c r="ADW206" s="56"/>
      <c r="ADX206" s="56"/>
      <c r="ADY206" s="56"/>
      <c r="ADZ206" s="56"/>
      <c r="AEA206" s="56"/>
      <c r="AEB206" s="56"/>
      <c r="AEC206" s="56"/>
      <c r="AED206" s="56"/>
      <c r="AEE206" s="56"/>
      <c r="AEF206" s="56"/>
      <c r="AEG206" s="56"/>
      <c r="AEH206" s="56"/>
      <c r="AEI206" s="56"/>
      <c r="AEJ206" s="56"/>
      <c r="AEK206" s="56"/>
      <c r="AEL206" s="56"/>
      <c r="AEM206" s="56"/>
      <c r="AEN206" s="56"/>
      <c r="AEO206" s="56"/>
      <c r="AEP206" s="56"/>
      <c r="AEQ206" s="56"/>
      <c r="AER206" s="56"/>
      <c r="AES206" s="56"/>
      <c r="AET206" s="56"/>
      <c r="AEU206" s="56"/>
      <c r="AEV206" s="56"/>
      <c r="AEW206" s="56"/>
      <c r="AEX206" s="56"/>
      <c r="AEY206" s="56"/>
      <c r="AEZ206" s="56"/>
      <c r="AFA206" s="56"/>
      <c r="AFB206" s="56"/>
      <c r="AFC206" s="56"/>
      <c r="AFD206" s="56"/>
      <c r="AFE206" s="56"/>
      <c r="AFF206" s="56"/>
      <c r="AFG206" s="56"/>
      <c r="AFH206" s="56"/>
      <c r="AFI206" s="56"/>
      <c r="AFJ206" s="56"/>
      <c r="AFK206" s="56"/>
      <c r="AFL206" s="56"/>
      <c r="AFM206" s="56"/>
      <c r="AFN206" s="56"/>
      <c r="AFO206" s="56"/>
      <c r="AFP206" s="56"/>
      <c r="AFQ206" s="56"/>
      <c r="AFR206" s="56"/>
      <c r="AFS206" s="56"/>
      <c r="AFT206" s="56"/>
      <c r="AFU206" s="56"/>
      <c r="AFV206" s="56"/>
      <c r="AFW206" s="56"/>
      <c r="AFX206" s="56"/>
      <c r="AFY206" s="56"/>
      <c r="AFZ206" s="56"/>
      <c r="AGA206" s="56"/>
      <c r="AGB206" s="56"/>
      <c r="AGC206" s="56"/>
      <c r="AGD206" s="56"/>
      <c r="AGE206" s="56"/>
      <c r="AGF206" s="56"/>
      <c r="AGG206" s="56"/>
      <c r="AGH206" s="56"/>
      <c r="AGI206" s="56"/>
      <c r="AGJ206" s="56"/>
      <c r="AGK206" s="56"/>
      <c r="AGL206" s="56"/>
      <c r="AGM206" s="56"/>
      <c r="AGN206" s="56"/>
      <c r="AGO206" s="56"/>
      <c r="AGP206" s="56"/>
      <c r="AGQ206" s="56"/>
      <c r="AGR206" s="56"/>
      <c r="AGS206" s="56"/>
      <c r="AGT206" s="56"/>
      <c r="AGU206" s="56"/>
      <c r="AGV206" s="56"/>
      <c r="AGW206" s="56"/>
      <c r="AGX206" s="56"/>
      <c r="AGY206" s="56"/>
      <c r="AGZ206" s="56"/>
      <c r="AHA206" s="56"/>
      <c r="AHB206" s="56"/>
      <c r="AHC206" s="56"/>
      <c r="AHD206" s="56"/>
      <c r="AHE206" s="56"/>
      <c r="AHF206" s="56"/>
      <c r="AHG206" s="56"/>
      <c r="AHH206" s="56"/>
      <c r="AHI206" s="56"/>
      <c r="AHJ206" s="56"/>
      <c r="AHK206" s="56"/>
      <c r="AHL206" s="56"/>
      <c r="AHM206" s="56"/>
      <c r="AHN206" s="56"/>
      <c r="AHO206" s="56"/>
      <c r="AHP206" s="56"/>
      <c r="AHQ206" s="56"/>
      <c r="AHR206" s="56"/>
      <c r="AHS206" s="56"/>
      <c r="AHT206" s="56"/>
      <c r="AHU206" s="56"/>
      <c r="AHV206" s="56"/>
      <c r="AHW206" s="56"/>
      <c r="AHX206" s="56"/>
      <c r="AHY206" s="56"/>
      <c r="AHZ206" s="56"/>
      <c r="AIA206" s="56"/>
      <c r="AIB206" s="56"/>
      <c r="AIC206" s="56"/>
      <c r="AID206" s="56"/>
      <c r="AIE206" s="56"/>
      <c r="AIF206" s="56"/>
      <c r="AIG206" s="56"/>
      <c r="AIH206" s="56"/>
      <c r="AII206" s="56"/>
      <c r="AIJ206" s="56"/>
      <c r="AIK206" s="56"/>
      <c r="AIL206" s="56"/>
      <c r="AIM206" s="56"/>
      <c r="AIN206" s="56"/>
      <c r="AIO206" s="56"/>
      <c r="AIP206" s="56"/>
      <c r="AIQ206" s="56"/>
      <c r="AIR206" s="56"/>
      <c r="AIS206" s="56"/>
      <c r="AIT206" s="56"/>
      <c r="AIU206" s="56"/>
      <c r="AIV206" s="56"/>
      <c r="AIW206" s="56"/>
      <c r="AIX206" s="56"/>
      <c r="AIY206" s="56"/>
      <c r="AIZ206" s="56"/>
      <c r="AJA206" s="56"/>
      <c r="AJB206" s="56"/>
      <c r="AJC206" s="56"/>
      <c r="AJD206" s="56"/>
      <c r="AJE206" s="56"/>
      <c r="AJF206" s="56"/>
      <c r="AJG206" s="56"/>
      <c r="AJH206" s="56"/>
      <c r="AJI206" s="56"/>
      <c r="AJJ206" s="56"/>
      <c r="AJK206" s="56"/>
      <c r="AJL206" s="56"/>
      <c r="AJM206" s="56"/>
      <c r="AJN206" s="56"/>
      <c r="AJO206" s="56"/>
      <c r="AJP206" s="56"/>
      <c r="AJQ206" s="56"/>
      <c r="AJR206" s="56"/>
      <c r="AJS206" s="56"/>
      <c r="AJT206" s="56"/>
      <c r="AJU206" s="56"/>
      <c r="AJV206" s="56"/>
      <c r="AJW206" s="56"/>
      <c r="AJX206" s="56"/>
      <c r="AJY206" s="56"/>
      <c r="AJZ206" s="56"/>
      <c r="AKA206" s="56"/>
      <c r="AKB206" s="56"/>
      <c r="AKC206" s="56"/>
      <c r="AKD206" s="56"/>
      <c r="AKE206" s="56"/>
      <c r="AKF206" s="56"/>
      <c r="AKG206" s="56"/>
      <c r="AKH206" s="56"/>
      <c r="AKI206" s="56"/>
      <c r="AKJ206" s="56"/>
      <c r="AKK206" s="56"/>
      <c r="AKL206" s="56"/>
      <c r="AKM206" s="56"/>
      <c r="AKN206" s="56"/>
      <c r="AKO206" s="56"/>
      <c r="AKP206" s="56"/>
      <c r="AKQ206" s="56"/>
      <c r="AKR206" s="56"/>
      <c r="AKS206" s="56"/>
      <c r="AKT206" s="56"/>
      <c r="AKU206" s="56"/>
      <c r="AKV206" s="56"/>
      <c r="AKW206" s="56"/>
      <c r="AKX206" s="56"/>
      <c r="AKY206" s="56"/>
      <c r="AKZ206" s="56"/>
      <c r="ALA206" s="56"/>
      <c r="ALB206" s="56"/>
      <c r="ALC206" s="56"/>
      <c r="ALD206" s="56"/>
      <c r="ALE206" s="56"/>
      <c r="ALF206" s="56"/>
      <c r="ALG206" s="56"/>
      <c r="ALH206" s="56"/>
      <c r="ALI206" s="56"/>
      <c r="ALJ206" s="56"/>
      <c r="ALK206" s="56"/>
      <c r="ALL206" s="56"/>
      <c r="ALM206" s="56"/>
      <c r="ALN206" s="56"/>
      <c r="ALO206" s="56"/>
      <c r="ALP206" s="56"/>
      <c r="ALQ206" s="56"/>
      <c r="ALR206" s="56"/>
      <c r="ALS206" s="56"/>
      <c r="ALT206" s="56"/>
      <c r="ALU206" s="56"/>
      <c r="ALV206" s="56"/>
      <c r="ALW206" s="56"/>
      <c r="ALX206" s="56"/>
      <c r="ALY206" s="56"/>
      <c r="ALZ206" s="56"/>
      <c r="AMA206" s="56"/>
      <c r="AMB206" s="56"/>
      <c r="AMC206" s="56"/>
      <c r="AMD206" s="56"/>
      <c r="AME206" s="56"/>
      <c r="AMF206" s="56"/>
      <c r="AMG206" s="56"/>
      <c r="AMH206" s="56"/>
      <c r="AMI206" s="56"/>
      <c r="AMJ206" s="56"/>
      <c r="AMK206" s="56"/>
      <c r="AML206" s="56"/>
      <c r="AMM206" s="56"/>
      <c r="AMN206" s="56"/>
      <c r="AMO206" s="56"/>
      <c r="AMP206" s="56"/>
      <c r="AMQ206" s="56"/>
    </row>
    <row r="207" spans="1:1031" ht="18" customHeight="1" x14ac:dyDescent="0.7">
      <c r="A207" s="44" t="s">
        <v>497</v>
      </c>
      <c r="B207" s="1" t="s">
        <v>877</v>
      </c>
      <c r="J207" s="2" t="s">
        <v>195</v>
      </c>
      <c r="K207" s="55" t="s">
        <v>1648</v>
      </c>
      <c r="L207" s="2">
        <v>1</v>
      </c>
      <c r="M207" s="2">
        <v>1</v>
      </c>
      <c r="Z207" s="2">
        <v>1</v>
      </c>
      <c r="AB207" s="2">
        <v>1</v>
      </c>
      <c r="AI207" s="2">
        <v>1</v>
      </c>
      <c r="AP207" s="2">
        <v>1</v>
      </c>
    </row>
    <row r="208" spans="1:1031" ht="18" customHeight="1" x14ac:dyDescent="0.7">
      <c r="A208" s="44" t="s">
        <v>499</v>
      </c>
      <c r="B208" s="1" t="s">
        <v>878</v>
      </c>
      <c r="C208" s="2" t="s">
        <v>213</v>
      </c>
      <c r="J208" s="2" t="s">
        <v>879</v>
      </c>
      <c r="K208" s="55" t="s">
        <v>61</v>
      </c>
      <c r="L208" s="2">
        <v>1</v>
      </c>
      <c r="N208" s="2">
        <v>1</v>
      </c>
      <c r="V208" s="2">
        <v>1</v>
      </c>
      <c r="AI208" s="2">
        <v>1</v>
      </c>
      <c r="AP208" s="2">
        <v>2</v>
      </c>
    </row>
    <row r="209" spans="1:1031" ht="18" customHeight="1" x14ac:dyDescent="0.7">
      <c r="A209" s="44" t="s">
        <v>502</v>
      </c>
      <c r="B209" s="1" t="s">
        <v>880</v>
      </c>
      <c r="C209" s="2" t="s">
        <v>213</v>
      </c>
      <c r="J209" s="2" t="s">
        <v>881</v>
      </c>
      <c r="K209" s="55">
        <v>43881</v>
      </c>
      <c r="L209" s="2">
        <v>1</v>
      </c>
      <c r="N209" s="2">
        <v>1</v>
      </c>
      <c r="V209" s="2">
        <v>1</v>
      </c>
      <c r="AD209" s="2">
        <v>1</v>
      </c>
      <c r="AI209" s="2">
        <v>1</v>
      </c>
      <c r="AJ209" s="2">
        <v>1</v>
      </c>
    </row>
    <row r="210" spans="1:1031" ht="18" customHeight="1" x14ac:dyDescent="0.7">
      <c r="A210" s="44" t="s">
        <v>504</v>
      </c>
      <c r="B210" s="56" t="s">
        <v>1562</v>
      </c>
      <c r="C210" s="57"/>
      <c r="E210" s="57" t="s">
        <v>1543</v>
      </c>
      <c r="J210" s="57" t="s">
        <v>1563</v>
      </c>
      <c r="K210" s="55">
        <v>43944</v>
      </c>
      <c r="L210" s="57"/>
      <c r="M210" s="57"/>
      <c r="N210" s="57"/>
      <c r="O210" s="57"/>
      <c r="P210" s="57"/>
      <c r="Q210" s="57"/>
      <c r="R210" s="57"/>
      <c r="S210" s="57"/>
      <c r="T210" s="57"/>
      <c r="U210" s="57"/>
      <c r="V210" s="57">
        <v>1</v>
      </c>
      <c r="W210" s="57"/>
      <c r="X210" s="57"/>
      <c r="Y210" s="57"/>
      <c r="Z210" s="57"/>
      <c r="AA210" s="57"/>
      <c r="AB210" s="57"/>
      <c r="AC210" s="57">
        <v>1</v>
      </c>
      <c r="AD210" s="57"/>
      <c r="AE210" s="57"/>
      <c r="AF210" s="57"/>
      <c r="AG210" s="57"/>
      <c r="AH210" s="57"/>
      <c r="AI210" s="57">
        <v>1</v>
      </c>
      <c r="AJ210" s="57">
        <v>1</v>
      </c>
      <c r="AK210" s="57"/>
      <c r="AL210" s="57"/>
      <c r="AM210" s="57"/>
      <c r="AN210" s="57"/>
      <c r="AO210" s="57"/>
      <c r="AP210" s="57">
        <v>1</v>
      </c>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6"/>
      <c r="BY210" s="56"/>
      <c r="BZ210" s="56"/>
      <c r="CA210" s="56"/>
      <c r="CB210" s="56"/>
      <c r="CC210" s="56"/>
      <c r="CD210" s="56"/>
      <c r="CE210" s="56"/>
      <c r="CF210" s="56"/>
      <c r="CG210" s="56"/>
      <c r="CH210" s="56"/>
      <c r="CI210" s="56"/>
      <c r="CJ210" s="56"/>
      <c r="CK210" s="56"/>
      <c r="CL210" s="56"/>
      <c r="CM210" s="56"/>
      <c r="CN210" s="56"/>
      <c r="CO210" s="56"/>
      <c r="CP210" s="56"/>
      <c r="CQ210" s="56"/>
      <c r="CR210" s="56"/>
      <c r="CS210" s="56"/>
      <c r="CT210" s="56"/>
      <c r="CU210" s="56"/>
      <c r="CV210" s="56"/>
      <c r="CW210" s="56"/>
      <c r="CX210" s="56"/>
      <c r="CY210" s="56"/>
      <c r="CZ210" s="56"/>
      <c r="DA210" s="56"/>
      <c r="DB210" s="56"/>
      <c r="DC210" s="56"/>
      <c r="DD210" s="56"/>
      <c r="DE210" s="56"/>
      <c r="DF210" s="56"/>
      <c r="DG210" s="56"/>
      <c r="DH210" s="56"/>
      <c r="DI210" s="56"/>
      <c r="DJ210" s="56"/>
      <c r="DK210" s="56"/>
      <c r="DL210" s="56"/>
      <c r="DM210" s="56"/>
      <c r="DN210" s="56"/>
      <c r="DO210" s="56"/>
      <c r="DP210" s="56"/>
      <c r="DQ210" s="56"/>
      <c r="DR210" s="56"/>
      <c r="DS210" s="56"/>
      <c r="DT210" s="56"/>
      <c r="DU210" s="56"/>
      <c r="DV210" s="56"/>
      <c r="DW210" s="56"/>
      <c r="DX210" s="56"/>
      <c r="DY210" s="56"/>
      <c r="DZ210" s="56"/>
      <c r="EA210" s="56"/>
      <c r="EB210" s="56"/>
      <c r="EC210" s="56"/>
      <c r="ED210" s="56"/>
      <c r="EE210" s="56"/>
      <c r="EF210" s="56"/>
      <c r="EG210" s="56"/>
      <c r="EH210" s="56"/>
      <c r="EI210" s="56"/>
      <c r="EJ210" s="56"/>
      <c r="EK210" s="56"/>
      <c r="EL210" s="56"/>
      <c r="EM210" s="56"/>
      <c r="EN210" s="56"/>
      <c r="EO210" s="56"/>
      <c r="EP210" s="56"/>
      <c r="EQ210" s="56"/>
      <c r="ER210" s="56"/>
      <c r="ES210" s="56"/>
      <c r="ET210" s="56"/>
      <c r="EU210" s="56"/>
      <c r="EV210" s="56"/>
      <c r="EW210" s="56"/>
      <c r="EX210" s="56"/>
      <c r="EY210" s="56"/>
      <c r="EZ210" s="56"/>
      <c r="FA210" s="56"/>
      <c r="FB210" s="56"/>
      <c r="FC210" s="56"/>
      <c r="FD210" s="56"/>
      <c r="FE210" s="56"/>
      <c r="FF210" s="56"/>
      <c r="FG210" s="56"/>
      <c r="FH210" s="56"/>
      <c r="FI210" s="56"/>
      <c r="FJ210" s="56"/>
      <c r="FK210" s="56"/>
      <c r="FL210" s="56"/>
      <c r="FM210" s="56"/>
      <c r="FN210" s="56"/>
      <c r="FO210" s="56"/>
      <c r="FP210" s="56"/>
      <c r="FQ210" s="56"/>
      <c r="FR210" s="56"/>
      <c r="FS210" s="56"/>
      <c r="FT210" s="56"/>
      <c r="FU210" s="56"/>
      <c r="FV210" s="56"/>
      <c r="FW210" s="56"/>
      <c r="FX210" s="56"/>
      <c r="FY210" s="56"/>
      <c r="FZ210" s="56"/>
      <c r="GA210" s="56"/>
      <c r="GB210" s="56"/>
      <c r="GC210" s="56"/>
      <c r="GD210" s="56"/>
      <c r="GE210" s="56"/>
      <c r="GF210" s="56"/>
      <c r="GG210" s="56"/>
      <c r="GH210" s="56"/>
      <c r="GI210" s="56"/>
      <c r="GJ210" s="56"/>
      <c r="GK210" s="56"/>
      <c r="GL210" s="56"/>
      <c r="GM210" s="56"/>
      <c r="GN210" s="56"/>
      <c r="GO210" s="56"/>
      <c r="GP210" s="56"/>
      <c r="GQ210" s="56"/>
      <c r="GR210" s="56"/>
      <c r="GS210" s="56"/>
      <c r="GT210" s="56"/>
      <c r="GU210" s="56"/>
      <c r="GV210" s="56"/>
      <c r="GW210" s="56"/>
      <c r="GX210" s="56"/>
      <c r="GY210" s="56"/>
      <c r="GZ210" s="56"/>
      <c r="HA210" s="56"/>
      <c r="HB210" s="56"/>
      <c r="HC210" s="56"/>
      <c r="HD210" s="56"/>
      <c r="HE210" s="56"/>
      <c r="HF210" s="56"/>
      <c r="HG210" s="56"/>
      <c r="HH210" s="56"/>
      <c r="HI210" s="56"/>
      <c r="HJ210" s="56"/>
      <c r="HK210" s="56"/>
      <c r="HL210" s="56"/>
      <c r="HM210" s="56"/>
      <c r="HN210" s="56"/>
      <c r="HO210" s="56"/>
      <c r="HP210" s="56"/>
      <c r="HQ210" s="56"/>
      <c r="HR210" s="56"/>
      <c r="HS210" s="56"/>
      <c r="HT210" s="56"/>
      <c r="HU210" s="56"/>
      <c r="HV210" s="56"/>
      <c r="HW210" s="56"/>
      <c r="HX210" s="56"/>
      <c r="HY210" s="56"/>
      <c r="HZ210" s="56"/>
      <c r="IA210" s="56"/>
      <c r="IB210" s="56"/>
      <c r="IC210" s="56"/>
      <c r="ID210" s="56"/>
      <c r="IE210" s="56"/>
      <c r="IF210" s="56"/>
      <c r="IG210" s="56"/>
      <c r="IH210" s="56"/>
      <c r="II210" s="56"/>
      <c r="IJ210" s="56"/>
      <c r="IK210" s="56"/>
      <c r="IL210" s="56"/>
      <c r="IM210" s="56"/>
      <c r="IN210" s="56"/>
      <c r="IO210" s="56"/>
      <c r="IP210" s="56"/>
      <c r="IQ210" s="56"/>
      <c r="IR210" s="56"/>
      <c r="IS210" s="56"/>
      <c r="IT210" s="56"/>
      <c r="IU210" s="56"/>
      <c r="IV210" s="56"/>
      <c r="IW210" s="56"/>
      <c r="IX210" s="56"/>
      <c r="IY210" s="56"/>
      <c r="IZ210" s="56"/>
      <c r="JA210" s="56"/>
      <c r="JB210" s="56"/>
      <c r="JC210" s="56"/>
      <c r="JD210" s="56"/>
      <c r="JE210" s="56"/>
      <c r="JF210" s="56"/>
      <c r="JG210" s="56"/>
      <c r="JH210" s="56"/>
      <c r="JI210" s="56"/>
      <c r="JJ210" s="56"/>
      <c r="JK210" s="56"/>
      <c r="JL210" s="56"/>
      <c r="JM210" s="56"/>
      <c r="JN210" s="56"/>
      <c r="JO210" s="56"/>
      <c r="JP210" s="56"/>
      <c r="JQ210" s="56"/>
      <c r="JR210" s="56"/>
      <c r="JS210" s="56"/>
      <c r="JT210" s="56"/>
      <c r="JU210" s="56"/>
      <c r="JV210" s="56"/>
      <c r="JW210" s="56"/>
      <c r="JX210" s="56"/>
      <c r="JY210" s="56"/>
      <c r="JZ210" s="56"/>
      <c r="KA210" s="56"/>
      <c r="KB210" s="56"/>
      <c r="KC210" s="56"/>
      <c r="KD210" s="56"/>
      <c r="KE210" s="56"/>
      <c r="KF210" s="56"/>
      <c r="KG210" s="56"/>
      <c r="KH210" s="56"/>
      <c r="KI210" s="56"/>
      <c r="KJ210" s="56"/>
      <c r="KK210" s="56"/>
      <c r="KL210" s="56"/>
      <c r="KM210" s="56"/>
      <c r="KN210" s="56"/>
      <c r="KO210" s="56"/>
      <c r="KP210" s="56"/>
      <c r="KQ210" s="56"/>
      <c r="KR210" s="56"/>
      <c r="KS210" s="56"/>
      <c r="KT210" s="56"/>
      <c r="KU210" s="56"/>
      <c r="KV210" s="56"/>
      <c r="KW210" s="56"/>
      <c r="KX210" s="56"/>
      <c r="KY210" s="56"/>
      <c r="KZ210" s="56"/>
      <c r="LA210" s="56"/>
      <c r="LB210" s="56"/>
      <c r="LC210" s="56"/>
      <c r="LD210" s="56"/>
      <c r="LE210" s="56"/>
      <c r="LF210" s="56"/>
      <c r="LG210" s="56"/>
      <c r="LH210" s="56"/>
      <c r="LI210" s="56"/>
      <c r="LJ210" s="56"/>
      <c r="LK210" s="56"/>
      <c r="LL210" s="56"/>
      <c r="LM210" s="56"/>
      <c r="LN210" s="56"/>
      <c r="LO210" s="56"/>
      <c r="LP210" s="56"/>
      <c r="LQ210" s="56"/>
      <c r="LR210" s="56"/>
      <c r="LS210" s="56"/>
      <c r="LT210" s="56"/>
      <c r="LU210" s="56"/>
      <c r="LV210" s="56"/>
      <c r="LW210" s="56"/>
      <c r="LX210" s="56"/>
      <c r="LY210" s="56"/>
      <c r="LZ210" s="56"/>
      <c r="MA210" s="56"/>
      <c r="MB210" s="56"/>
      <c r="MC210" s="56"/>
      <c r="MD210" s="56"/>
      <c r="ME210" s="56"/>
      <c r="MF210" s="56"/>
      <c r="MG210" s="56"/>
      <c r="MH210" s="56"/>
      <c r="MI210" s="56"/>
      <c r="MJ210" s="56"/>
      <c r="MK210" s="56"/>
      <c r="ML210" s="56"/>
      <c r="MM210" s="56"/>
      <c r="MN210" s="56"/>
      <c r="MO210" s="56"/>
      <c r="MP210" s="56"/>
      <c r="MQ210" s="56"/>
      <c r="MR210" s="56"/>
      <c r="MS210" s="56"/>
      <c r="MT210" s="56"/>
      <c r="MU210" s="56"/>
      <c r="MV210" s="56"/>
      <c r="MW210" s="56"/>
      <c r="MX210" s="56"/>
      <c r="MY210" s="56"/>
      <c r="MZ210" s="56"/>
      <c r="NA210" s="56"/>
      <c r="NB210" s="56"/>
      <c r="NC210" s="56"/>
      <c r="ND210" s="56"/>
      <c r="NE210" s="56"/>
      <c r="NF210" s="56"/>
      <c r="NG210" s="56"/>
      <c r="NH210" s="56"/>
      <c r="NI210" s="56"/>
      <c r="NJ210" s="56"/>
      <c r="NK210" s="56"/>
      <c r="NL210" s="56"/>
      <c r="NM210" s="56"/>
      <c r="NN210" s="56"/>
      <c r="NO210" s="56"/>
      <c r="NP210" s="56"/>
      <c r="NQ210" s="56"/>
      <c r="NR210" s="56"/>
      <c r="NS210" s="56"/>
      <c r="NT210" s="56"/>
      <c r="NU210" s="56"/>
      <c r="NV210" s="56"/>
      <c r="NW210" s="56"/>
      <c r="NX210" s="56"/>
      <c r="NY210" s="56"/>
      <c r="NZ210" s="56"/>
      <c r="OA210" s="56"/>
      <c r="OB210" s="56"/>
      <c r="OC210" s="56"/>
      <c r="OD210" s="56"/>
      <c r="OE210" s="56"/>
      <c r="OF210" s="56"/>
      <c r="OG210" s="56"/>
      <c r="OH210" s="56"/>
      <c r="OI210" s="56"/>
      <c r="OJ210" s="56"/>
      <c r="OK210" s="56"/>
      <c r="OL210" s="56"/>
      <c r="OM210" s="56"/>
      <c r="ON210" s="56"/>
      <c r="OO210" s="56"/>
      <c r="OP210" s="56"/>
      <c r="OQ210" s="56"/>
      <c r="OR210" s="56"/>
      <c r="OS210" s="56"/>
      <c r="OT210" s="56"/>
      <c r="OU210" s="56"/>
      <c r="OV210" s="56"/>
      <c r="OW210" s="56"/>
      <c r="OX210" s="56"/>
      <c r="OY210" s="56"/>
      <c r="OZ210" s="56"/>
      <c r="PA210" s="56"/>
      <c r="PB210" s="56"/>
      <c r="PC210" s="56"/>
      <c r="PD210" s="56"/>
      <c r="PE210" s="56"/>
      <c r="PF210" s="56"/>
      <c r="PG210" s="56"/>
      <c r="PH210" s="56"/>
      <c r="PI210" s="56"/>
      <c r="PJ210" s="56"/>
      <c r="PK210" s="56"/>
      <c r="PL210" s="56"/>
      <c r="PM210" s="56"/>
      <c r="PN210" s="56"/>
      <c r="PO210" s="56"/>
      <c r="PP210" s="56"/>
      <c r="PQ210" s="56"/>
      <c r="PR210" s="56"/>
      <c r="PS210" s="56"/>
      <c r="PT210" s="56"/>
      <c r="PU210" s="56"/>
      <c r="PV210" s="56"/>
      <c r="PW210" s="56"/>
      <c r="PX210" s="56"/>
      <c r="PY210" s="56"/>
      <c r="PZ210" s="56"/>
      <c r="QA210" s="56"/>
      <c r="QB210" s="56"/>
      <c r="QC210" s="56"/>
      <c r="QD210" s="56"/>
      <c r="QE210" s="56"/>
      <c r="QF210" s="56"/>
      <c r="QG210" s="56"/>
      <c r="QH210" s="56"/>
      <c r="QI210" s="56"/>
      <c r="QJ210" s="56"/>
      <c r="QK210" s="56"/>
      <c r="QL210" s="56"/>
      <c r="QM210" s="56"/>
      <c r="QN210" s="56"/>
      <c r="QO210" s="56"/>
      <c r="QP210" s="56"/>
      <c r="QQ210" s="56"/>
      <c r="QR210" s="56"/>
      <c r="QS210" s="56"/>
      <c r="QT210" s="56"/>
      <c r="QU210" s="56"/>
      <c r="QV210" s="56"/>
      <c r="QW210" s="56"/>
      <c r="QX210" s="56"/>
      <c r="QY210" s="56"/>
      <c r="QZ210" s="56"/>
      <c r="RA210" s="56"/>
      <c r="RB210" s="56"/>
      <c r="RC210" s="56"/>
      <c r="RD210" s="56"/>
      <c r="RE210" s="56"/>
      <c r="RF210" s="56"/>
      <c r="RG210" s="56"/>
      <c r="RH210" s="56"/>
      <c r="RI210" s="56"/>
      <c r="RJ210" s="56"/>
      <c r="RK210" s="56"/>
      <c r="RL210" s="56"/>
      <c r="RM210" s="56"/>
      <c r="RN210" s="56"/>
      <c r="RO210" s="56"/>
      <c r="RP210" s="56"/>
      <c r="RQ210" s="56"/>
      <c r="RR210" s="56"/>
      <c r="RS210" s="56"/>
      <c r="RT210" s="56"/>
      <c r="RU210" s="56"/>
      <c r="RV210" s="56"/>
      <c r="RW210" s="56"/>
      <c r="RX210" s="56"/>
      <c r="RY210" s="56"/>
      <c r="RZ210" s="56"/>
      <c r="SA210" s="56"/>
      <c r="SB210" s="56"/>
      <c r="SC210" s="56"/>
      <c r="SD210" s="56"/>
      <c r="SE210" s="56"/>
      <c r="SF210" s="56"/>
      <c r="SG210" s="56"/>
      <c r="SH210" s="56"/>
      <c r="SI210" s="56"/>
      <c r="SJ210" s="56"/>
      <c r="SK210" s="56"/>
      <c r="SL210" s="56"/>
      <c r="SM210" s="56"/>
      <c r="SN210" s="56"/>
      <c r="SO210" s="56"/>
      <c r="SP210" s="56"/>
      <c r="SQ210" s="56"/>
      <c r="SR210" s="56"/>
      <c r="SS210" s="56"/>
      <c r="ST210" s="56"/>
      <c r="SU210" s="56"/>
      <c r="SV210" s="56"/>
      <c r="SW210" s="56"/>
      <c r="SX210" s="56"/>
      <c r="SY210" s="56"/>
      <c r="SZ210" s="56"/>
      <c r="TA210" s="56"/>
      <c r="TB210" s="56"/>
      <c r="TC210" s="56"/>
      <c r="TD210" s="56"/>
      <c r="TE210" s="56"/>
      <c r="TF210" s="56"/>
      <c r="TG210" s="56"/>
      <c r="TH210" s="56"/>
      <c r="TI210" s="56"/>
      <c r="TJ210" s="56"/>
      <c r="TK210" s="56"/>
      <c r="TL210" s="56"/>
      <c r="TM210" s="56"/>
      <c r="TN210" s="56"/>
      <c r="TO210" s="56"/>
      <c r="TP210" s="56"/>
      <c r="TQ210" s="56"/>
      <c r="TR210" s="56"/>
      <c r="TS210" s="56"/>
      <c r="TT210" s="56"/>
      <c r="TU210" s="56"/>
      <c r="TV210" s="56"/>
      <c r="TW210" s="56"/>
      <c r="TX210" s="56"/>
      <c r="TY210" s="56"/>
      <c r="TZ210" s="56"/>
      <c r="UA210" s="56"/>
      <c r="UB210" s="56"/>
      <c r="UC210" s="56"/>
      <c r="UD210" s="56"/>
      <c r="UE210" s="56"/>
      <c r="UF210" s="56"/>
      <c r="UG210" s="56"/>
      <c r="UH210" s="56"/>
      <c r="UI210" s="56"/>
      <c r="UJ210" s="56"/>
      <c r="UK210" s="56"/>
      <c r="UL210" s="56"/>
      <c r="UM210" s="56"/>
      <c r="UN210" s="56"/>
      <c r="UO210" s="56"/>
      <c r="UP210" s="56"/>
      <c r="UQ210" s="56"/>
      <c r="UR210" s="56"/>
      <c r="US210" s="56"/>
      <c r="UT210" s="56"/>
      <c r="UU210" s="56"/>
      <c r="UV210" s="56"/>
      <c r="UW210" s="56"/>
      <c r="UX210" s="56"/>
      <c r="UY210" s="56"/>
      <c r="UZ210" s="56"/>
      <c r="VA210" s="56"/>
      <c r="VB210" s="56"/>
      <c r="VC210" s="56"/>
      <c r="VD210" s="56"/>
      <c r="VE210" s="56"/>
      <c r="VF210" s="56"/>
      <c r="VG210" s="56"/>
      <c r="VH210" s="56"/>
      <c r="VI210" s="56"/>
      <c r="VJ210" s="56"/>
      <c r="VK210" s="56"/>
      <c r="VL210" s="56"/>
      <c r="VM210" s="56"/>
      <c r="VN210" s="56"/>
      <c r="VO210" s="56"/>
      <c r="VP210" s="56"/>
      <c r="VQ210" s="56"/>
      <c r="VR210" s="56"/>
      <c r="VS210" s="56"/>
      <c r="VT210" s="56"/>
      <c r="VU210" s="56"/>
      <c r="VV210" s="56"/>
      <c r="VW210" s="56"/>
      <c r="VX210" s="56"/>
      <c r="VY210" s="56"/>
      <c r="VZ210" s="56"/>
      <c r="WA210" s="56"/>
      <c r="WB210" s="56"/>
      <c r="WC210" s="56"/>
      <c r="WD210" s="56"/>
      <c r="WE210" s="56"/>
      <c r="WF210" s="56"/>
      <c r="WG210" s="56"/>
      <c r="WH210" s="56"/>
      <c r="WI210" s="56"/>
      <c r="WJ210" s="56"/>
      <c r="WK210" s="56"/>
      <c r="WL210" s="56"/>
      <c r="WM210" s="56"/>
      <c r="WN210" s="56"/>
      <c r="WO210" s="56"/>
      <c r="WP210" s="56"/>
      <c r="WQ210" s="56"/>
      <c r="WR210" s="56"/>
      <c r="WS210" s="56"/>
      <c r="WT210" s="56"/>
      <c r="WU210" s="56"/>
      <c r="WV210" s="56"/>
      <c r="WW210" s="56"/>
      <c r="WX210" s="56"/>
      <c r="WY210" s="56"/>
      <c r="WZ210" s="56"/>
      <c r="XA210" s="56"/>
      <c r="XB210" s="56"/>
      <c r="XC210" s="56"/>
      <c r="XD210" s="56"/>
      <c r="XE210" s="56"/>
      <c r="XF210" s="56"/>
      <c r="XG210" s="56"/>
      <c r="XH210" s="56"/>
      <c r="XI210" s="56"/>
      <c r="XJ210" s="56"/>
      <c r="XK210" s="56"/>
      <c r="XL210" s="56"/>
      <c r="XM210" s="56"/>
      <c r="XN210" s="56"/>
      <c r="XO210" s="56"/>
      <c r="XP210" s="56"/>
      <c r="XQ210" s="56"/>
      <c r="XR210" s="56"/>
      <c r="XS210" s="56"/>
      <c r="XT210" s="56"/>
      <c r="XU210" s="56"/>
      <c r="XV210" s="56"/>
      <c r="XW210" s="56"/>
      <c r="XX210" s="56"/>
      <c r="XY210" s="56"/>
      <c r="XZ210" s="56"/>
      <c r="YA210" s="56"/>
      <c r="YB210" s="56"/>
      <c r="YC210" s="56"/>
      <c r="YD210" s="56"/>
      <c r="YE210" s="56"/>
      <c r="YF210" s="56"/>
      <c r="YG210" s="56"/>
      <c r="YH210" s="56"/>
      <c r="YI210" s="56"/>
      <c r="YJ210" s="56"/>
      <c r="YK210" s="56"/>
      <c r="YL210" s="56"/>
      <c r="YM210" s="56"/>
      <c r="YN210" s="56"/>
      <c r="YO210" s="56"/>
      <c r="YP210" s="56"/>
      <c r="YQ210" s="56"/>
      <c r="YR210" s="56"/>
      <c r="YS210" s="56"/>
      <c r="YT210" s="56"/>
      <c r="YU210" s="56"/>
      <c r="YV210" s="56"/>
      <c r="YW210" s="56"/>
      <c r="YX210" s="56"/>
      <c r="YY210" s="56"/>
      <c r="YZ210" s="56"/>
      <c r="ZA210" s="56"/>
      <c r="ZB210" s="56"/>
      <c r="ZC210" s="56"/>
      <c r="ZD210" s="56"/>
      <c r="ZE210" s="56"/>
      <c r="ZF210" s="56"/>
      <c r="ZG210" s="56"/>
      <c r="ZH210" s="56"/>
      <c r="ZI210" s="56"/>
      <c r="ZJ210" s="56"/>
      <c r="ZK210" s="56"/>
      <c r="ZL210" s="56"/>
      <c r="ZM210" s="56"/>
      <c r="ZN210" s="56"/>
      <c r="ZO210" s="56"/>
      <c r="ZP210" s="56"/>
      <c r="ZQ210" s="56"/>
      <c r="ZR210" s="56"/>
      <c r="ZS210" s="56"/>
      <c r="ZT210" s="56"/>
      <c r="ZU210" s="56"/>
      <c r="ZV210" s="56"/>
      <c r="ZW210" s="56"/>
      <c r="ZX210" s="56"/>
      <c r="ZY210" s="56"/>
      <c r="ZZ210" s="56"/>
      <c r="AAA210" s="56"/>
      <c r="AAB210" s="56"/>
      <c r="AAC210" s="56"/>
      <c r="AAD210" s="56"/>
      <c r="AAE210" s="56"/>
      <c r="AAF210" s="56"/>
      <c r="AAG210" s="56"/>
      <c r="AAH210" s="56"/>
      <c r="AAI210" s="56"/>
      <c r="AAJ210" s="56"/>
      <c r="AAK210" s="56"/>
      <c r="AAL210" s="56"/>
      <c r="AAM210" s="56"/>
      <c r="AAN210" s="56"/>
      <c r="AAO210" s="56"/>
      <c r="AAP210" s="56"/>
      <c r="AAQ210" s="56"/>
      <c r="AAR210" s="56"/>
      <c r="AAS210" s="56"/>
      <c r="AAT210" s="56"/>
      <c r="AAU210" s="56"/>
      <c r="AAV210" s="56"/>
      <c r="AAW210" s="56"/>
      <c r="AAX210" s="56"/>
      <c r="AAY210" s="56"/>
      <c r="AAZ210" s="56"/>
      <c r="ABA210" s="56"/>
      <c r="ABB210" s="56"/>
      <c r="ABC210" s="56"/>
      <c r="ABD210" s="56"/>
      <c r="ABE210" s="56"/>
      <c r="ABF210" s="56"/>
      <c r="ABG210" s="56"/>
      <c r="ABH210" s="56"/>
      <c r="ABI210" s="56"/>
      <c r="ABJ210" s="56"/>
      <c r="ABK210" s="56"/>
      <c r="ABL210" s="56"/>
      <c r="ABM210" s="56"/>
      <c r="ABN210" s="56"/>
      <c r="ABO210" s="56"/>
      <c r="ABP210" s="56"/>
      <c r="ABQ210" s="56"/>
      <c r="ABR210" s="56"/>
      <c r="ABS210" s="56"/>
      <c r="ABT210" s="56"/>
      <c r="ABU210" s="56"/>
      <c r="ABV210" s="56"/>
      <c r="ABW210" s="56"/>
      <c r="ABX210" s="56"/>
      <c r="ABY210" s="56"/>
      <c r="ABZ210" s="56"/>
      <c r="ACA210" s="56"/>
      <c r="ACB210" s="56"/>
      <c r="ACC210" s="56"/>
      <c r="ACD210" s="56"/>
      <c r="ACE210" s="56"/>
      <c r="ACF210" s="56"/>
      <c r="ACG210" s="56"/>
      <c r="ACH210" s="56"/>
      <c r="ACI210" s="56"/>
      <c r="ACJ210" s="56"/>
      <c r="ACK210" s="56"/>
      <c r="ACL210" s="56"/>
      <c r="ACM210" s="56"/>
      <c r="ACN210" s="56"/>
      <c r="ACO210" s="56"/>
      <c r="ACP210" s="56"/>
      <c r="ACQ210" s="56"/>
      <c r="ACR210" s="56"/>
      <c r="ACS210" s="56"/>
      <c r="ACT210" s="56"/>
      <c r="ACU210" s="56"/>
      <c r="ACV210" s="56"/>
      <c r="ACW210" s="56"/>
      <c r="ACX210" s="56"/>
      <c r="ACY210" s="56"/>
      <c r="ACZ210" s="56"/>
      <c r="ADA210" s="56"/>
      <c r="ADB210" s="56"/>
      <c r="ADC210" s="56"/>
      <c r="ADD210" s="56"/>
      <c r="ADE210" s="56"/>
      <c r="ADF210" s="56"/>
      <c r="ADG210" s="56"/>
      <c r="ADH210" s="56"/>
      <c r="ADI210" s="56"/>
      <c r="ADJ210" s="56"/>
      <c r="ADK210" s="56"/>
      <c r="ADL210" s="56"/>
      <c r="ADM210" s="56"/>
      <c r="ADN210" s="56"/>
      <c r="ADO210" s="56"/>
      <c r="ADP210" s="56"/>
      <c r="ADQ210" s="56"/>
      <c r="ADR210" s="56"/>
      <c r="ADS210" s="56"/>
      <c r="ADT210" s="56"/>
      <c r="ADU210" s="56"/>
      <c r="ADV210" s="56"/>
      <c r="ADW210" s="56"/>
      <c r="ADX210" s="56"/>
      <c r="ADY210" s="56"/>
      <c r="ADZ210" s="56"/>
      <c r="AEA210" s="56"/>
      <c r="AEB210" s="56"/>
      <c r="AEC210" s="56"/>
      <c r="AED210" s="56"/>
      <c r="AEE210" s="56"/>
      <c r="AEF210" s="56"/>
      <c r="AEG210" s="56"/>
      <c r="AEH210" s="56"/>
      <c r="AEI210" s="56"/>
      <c r="AEJ210" s="56"/>
      <c r="AEK210" s="56"/>
      <c r="AEL210" s="56"/>
      <c r="AEM210" s="56"/>
      <c r="AEN210" s="56"/>
      <c r="AEO210" s="56"/>
      <c r="AEP210" s="56"/>
      <c r="AEQ210" s="56"/>
      <c r="AER210" s="56"/>
      <c r="AES210" s="56"/>
      <c r="AET210" s="56"/>
      <c r="AEU210" s="56"/>
      <c r="AEV210" s="56"/>
      <c r="AEW210" s="56"/>
      <c r="AEX210" s="56"/>
      <c r="AEY210" s="56"/>
      <c r="AEZ210" s="56"/>
      <c r="AFA210" s="56"/>
      <c r="AFB210" s="56"/>
      <c r="AFC210" s="56"/>
      <c r="AFD210" s="56"/>
      <c r="AFE210" s="56"/>
      <c r="AFF210" s="56"/>
      <c r="AFG210" s="56"/>
      <c r="AFH210" s="56"/>
      <c r="AFI210" s="56"/>
      <c r="AFJ210" s="56"/>
      <c r="AFK210" s="56"/>
      <c r="AFL210" s="56"/>
      <c r="AFM210" s="56"/>
      <c r="AFN210" s="56"/>
      <c r="AFO210" s="56"/>
      <c r="AFP210" s="56"/>
      <c r="AFQ210" s="56"/>
      <c r="AFR210" s="56"/>
      <c r="AFS210" s="56"/>
      <c r="AFT210" s="56"/>
      <c r="AFU210" s="56"/>
      <c r="AFV210" s="56"/>
      <c r="AFW210" s="56"/>
      <c r="AFX210" s="56"/>
      <c r="AFY210" s="56"/>
      <c r="AFZ210" s="56"/>
      <c r="AGA210" s="56"/>
      <c r="AGB210" s="56"/>
      <c r="AGC210" s="56"/>
      <c r="AGD210" s="56"/>
      <c r="AGE210" s="56"/>
      <c r="AGF210" s="56"/>
      <c r="AGG210" s="56"/>
      <c r="AGH210" s="56"/>
      <c r="AGI210" s="56"/>
      <c r="AGJ210" s="56"/>
      <c r="AGK210" s="56"/>
      <c r="AGL210" s="56"/>
      <c r="AGM210" s="56"/>
      <c r="AGN210" s="56"/>
      <c r="AGO210" s="56"/>
      <c r="AGP210" s="56"/>
      <c r="AGQ210" s="56"/>
      <c r="AGR210" s="56"/>
      <c r="AGS210" s="56"/>
      <c r="AGT210" s="56"/>
      <c r="AGU210" s="56"/>
      <c r="AGV210" s="56"/>
      <c r="AGW210" s="56"/>
      <c r="AGX210" s="56"/>
      <c r="AGY210" s="56"/>
      <c r="AGZ210" s="56"/>
      <c r="AHA210" s="56"/>
      <c r="AHB210" s="56"/>
      <c r="AHC210" s="56"/>
      <c r="AHD210" s="56"/>
      <c r="AHE210" s="56"/>
      <c r="AHF210" s="56"/>
      <c r="AHG210" s="56"/>
      <c r="AHH210" s="56"/>
      <c r="AHI210" s="56"/>
      <c r="AHJ210" s="56"/>
      <c r="AHK210" s="56"/>
      <c r="AHL210" s="56"/>
      <c r="AHM210" s="56"/>
      <c r="AHN210" s="56"/>
      <c r="AHO210" s="56"/>
      <c r="AHP210" s="56"/>
      <c r="AHQ210" s="56"/>
      <c r="AHR210" s="56"/>
      <c r="AHS210" s="56"/>
      <c r="AHT210" s="56"/>
      <c r="AHU210" s="56"/>
      <c r="AHV210" s="56"/>
      <c r="AHW210" s="56"/>
      <c r="AHX210" s="56"/>
      <c r="AHY210" s="56"/>
      <c r="AHZ210" s="56"/>
      <c r="AIA210" s="56"/>
      <c r="AIB210" s="56"/>
      <c r="AIC210" s="56"/>
      <c r="AID210" s="56"/>
      <c r="AIE210" s="56"/>
      <c r="AIF210" s="56"/>
      <c r="AIG210" s="56"/>
      <c r="AIH210" s="56"/>
      <c r="AII210" s="56"/>
      <c r="AIJ210" s="56"/>
      <c r="AIK210" s="56"/>
      <c r="AIL210" s="56"/>
      <c r="AIM210" s="56"/>
      <c r="AIN210" s="56"/>
      <c r="AIO210" s="56"/>
      <c r="AIP210" s="56"/>
      <c r="AIQ210" s="56"/>
      <c r="AIR210" s="56"/>
      <c r="AIS210" s="56"/>
      <c r="AIT210" s="56"/>
      <c r="AIU210" s="56"/>
      <c r="AIV210" s="56"/>
      <c r="AIW210" s="56"/>
      <c r="AIX210" s="56"/>
      <c r="AIY210" s="56"/>
      <c r="AIZ210" s="56"/>
      <c r="AJA210" s="56"/>
      <c r="AJB210" s="56"/>
      <c r="AJC210" s="56"/>
      <c r="AJD210" s="56"/>
      <c r="AJE210" s="56"/>
      <c r="AJF210" s="56"/>
      <c r="AJG210" s="56"/>
      <c r="AJH210" s="56"/>
      <c r="AJI210" s="56"/>
      <c r="AJJ210" s="56"/>
      <c r="AJK210" s="56"/>
      <c r="AJL210" s="56"/>
      <c r="AJM210" s="56"/>
      <c r="AJN210" s="56"/>
      <c r="AJO210" s="56"/>
      <c r="AJP210" s="56"/>
      <c r="AJQ210" s="56"/>
      <c r="AJR210" s="56"/>
      <c r="AJS210" s="56"/>
      <c r="AJT210" s="56"/>
      <c r="AJU210" s="56"/>
      <c r="AJV210" s="56"/>
      <c r="AJW210" s="56"/>
      <c r="AJX210" s="56"/>
      <c r="AJY210" s="56"/>
      <c r="AJZ210" s="56"/>
      <c r="AKA210" s="56"/>
      <c r="AKB210" s="56"/>
      <c r="AKC210" s="56"/>
      <c r="AKD210" s="56"/>
      <c r="AKE210" s="56"/>
      <c r="AKF210" s="56"/>
      <c r="AKG210" s="56"/>
      <c r="AKH210" s="56"/>
      <c r="AKI210" s="56"/>
      <c r="AKJ210" s="56"/>
      <c r="AKK210" s="56"/>
      <c r="AKL210" s="56"/>
      <c r="AKM210" s="56"/>
      <c r="AKN210" s="56"/>
      <c r="AKO210" s="56"/>
      <c r="AKP210" s="56"/>
      <c r="AKQ210" s="56"/>
      <c r="AKR210" s="56"/>
      <c r="AKS210" s="56"/>
      <c r="AKT210" s="56"/>
      <c r="AKU210" s="56"/>
      <c r="AKV210" s="56"/>
      <c r="AKW210" s="56"/>
      <c r="AKX210" s="56"/>
      <c r="AKY210" s="56"/>
      <c r="AKZ210" s="56"/>
      <c r="ALA210" s="56"/>
      <c r="ALB210" s="56"/>
      <c r="ALC210" s="56"/>
      <c r="ALD210" s="56"/>
      <c r="ALE210" s="56"/>
      <c r="ALF210" s="56"/>
      <c r="ALG210" s="56"/>
      <c r="ALH210" s="56"/>
      <c r="ALI210" s="56"/>
      <c r="ALJ210" s="56"/>
      <c r="ALK210" s="56"/>
      <c r="ALL210" s="56"/>
      <c r="ALM210" s="56"/>
      <c r="ALN210" s="56"/>
      <c r="ALO210" s="56"/>
      <c r="ALP210" s="56"/>
      <c r="ALQ210" s="56"/>
      <c r="ALR210" s="56"/>
      <c r="ALS210" s="56"/>
      <c r="ALT210" s="56"/>
      <c r="ALU210" s="56"/>
      <c r="ALV210" s="56"/>
      <c r="ALW210" s="56"/>
      <c r="ALX210" s="56"/>
      <c r="ALY210" s="56"/>
      <c r="ALZ210" s="56"/>
      <c r="AMA210" s="56"/>
      <c r="AMB210" s="56"/>
      <c r="AMC210" s="56"/>
      <c r="AMD210" s="56"/>
      <c r="AME210" s="56"/>
      <c r="AMF210" s="56"/>
      <c r="AMG210" s="56"/>
      <c r="AMH210" s="56"/>
      <c r="AMI210" s="56"/>
      <c r="AMJ210" s="56"/>
      <c r="AMK210" s="56"/>
      <c r="AML210" s="56"/>
      <c r="AMM210" s="56"/>
      <c r="AMN210" s="56"/>
      <c r="AMO210" s="56"/>
      <c r="AMP210" s="56"/>
      <c r="AMQ210" s="56"/>
    </row>
    <row r="211" spans="1:1031" ht="18" customHeight="1" x14ac:dyDescent="0.7">
      <c r="A211" s="44" t="s">
        <v>506</v>
      </c>
      <c r="B211" s="1" t="s">
        <v>882</v>
      </c>
      <c r="J211" s="2" t="s">
        <v>101</v>
      </c>
      <c r="K211" s="55">
        <v>43788</v>
      </c>
      <c r="L211" s="2">
        <v>1</v>
      </c>
      <c r="N211" s="2">
        <v>1</v>
      </c>
      <c r="AA211" s="2">
        <v>1</v>
      </c>
      <c r="AC211" s="2">
        <v>1</v>
      </c>
      <c r="AH211" s="2">
        <v>1</v>
      </c>
      <c r="AJ211" s="2">
        <v>1</v>
      </c>
    </row>
    <row r="212" spans="1:1031" ht="18" customHeight="1" x14ac:dyDescent="0.7">
      <c r="A212" s="44" t="s">
        <v>508</v>
      </c>
      <c r="B212" s="1" t="s">
        <v>883</v>
      </c>
      <c r="J212" s="2" t="s">
        <v>148</v>
      </c>
      <c r="K212" s="55" t="s">
        <v>61</v>
      </c>
      <c r="L212" s="2">
        <v>1</v>
      </c>
      <c r="R212" s="2">
        <v>1</v>
      </c>
      <c r="U212" s="2">
        <v>1</v>
      </c>
      <c r="V212" s="2">
        <v>1</v>
      </c>
      <c r="Y212" s="2">
        <v>1</v>
      </c>
      <c r="AE212" s="2">
        <v>1</v>
      </c>
    </row>
    <row r="213" spans="1:1031" ht="18" customHeight="1" x14ac:dyDescent="0.7">
      <c r="A213" s="44" t="s">
        <v>510</v>
      </c>
      <c r="B213" s="56" t="s">
        <v>1564</v>
      </c>
      <c r="C213" s="57"/>
      <c r="E213" s="57" t="s">
        <v>1543</v>
      </c>
      <c r="J213" s="57" t="s">
        <v>1565</v>
      </c>
      <c r="K213" s="55">
        <v>43922</v>
      </c>
      <c r="L213" s="57"/>
      <c r="M213" s="57"/>
      <c r="N213" s="57">
        <v>1</v>
      </c>
      <c r="O213" s="57"/>
      <c r="P213" s="57"/>
      <c r="Q213" s="57"/>
      <c r="R213" s="57"/>
      <c r="S213" s="57"/>
      <c r="T213" s="57"/>
      <c r="U213" s="57"/>
      <c r="V213" s="57"/>
      <c r="W213" s="57"/>
      <c r="X213" s="57"/>
      <c r="Y213" s="57"/>
      <c r="Z213" s="57"/>
      <c r="AA213" s="57"/>
      <c r="AB213" s="57"/>
      <c r="AC213" s="57"/>
      <c r="AD213" s="57"/>
      <c r="AE213" s="57"/>
      <c r="AF213" s="57"/>
      <c r="AG213" s="57">
        <v>1</v>
      </c>
      <c r="AH213" s="57">
        <v>1</v>
      </c>
      <c r="AI213" s="57"/>
      <c r="AJ213" s="57"/>
      <c r="AK213" s="57"/>
      <c r="AL213" s="57"/>
      <c r="AM213" s="57"/>
      <c r="AN213" s="57"/>
      <c r="AO213" s="57"/>
      <c r="AP213" s="57"/>
      <c r="AR213" s="56"/>
      <c r="AS213" s="56"/>
      <c r="AT213" s="56"/>
      <c r="AU213" s="56"/>
      <c r="AV213" s="56"/>
      <c r="AW213" s="56"/>
      <c r="AX213" s="56"/>
      <c r="AY213" s="56"/>
      <c r="AZ213" s="56"/>
      <c r="BA213" s="56"/>
      <c r="BB213" s="56"/>
      <c r="BC213" s="56"/>
      <c r="BD213" s="56"/>
      <c r="BE213" s="56"/>
      <c r="BF213" s="56"/>
      <c r="BG213" s="56"/>
      <c r="BH213" s="56"/>
      <c r="BI213" s="56"/>
      <c r="BJ213" s="56"/>
      <c r="BK213" s="56"/>
      <c r="BL213" s="56"/>
      <c r="BM213" s="56"/>
      <c r="BN213" s="56"/>
      <c r="BO213" s="56"/>
      <c r="BP213" s="56"/>
      <c r="BQ213" s="56"/>
      <c r="BR213" s="56"/>
      <c r="BS213" s="56"/>
      <c r="BT213" s="56"/>
      <c r="BU213" s="56"/>
      <c r="BV213" s="56"/>
      <c r="BW213" s="56"/>
      <c r="BX213" s="56"/>
      <c r="BY213" s="56"/>
      <c r="BZ213" s="56"/>
      <c r="CA213" s="56"/>
      <c r="CB213" s="56"/>
      <c r="CC213" s="56"/>
      <c r="CD213" s="56"/>
      <c r="CE213" s="56"/>
      <c r="CF213" s="56"/>
      <c r="CG213" s="56"/>
      <c r="CH213" s="56"/>
      <c r="CI213" s="56"/>
      <c r="CJ213" s="56"/>
      <c r="CK213" s="56"/>
      <c r="CL213" s="56"/>
      <c r="CM213" s="56"/>
      <c r="CN213" s="56"/>
      <c r="CO213" s="56"/>
      <c r="CP213" s="56"/>
      <c r="CQ213" s="56"/>
      <c r="CR213" s="56"/>
      <c r="CS213" s="56"/>
      <c r="CT213" s="56"/>
      <c r="CU213" s="56"/>
      <c r="CV213" s="56"/>
      <c r="CW213" s="56"/>
      <c r="CX213" s="56"/>
      <c r="CY213" s="56"/>
      <c r="CZ213" s="56"/>
      <c r="DA213" s="56"/>
      <c r="DB213" s="56"/>
      <c r="DC213" s="56"/>
      <c r="DD213" s="56"/>
      <c r="DE213" s="56"/>
      <c r="DF213" s="56"/>
      <c r="DG213" s="56"/>
      <c r="DH213" s="56"/>
      <c r="DI213" s="56"/>
      <c r="DJ213" s="56"/>
      <c r="DK213" s="56"/>
      <c r="DL213" s="56"/>
      <c r="DM213" s="56"/>
      <c r="DN213" s="56"/>
      <c r="DO213" s="56"/>
      <c r="DP213" s="56"/>
      <c r="DQ213" s="56"/>
      <c r="DR213" s="56"/>
      <c r="DS213" s="56"/>
      <c r="DT213" s="56"/>
      <c r="DU213" s="56"/>
      <c r="DV213" s="56"/>
      <c r="DW213" s="56"/>
      <c r="DX213" s="56"/>
      <c r="DY213" s="56"/>
      <c r="DZ213" s="56"/>
      <c r="EA213" s="56"/>
      <c r="EB213" s="56"/>
      <c r="EC213" s="56"/>
      <c r="ED213" s="56"/>
      <c r="EE213" s="56"/>
      <c r="EF213" s="56"/>
      <c r="EG213" s="56"/>
      <c r="EH213" s="56"/>
      <c r="EI213" s="56"/>
      <c r="EJ213" s="56"/>
      <c r="EK213" s="56"/>
      <c r="EL213" s="56"/>
      <c r="EM213" s="56"/>
      <c r="EN213" s="56"/>
      <c r="EO213" s="56"/>
      <c r="EP213" s="56"/>
      <c r="EQ213" s="56"/>
      <c r="ER213" s="56"/>
      <c r="ES213" s="56"/>
      <c r="ET213" s="56"/>
      <c r="EU213" s="56"/>
      <c r="EV213" s="56"/>
      <c r="EW213" s="56"/>
      <c r="EX213" s="56"/>
      <c r="EY213" s="56"/>
      <c r="EZ213" s="56"/>
      <c r="FA213" s="56"/>
      <c r="FB213" s="56"/>
      <c r="FC213" s="56"/>
      <c r="FD213" s="56"/>
      <c r="FE213" s="56"/>
      <c r="FF213" s="56"/>
      <c r="FG213" s="56"/>
      <c r="FH213" s="56"/>
      <c r="FI213" s="56"/>
      <c r="FJ213" s="56"/>
      <c r="FK213" s="56"/>
      <c r="FL213" s="56"/>
      <c r="FM213" s="56"/>
      <c r="FN213" s="56"/>
      <c r="FO213" s="56"/>
      <c r="FP213" s="56"/>
      <c r="FQ213" s="56"/>
      <c r="FR213" s="56"/>
      <c r="FS213" s="56"/>
      <c r="FT213" s="56"/>
      <c r="FU213" s="56"/>
      <c r="FV213" s="56"/>
      <c r="FW213" s="56"/>
      <c r="FX213" s="56"/>
      <c r="FY213" s="56"/>
      <c r="FZ213" s="56"/>
      <c r="GA213" s="56"/>
      <c r="GB213" s="56"/>
      <c r="GC213" s="56"/>
      <c r="GD213" s="56"/>
      <c r="GE213" s="56"/>
      <c r="GF213" s="56"/>
      <c r="GG213" s="56"/>
      <c r="GH213" s="56"/>
      <c r="GI213" s="56"/>
      <c r="GJ213" s="56"/>
      <c r="GK213" s="56"/>
      <c r="GL213" s="56"/>
      <c r="GM213" s="56"/>
      <c r="GN213" s="56"/>
      <c r="GO213" s="56"/>
      <c r="GP213" s="56"/>
      <c r="GQ213" s="56"/>
      <c r="GR213" s="56"/>
      <c r="GS213" s="56"/>
      <c r="GT213" s="56"/>
      <c r="GU213" s="56"/>
      <c r="GV213" s="56"/>
      <c r="GW213" s="56"/>
      <c r="GX213" s="56"/>
      <c r="GY213" s="56"/>
      <c r="GZ213" s="56"/>
      <c r="HA213" s="56"/>
      <c r="HB213" s="56"/>
      <c r="HC213" s="56"/>
      <c r="HD213" s="56"/>
      <c r="HE213" s="56"/>
      <c r="HF213" s="56"/>
      <c r="HG213" s="56"/>
      <c r="HH213" s="56"/>
      <c r="HI213" s="56"/>
      <c r="HJ213" s="56"/>
      <c r="HK213" s="56"/>
      <c r="HL213" s="56"/>
      <c r="HM213" s="56"/>
      <c r="HN213" s="56"/>
      <c r="HO213" s="56"/>
      <c r="HP213" s="56"/>
      <c r="HQ213" s="56"/>
      <c r="HR213" s="56"/>
      <c r="HS213" s="56"/>
      <c r="HT213" s="56"/>
      <c r="HU213" s="56"/>
      <c r="HV213" s="56"/>
      <c r="HW213" s="56"/>
      <c r="HX213" s="56"/>
      <c r="HY213" s="56"/>
      <c r="HZ213" s="56"/>
      <c r="IA213" s="56"/>
      <c r="IB213" s="56"/>
      <c r="IC213" s="56"/>
      <c r="ID213" s="56"/>
      <c r="IE213" s="56"/>
      <c r="IF213" s="56"/>
      <c r="IG213" s="56"/>
      <c r="IH213" s="56"/>
      <c r="II213" s="56"/>
      <c r="IJ213" s="56"/>
      <c r="IK213" s="56"/>
      <c r="IL213" s="56"/>
      <c r="IM213" s="56"/>
      <c r="IN213" s="56"/>
      <c r="IO213" s="56"/>
      <c r="IP213" s="56"/>
      <c r="IQ213" s="56"/>
      <c r="IR213" s="56"/>
      <c r="IS213" s="56"/>
      <c r="IT213" s="56"/>
      <c r="IU213" s="56"/>
      <c r="IV213" s="56"/>
      <c r="IW213" s="56"/>
      <c r="IX213" s="56"/>
      <c r="IY213" s="56"/>
      <c r="IZ213" s="56"/>
      <c r="JA213" s="56"/>
      <c r="JB213" s="56"/>
      <c r="JC213" s="56"/>
      <c r="JD213" s="56"/>
      <c r="JE213" s="56"/>
      <c r="JF213" s="56"/>
      <c r="JG213" s="56"/>
      <c r="JH213" s="56"/>
      <c r="JI213" s="56"/>
      <c r="JJ213" s="56"/>
      <c r="JK213" s="56"/>
      <c r="JL213" s="56"/>
      <c r="JM213" s="56"/>
      <c r="JN213" s="56"/>
      <c r="JO213" s="56"/>
      <c r="JP213" s="56"/>
      <c r="JQ213" s="56"/>
      <c r="JR213" s="56"/>
      <c r="JS213" s="56"/>
      <c r="JT213" s="56"/>
      <c r="JU213" s="56"/>
      <c r="JV213" s="56"/>
      <c r="JW213" s="56"/>
      <c r="JX213" s="56"/>
      <c r="JY213" s="56"/>
      <c r="JZ213" s="56"/>
      <c r="KA213" s="56"/>
      <c r="KB213" s="56"/>
      <c r="KC213" s="56"/>
      <c r="KD213" s="56"/>
      <c r="KE213" s="56"/>
      <c r="KF213" s="56"/>
      <c r="KG213" s="56"/>
      <c r="KH213" s="56"/>
      <c r="KI213" s="56"/>
      <c r="KJ213" s="56"/>
      <c r="KK213" s="56"/>
      <c r="KL213" s="56"/>
      <c r="KM213" s="56"/>
      <c r="KN213" s="56"/>
      <c r="KO213" s="56"/>
      <c r="KP213" s="56"/>
      <c r="KQ213" s="56"/>
      <c r="KR213" s="56"/>
      <c r="KS213" s="56"/>
      <c r="KT213" s="56"/>
      <c r="KU213" s="56"/>
      <c r="KV213" s="56"/>
      <c r="KW213" s="56"/>
      <c r="KX213" s="56"/>
      <c r="KY213" s="56"/>
      <c r="KZ213" s="56"/>
      <c r="LA213" s="56"/>
      <c r="LB213" s="56"/>
      <c r="LC213" s="56"/>
      <c r="LD213" s="56"/>
      <c r="LE213" s="56"/>
      <c r="LF213" s="56"/>
      <c r="LG213" s="56"/>
      <c r="LH213" s="56"/>
      <c r="LI213" s="56"/>
      <c r="LJ213" s="56"/>
      <c r="LK213" s="56"/>
      <c r="LL213" s="56"/>
      <c r="LM213" s="56"/>
      <c r="LN213" s="56"/>
      <c r="LO213" s="56"/>
      <c r="LP213" s="56"/>
      <c r="LQ213" s="56"/>
      <c r="LR213" s="56"/>
      <c r="LS213" s="56"/>
      <c r="LT213" s="56"/>
      <c r="LU213" s="56"/>
      <c r="LV213" s="56"/>
      <c r="LW213" s="56"/>
      <c r="LX213" s="56"/>
      <c r="LY213" s="56"/>
      <c r="LZ213" s="56"/>
      <c r="MA213" s="56"/>
      <c r="MB213" s="56"/>
      <c r="MC213" s="56"/>
      <c r="MD213" s="56"/>
      <c r="ME213" s="56"/>
      <c r="MF213" s="56"/>
      <c r="MG213" s="56"/>
      <c r="MH213" s="56"/>
      <c r="MI213" s="56"/>
      <c r="MJ213" s="56"/>
      <c r="MK213" s="56"/>
      <c r="ML213" s="56"/>
      <c r="MM213" s="56"/>
      <c r="MN213" s="56"/>
      <c r="MO213" s="56"/>
      <c r="MP213" s="56"/>
      <c r="MQ213" s="56"/>
      <c r="MR213" s="56"/>
      <c r="MS213" s="56"/>
      <c r="MT213" s="56"/>
      <c r="MU213" s="56"/>
      <c r="MV213" s="56"/>
      <c r="MW213" s="56"/>
      <c r="MX213" s="56"/>
      <c r="MY213" s="56"/>
      <c r="MZ213" s="56"/>
      <c r="NA213" s="56"/>
      <c r="NB213" s="56"/>
      <c r="NC213" s="56"/>
      <c r="ND213" s="56"/>
      <c r="NE213" s="56"/>
      <c r="NF213" s="56"/>
      <c r="NG213" s="56"/>
      <c r="NH213" s="56"/>
      <c r="NI213" s="56"/>
      <c r="NJ213" s="56"/>
      <c r="NK213" s="56"/>
      <c r="NL213" s="56"/>
      <c r="NM213" s="56"/>
      <c r="NN213" s="56"/>
      <c r="NO213" s="56"/>
      <c r="NP213" s="56"/>
      <c r="NQ213" s="56"/>
      <c r="NR213" s="56"/>
      <c r="NS213" s="56"/>
      <c r="NT213" s="56"/>
      <c r="NU213" s="56"/>
      <c r="NV213" s="56"/>
      <c r="NW213" s="56"/>
      <c r="NX213" s="56"/>
      <c r="NY213" s="56"/>
      <c r="NZ213" s="56"/>
      <c r="OA213" s="56"/>
      <c r="OB213" s="56"/>
      <c r="OC213" s="56"/>
      <c r="OD213" s="56"/>
      <c r="OE213" s="56"/>
      <c r="OF213" s="56"/>
      <c r="OG213" s="56"/>
      <c r="OH213" s="56"/>
      <c r="OI213" s="56"/>
      <c r="OJ213" s="56"/>
      <c r="OK213" s="56"/>
      <c r="OL213" s="56"/>
      <c r="OM213" s="56"/>
      <c r="ON213" s="56"/>
      <c r="OO213" s="56"/>
      <c r="OP213" s="56"/>
      <c r="OQ213" s="56"/>
      <c r="OR213" s="56"/>
      <c r="OS213" s="56"/>
      <c r="OT213" s="56"/>
      <c r="OU213" s="56"/>
      <c r="OV213" s="56"/>
      <c r="OW213" s="56"/>
      <c r="OX213" s="56"/>
      <c r="OY213" s="56"/>
      <c r="OZ213" s="56"/>
      <c r="PA213" s="56"/>
      <c r="PB213" s="56"/>
      <c r="PC213" s="56"/>
      <c r="PD213" s="56"/>
      <c r="PE213" s="56"/>
      <c r="PF213" s="56"/>
      <c r="PG213" s="56"/>
      <c r="PH213" s="56"/>
      <c r="PI213" s="56"/>
      <c r="PJ213" s="56"/>
      <c r="PK213" s="56"/>
      <c r="PL213" s="56"/>
      <c r="PM213" s="56"/>
      <c r="PN213" s="56"/>
      <c r="PO213" s="56"/>
      <c r="PP213" s="56"/>
      <c r="PQ213" s="56"/>
      <c r="PR213" s="56"/>
      <c r="PS213" s="56"/>
      <c r="PT213" s="56"/>
      <c r="PU213" s="56"/>
      <c r="PV213" s="56"/>
      <c r="PW213" s="56"/>
      <c r="PX213" s="56"/>
      <c r="PY213" s="56"/>
      <c r="PZ213" s="56"/>
      <c r="QA213" s="56"/>
      <c r="QB213" s="56"/>
      <c r="QC213" s="56"/>
      <c r="QD213" s="56"/>
      <c r="QE213" s="56"/>
      <c r="QF213" s="56"/>
      <c r="QG213" s="56"/>
      <c r="QH213" s="56"/>
      <c r="QI213" s="56"/>
      <c r="QJ213" s="56"/>
      <c r="QK213" s="56"/>
      <c r="QL213" s="56"/>
      <c r="QM213" s="56"/>
      <c r="QN213" s="56"/>
      <c r="QO213" s="56"/>
      <c r="QP213" s="56"/>
      <c r="QQ213" s="56"/>
      <c r="QR213" s="56"/>
      <c r="QS213" s="56"/>
      <c r="QT213" s="56"/>
      <c r="QU213" s="56"/>
      <c r="QV213" s="56"/>
      <c r="QW213" s="56"/>
      <c r="QX213" s="56"/>
      <c r="QY213" s="56"/>
      <c r="QZ213" s="56"/>
      <c r="RA213" s="56"/>
      <c r="RB213" s="56"/>
      <c r="RC213" s="56"/>
      <c r="RD213" s="56"/>
      <c r="RE213" s="56"/>
      <c r="RF213" s="56"/>
      <c r="RG213" s="56"/>
      <c r="RH213" s="56"/>
      <c r="RI213" s="56"/>
      <c r="RJ213" s="56"/>
      <c r="RK213" s="56"/>
      <c r="RL213" s="56"/>
      <c r="RM213" s="56"/>
      <c r="RN213" s="56"/>
      <c r="RO213" s="56"/>
      <c r="RP213" s="56"/>
      <c r="RQ213" s="56"/>
      <c r="RR213" s="56"/>
      <c r="RS213" s="56"/>
      <c r="RT213" s="56"/>
      <c r="RU213" s="56"/>
      <c r="RV213" s="56"/>
      <c r="RW213" s="56"/>
      <c r="RX213" s="56"/>
      <c r="RY213" s="56"/>
      <c r="RZ213" s="56"/>
      <c r="SA213" s="56"/>
      <c r="SB213" s="56"/>
      <c r="SC213" s="56"/>
      <c r="SD213" s="56"/>
      <c r="SE213" s="56"/>
      <c r="SF213" s="56"/>
      <c r="SG213" s="56"/>
      <c r="SH213" s="56"/>
      <c r="SI213" s="56"/>
      <c r="SJ213" s="56"/>
      <c r="SK213" s="56"/>
      <c r="SL213" s="56"/>
      <c r="SM213" s="56"/>
      <c r="SN213" s="56"/>
      <c r="SO213" s="56"/>
      <c r="SP213" s="56"/>
      <c r="SQ213" s="56"/>
      <c r="SR213" s="56"/>
      <c r="SS213" s="56"/>
      <c r="ST213" s="56"/>
      <c r="SU213" s="56"/>
      <c r="SV213" s="56"/>
      <c r="SW213" s="56"/>
      <c r="SX213" s="56"/>
      <c r="SY213" s="56"/>
      <c r="SZ213" s="56"/>
      <c r="TA213" s="56"/>
      <c r="TB213" s="56"/>
      <c r="TC213" s="56"/>
      <c r="TD213" s="56"/>
      <c r="TE213" s="56"/>
      <c r="TF213" s="56"/>
      <c r="TG213" s="56"/>
      <c r="TH213" s="56"/>
      <c r="TI213" s="56"/>
      <c r="TJ213" s="56"/>
      <c r="TK213" s="56"/>
      <c r="TL213" s="56"/>
      <c r="TM213" s="56"/>
      <c r="TN213" s="56"/>
      <c r="TO213" s="56"/>
      <c r="TP213" s="56"/>
      <c r="TQ213" s="56"/>
      <c r="TR213" s="56"/>
      <c r="TS213" s="56"/>
      <c r="TT213" s="56"/>
      <c r="TU213" s="56"/>
      <c r="TV213" s="56"/>
      <c r="TW213" s="56"/>
      <c r="TX213" s="56"/>
      <c r="TY213" s="56"/>
      <c r="TZ213" s="56"/>
      <c r="UA213" s="56"/>
      <c r="UB213" s="56"/>
      <c r="UC213" s="56"/>
      <c r="UD213" s="56"/>
      <c r="UE213" s="56"/>
      <c r="UF213" s="56"/>
      <c r="UG213" s="56"/>
      <c r="UH213" s="56"/>
      <c r="UI213" s="56"/>
      <c r="UJ213" s="56"/>
      <c r="UK213" s="56"/>
      <c r="UL213" s="56"/>
      <c r="UM213" s="56"/>
      <c r="UN213" s="56"/>
      <c r="UO213" s="56"/>
      <c r="UP213" s="56"/>
      <c r="UQ213" s="56"/>
      <c r="UR213" s="56"/>
      <c r="US213" s="56"/>
      <c r="UT213" s="56"/>
      <c r="UU213" s="56"/>
      <c r="UV213" s="56"/>
      <c r="UW213" s="56"/>
      <c r="UX213" s="56"/>
      <c r="UY213" s="56"/>
      <c r="UZ213" s="56"/>
      <c r="VA213" s="56"/>
      <c r="VB213" s="56"/>
      <c r="VC213" s="56"/>
      <c r="VD213" s="56"/>
      <c r="VE213" s="56"/>
      <c r="VF213" s="56"/>
      <c r="VG213" s="56"/>
      <c r="VH213" s="56"/>
      <c r="VI213" s="56"/>
      <c r="VJ213" s="56"/>
      <c r="VK213" s="56"/>
      <c r="VL213" s="56"/>
      <c r="VM213" s="56"/>
      <c r="VN213" s="56"/>
      <c r="VO213" s="56"/>
      <c r="VP213" s="56"/>
      <c r="VQ213" s="56"/>
      <c r="VR213" s="56"/>
      <c r="VS213" s="56"/>
      <c r="VT213" s="56"/>
      <c r="VU213" s="56"/>
      <c r="VV213" s="56"/>
      <c r="VW213" s="56"/>
      <c r="VX213" s="56"/>
      <c r="VY213" s="56"/>
      <c r="VZ213" s="56"/>
      <c r="WA213" s="56"/>
      <c r="WB213" s="56"/>
      <c r="WC213" s="56"/>
      <c r="WD213" s="56"/>
      <c r="WE213" s="56"/>
      <c r="WF213" s="56"/>
      <c r="WG213" s="56"/>
      <c r="WH213" s="56"/>
      <c r="WI213" s="56"/>
      <c r="WJ213" s="56"/>
      <c r="WK213" s="56"/>
      <c r="WL213" s="56"/>
      <c r="WM213" s="56"/>
      <c r="WN213" s="56"/>
      <c r="WO213" s="56"/>
      <c r="WP213" s="56"/>
      <c r="WQ213" s="56"/>
      <c r="WR213" s="56"/>
      <c r="WS213" s="56"/>
      <c r="WT213" s="56"/>
      <c r="WU213" s="56"/>
      <c r="WV213" s="56"/>
      <c r="WW213" s="56"/>
      <c r="WX213" s="56"/>
      <c r="WY213" s="56"/>
      <c r="WZ213" s="56"/>
      <c r="XA213" s="56"/>
      <c r="XB213" s="56"/>
      <c r="XC213" s="56"/>
      <c r="XD213" s="56"/>
      <c r="XE213" s="56"/>
      <c r="XF213" s="56"/>
      <c r="XG213" s="56"/>
      <c r="XH213" s="56"/>
      <c r="XI213" s="56"/>
      <c r="XJ213" s="56"/>
      <c r="XK213" s="56"/>
      <c r="XL213" s="56"/>
      <c r="XM213" s="56"/>
      <c r="XN213" s="56"/>
      <c r="XO213" s="56"/>
      <c r="XP213" s="56"/>
      <c r="XQ213" s="56"/>
      <c r="XR213" s="56"/>
      <c r="XS213" s="56"/>
      <c r="XT213" s="56"/>
      <c r="XU213" s="56"/>
      <c r="XV213" s="56"/>
      <c r="XW213" s="56"/>
      <c r="XX213" s="56"/>
      <c r="XY213" s="56"/>
      <c r="XZ213" s="56"/>
      <c r="YA213" s="56"/>
      <c r="YB213" s="56"/>
      <c r="YC213" s="56"/>
      <c r="YD213" s="56"/>
      <c r="YE213" s="56"/>
      <c r="YF213" s="56"/>
      <c r="YG213" s="56"/>
      <c r="YH213" s="56"/>
      <c r="YI213" s="56"/>
      <c r="YJ213" s="56"/>
      <c r="YK213" s="56"/>
      <c r="YL213" s="56"/>
      <c r="YM213" s="56"/>
      <c r="YN213" s="56"/>
      <c r="YO213" s="56"/>
      <c r="YP213" s="56"/>
      <c r="YQ213" s="56"/>
      <c r="YR213" s="56"/>
      <c r="YS213" s="56"/>
      <c r="YT213" s="56"/>
      <c r="YU213" s="56"/>
      <c r="YV213" s="56"/>
      <c r="YW213" s="56"/>
      <c r="YX213" s="56"/>
      <c r="YY213" s="56"/>
      <c r="YZ213" s="56"/>
      <c r="ZA213" s="56"/>
      <c r="ZB213" s="56"/>
      <c r="ZC213" s="56"/>
      <c r="ZD213" s="56"/>
      <c r="ZE213" s="56"/>
      <c r="ZF213" s="56"/>
      <c r="ZG213" s="56"/>
      <c r="ZH213" s="56"/>
      <c r="ZI213" s="56"/>
      <c r="ZJ213" s="56"/>
      <c r="ZK213" s="56"/>
      <c r="ZL213" s="56"/>
      <c r="ZM213" s="56"/>
      <c r="ZN213" s="56"/>
      <c r="ZO213" s="56"/>
      <c r="ZP213" s="56"/>
      <c r="ZQ213" s="56"/>
      <c r="ZR213" s="56"/>
      <c r="ZS213" s="56"/>
      <c r="ZT213" s="56"/>
      <c r="ZU213" s="56"/>
      <c r="ZV213" s="56"/>
      <c r="ZW213" s="56"/>
      <c r="ZX213" s="56"/>
      <c r="ZY213" s="56"/>
      <c r="ZZ213" s="56"/>
      <c r="AAA213" s="56"/>
      <c r="AAB213" s="56"/>
      <c r="AAC213" s="56"/>
      <c r="AAD213" s="56"/>
      <c r="AAE213" s="56"/>
      <c r="AAF213" s="56"/>
      <c r="AAG213" s="56"/>
      <c r="AAH213" s="56"/>
      <c r="AAI213" s="56"/>
      <c r="AAJ213" s="56"/>
      <c r="AAK213" s="56"/>
      <c r="AAL213" s="56"/>
      <c r="AAM213" s="56"/>
      <c r="AAN213" s="56"/>
      <c r="AAO213" s="56"/>
      <c r="AAP213" s="56"/>
      <c r="AAQ213" s="56"/>
      <c r="AAR213" s="56"/>
      <c r="AAS213" s="56"/>
      <c r="AAT213" s="56"/>
      <c r="AAU213" s="56"/>
      <c r="AAV213" s="56"/>
      <c r="AAW213" s="56"/>
      <c r="AAX213" s="56"/>
      <c r="AAY213" s="56"/>
      <c r="AAZ213" s="56"/>
      <c r="ABA213" s="56"/>
      <c r="ABB213" s="56"/>
      <c r="ABC213" s="56"/>
      <c r="ABD213" s="56"/>
      <c r="ABE213" s="56"/>
      <c r="ABF213" s="56"/>
      <c r="ABG213" s="56"/>
      <c r="ABH213" s="56"/>
      <c r="ABI213" s="56"/>
      <c r="ABJ213" s="56"/>
      <c r="ABK213" s="56"/>
      <c r="ABL213" s="56"/>
      <c r="ABM213" s="56"/>
      <c r="ABN213" s="56"/>
      <c r="ABO213" s="56"/>
      <c r="ABP213" s="56"/>
      <c r="ABQ213" s="56"/>
      <c r="ABR213" s="56"/>
      <c r="ABS213" s="56"/>
      <c r="ABT213" s="56"/>
      <c r="ABU213" s="56"/>
      <c r="ABV213" s="56"/>
      <c r="ABW213" s="56"/>
      <c r="ABX213" s="56"/>
      <c r="ABY213" s="56"/>
      <c r="ABZ213" s="56"/>
      <c r="ACA213" s="56"/>
      <c r="ACB213" s="56"/>
      <c r="ACC213" s="56"/>
      <c r="ACD213" s="56"/>
      <c r="ACE213" s="56"/>
      <c r="ACF213" s="56"/>
      <c r="ACG213" s="56"/>
      <c r="ACH213" s="56"/>
      <c r="ACI213" s="56"/>
      <c r="ACJ213" s="56"/>
      <c r="ACK213" s="56"/>
      <c r="ACL213" s="56"/>
      <c r="ACM213" s="56"/>
      <c r="ACN213" s="56"/>
      <c r="ACO213" s="56"/>
      <c r="ACP213" s="56"/>
      <c r="ACQ213" s="56"/>
      <c r="ACR213" s="56"/>
      <c r="ACS213" s="56"/>
      <c r="ACT213" s="56"/>
      <c r="ACU213" s="56"/>
      <c r="ACV213" s="56"/>
      <c r="ACW213" s="56"/>
      <c r="ACX213" s="56"/>
      <c r="ACY213" s="56"/>
      <c r="ACZ213" s="56"/>
      <c r="ADA213" s="56"/>
      <c r="ADB213" s="56"/>
      <c r="ADC213" s="56"/>
      <c r="ADD213" s="56"/>
      <c r="ADE213" s="56"/>
      <c r="ADF213" s="56"/>
      <c r="ADG213" s="56"/>
      <c r="ADH213" s="56"/>
      <c r="ADI213" s="56"/>
      <c r="ADJ213" s="56"/>
      <c r="ADK213" s="56"/>
      <c r="ADL213" s="56"/>
      <c r="ADM213" s="56"/>
      <c r="ADN213" s="56"/>
      <c r="ADO213" s="56"/>
      <c r="ADP213" s="56"/>
      <c r="ADQ213" s="56"/>
      <c r="ADR213" s="56"/>
      <c r="ADS213" s="56"/>
      <c r="ADT213" s="56"/>
      <c r="ADU213" s="56"/>
      <c r="ADV213" s="56"/>
      <c r="ADW213" s="56"/>
      <c r="ADX213" s="56"/>
      <c r="ADY213" s="56"/>
      <c r="ADZ213" s="56"/>
      <c r="AEA213" s="56"/>
      <c r="AEB213" s="56"/>
      <c r="AEC213" s="56"/>
      <c r="AED213" s="56"/>
      <c r="AEE213" s="56"/>
      <c r="AEF213" s="56"/>
      <c r="AEG213" s="56"/>
      <c r="AEH213" s="56"/>
      <c r="AEI213" s="56"/>
      <c r="AEJ213" s="56"/>
      <c r="AEK213" s="56"/>
      <c r="AEL213" s="56"/>
      <c r="AEM213" s="56"/>
      <c r="AEN213" s="56"/>
      <c r="AEO213" s="56"/>
      <c r="AEP213" s="56"/>
      <c r="AEQ213" s="56"/>
      <c r="AER213" s="56"/>
      <c r="AES213" s="56"/>
      <c r="AET213" s="56"/>
      <c r="AEU213" s="56"/>
      <c r="AEV213" s="56"/>
      <c r="AEW213" s="56"/>
      <c r="AEX213" s="56"/>
      <c r="AEY213" s="56"/>
      <c r="AEZ213" s="56"/>
      <c r="AFA213" s="56"/>
      <c r="AFB213" s="56"/>
      <c r="AFC213" s="56"/>
      <c r="AFD213" s="56"/>
      <c r="AFE213" s="56"/>
      <c r="AFF213" s="56"/>
      <c r="AFG213" s="56"/>
      <c r="AFH213" s="56"/>
      <c r="AFI213" s="56"/>
      <c r="AFJ213" s="56"/>
      <c r="AFK213" s="56"/>
      <c r="AFL213" s="56"/>
      <c r="AFM213" s="56"/>
      <c r="AFN213" s="56"/>
      <c r="AFO213" s="56"/>
      <c r="AFP213" s="56"/>
      <c r="AFQ213" s="56"/>
      <c r="AFR213" s="56"/>
      <c r="AFS213" s="56"/>
      <c r="AFT213" s="56"/>
      <c r="AFU213" s="56"/>
      <c r="AFV213" s="56"/>
      <c r="AFW213" s="56"/>
      <c r="AFX213" s="56"/>
      <c r="AFY213" s="56"/>
      <c r="AFZ213" s="56"/>
      <c r="AGA213" s="56"/>
      <c r="AGB213" s="56"/>
      <c r="AGC213" s="56"/>
      <c r="AGD213" s="56"/>
      <c r="AGE213" s="56"/>
      <c r="AGF213" s="56"/>
      <c r="AGG213" s="56"/>
      <c r="AGH213" s="56"/>
      <c r="AGI213" s="56"/>
      <c r="AGJ213" s="56"/>
      <c r="AGK213" s="56"/>
      <c r="AGL213" s="56"/>
      <c r="AGM213" s="56"/>
      <c r="AGN213" s="56"/>
      <c r="AGO213" s="56"/>
      <c r="AGP213" s="56"/>
      <c r="AGQ213" s="56"/>
      <c r="AGR213" s="56"/>
      <c r="AGS213" s="56"/>
      <c r="AGT213" s="56"/>
      <c r="AGU213" s="56"/>
      <c r="AGV213" s="56"/>
      <c r="AGW213" s="56"/>
      <c r="AGX213" s="56"/>
      <c r="AGY213" s="56"/>
      <c r="AGZ213" s="56"/>
      <c r="AHA213" s="56"/>
      <c r="AHB213" s="56"/>
      <c r="AHC213" s="56"/>
      <c r="AHD213" s="56"/>
      <c r="AHE213" s="56"/>
      <c r="AHF213" s="56"/>
      <c r="AHG213" s="56"/>
      <c r="AHH213" s="56"/>
      <c r="AHI213" s="56"/>
      <c r="AHJ213" s="56"/>
      <c r="AHK213" s="56"/>
      <c r="AHL213" s="56"/>
      <c r="AHM213" s="56"/>
      <c r="AHN213" s="56"/>
      <c r="AHO213" s="56"/>
      <c r="AHP213" s="56"/>
      <c r="AHQ213" s="56"/>
      <c r="AHR213" s="56"/>
      <c r="AHS213" s="56"/>
      <c r="AHT213" s="56"/>
      <c r="AHU213" s="56"/>
      <c r="AHV213" s="56"/>
      <c r="AHW213" s="56"/>
      <c r="AHX213" s="56"/>
      <c r="AHY213" s="56"/>
      <c r="AHZ213" s="56"/>
      <c r="AIA213" s="56"/>
      <c r="AIB213" s="56"/>
      <c r="AIC213" s="56"/>
      <c r="AID213" s="56"/>
      <c r="AIE213" s="56"/>
      <c r="AIF213" s="56"/>
      <c r="AIG213" s="56"/>
      <c r="AIH213" s="56"/>
      <c r="AII213" s="56"/>
      <c r="AIJ213" s="56"/>
      <c r="AIK213" s="56"/>
      <c r="AIL213" s="56"/>
      <c r="AIM213" s="56"/>
      <c r="AIN213" s="56"/>
      <c r="AIO213" s="56"/>
      <c r="AIP213" s="56"/>
      <c r="AIQ213" s="56"/>
      <c r="AIR213" s="56"/>
      <c r="AIS213" s="56"/>
      <c r="AIT213" s="56"/>
      <c r="AIU213" s="56"/>
      <c r="AIV213" s="56"/>
      <c r="AIW213" s="56"/>
      <c r="AIX213" s="56"/>
      <c r="AIY213" s="56"/>
      <c r="AIZ213" s="56"/>
      <c r="AJA213" s="56"/>
      <c r="AJB213" s="56"/>
      <c r="AJC213" s="56"/>
      <c r="AJD213" s="56"/>
      <c r="AJE213" s="56"/>
      <c r="AJF213" s="56"/>
      <c r="AJG213" s="56"/>
      <c r="AJH213" s="56"/>
      <c r="AJI213" s="56"/>
      <c r="AJJ213" s="56"/>
      <c r="AJK213" s="56"/>
      <c r="AJL213" s="56"/>
      <c r="AJM213" s="56"/>
      <c r="AJN213" s="56"/>
      <c r="AJO213" s="56"/>
      <c r="AJP213" s="56"/>
      <c r="AJQ213" s="56"/>
      <c r="AJR213" s="56"/>
      <c r="AJS213" s="56"/>
      <c r="AJT213" s="56"/>
      <c r="AJU213" s="56"/>
      <c r="AJV213" s="56"/>
      <c r="AJW213" s="56"/>
      <c r="AJX213" s="56"/>
      <c r="AJY213" s="56"/>
      <c r="AJZ213" s="56"/>
      <c r="AKA213" s="56"/>
      <c r="AKB213" s="56"/>
      <c r="AKC213" s="56"/>
      <c r="AKD213" s="56"/>
      <c r="AKE213" s="56"/>
      <c r="AKF213" s="56"/>
      <c r="AKG213" s="56"/>
      <c r="AKH213" s="56"/>
      <c r="AKI213" s="56"/>
      <c r="AKJ213" s="56"/>
      <c r="AKK213" s="56"/>
      <c r="AKL213" s="56"/>
      <c r="AKM213" s="56"/>
      <c r="AKN213" s="56"/>
      <c r="AKO213" s="56"/>
      <c r="AKP213" s="56"/>
      <c r="AKQ213" s="56"/>
      <c r="AKR213" s="56"/>
      <c r="AKS213" s="56"/>
      <c r="AKT213" s="56"/>
      <c r="AKU213" s="56"/>
      <c r="AKV213" s="56"/>
      <c r="AKW213" s="56"/>
      <c r="AKX213" s="56"/>
      <c r="AKY213" s="56"/>
      <c r="AKZ213" s="56"/>
      <c r="ALA213" s="56"/>
      <c r="ALB213" s="56"/>
      <c r="ALC213" s="56"/>
      <c r="ALD213" s="56"/>
      <c r="ALE213" s="56"/>
      <c r="ALF213" s="56"/>
      <c r="ALG213" s="56"/>
      <c r="ALH213" s="56"/>
      <c r="ALI213" s="56"/>
      <c r="ALJ213" s="56"/>
      <c r="ALK213" s="56"/>
      <c r="ALL213" s="56"/>
      <c r="ALM213" s="56"/>
      <c r="ALN213" s="56"/>
      <c r="ALO213" s="56"/>
      <c r="ALP213" s="56"/>
      <c r="ALQ213" s="56"/>
      <c r="ALR213" s="56"/>
      <c r="ALS213" s="56"/>
      <c r="ALT213" s="56"/>
      <c r="ALU213" s="56"/>
      <c r="ALV213" s="56"/>
      <c r="ALW213" s="56"/>
      <c r="ALX213" s="56"/>
      <c r="ALY213" s="56"/>
      <c r="ALZ213" s="56"/>
      <c r="AMA213" s="56"/>
      <c r="AMB213" s="56"/>
      <c r="AMC213" s="56"/>
      <c r="AMD213" s="56"/>
      <c r="AME213" s="56"/>
      <c r="AMF213" s="56"/>
      <c r="AMG213" s="56"/>
      <c r="AMH213" s="56"/>
      <c r="AMI213" s="56"/>
      <c r="AMJ213" s="56"/>
      <c r="AMK213" s="56"/>
      <c r="AML213" s="56"/>
      <c r="AMM213" s="56"/>
      <c r="AMN213" s="56"/>
      <c r="AMO213" s="56"/>
      <c r="AMP213" s="56"/>
      <c r="AMQ213" s="56"/>
    </row>
    <row r="214" spans="1:1031" ht="18" customHeight="1" x14ac:dyDescent="0.7">
      <c r="A214" s="44" t="s">
        <v>512</v>
      </c>
      <c r="B214" s="56" t="s">
        <v>1566</v>
      </c>
      <c r="C214" s="57"/>
      <c r="E214" s="57" t="s">
        <v>1543</v>
      </c>
      <c r="J214" s="57" t="s">
        <v>1567</v>
      </c>
      <c r="K214" s="55">
        <v>43948</v>
      </c>
      <c r="L214" s="57">
        <v>1</v>
      </c>
      <c r="M214" s="57"/>
      <c r="N214" s="57"/>
      <c r="O214" s="57"/>
      <c r="P214" s="57"/>
      <c r="Q214" s="57"/>
      <c r="R214" s="57"/>
      <c r="S214" s="57"/>
      <c r="T214" s="57"/>
      <c r="U214" s="57"/>
      <c r="V214" s="57"/>
      <c r="W214" s="57"/>
      <c r="X214" s="57"/>
      <c r="Y214" s="57"/>
      <c r="Z214" s="57"/>
      <c r="AA214" s="57"/>
      <c r="AB214" s="57"/>
      <c r="AC214" s="57">
        <v>1</v>
      </c>
      <c r="AD214" s="57"/>
      <c r="AE214" s="57"/>
      <c r="AF214" s="57"/>
      <c r="AG214" s="57"/>
      <c r="AH214" s="57">
        <v>1</v>
      </c>
      <c r="AI214" s="57"/>
      <c r="AJ214" s="57">
        <v>1</v>
      </c>
      <c r="AK214" s="57"/>
      <c r="AL214" s="57"/>
      <c r="AM214" s="57"/>
      <c r="AN214" s="57"/>
      <c r="AO214" s="57"/>
      <c r="AP214" s="57"/>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6"/>
      <c r="BY214" s="56"/>
      <c r="BZ214" s="56"/>
      <c r="CA214" s="56"/>
      <c r="CB214" s="56"/>
      <c r="CC214" s="56"/>
      <c r="CD214" s="56"/>
      <c r="CE214" s="56"/>
      <c r="CF214" s="56"/>
      <c r="CG214" s="56"/>
      <c r="CH214" s="56"/>
      <c r="CI214" s="56"/>
      <c r="CJ214" s="56"/>
      <c r="CK214" s="56"/>
      <c r="CL214" s="56"/>
      <c r="CM214" s="56"/>
      <c r="CN214" s="56"/>
      <c r="CO214" s="56"/>
      <c r="CP214" s="56"/>
      <c r="CQ214" s="56"/>
      <c r="CR214" s="56"/>
      <c r="CS214" s="56"/>
      <c r="CT214" s="56"/>
      <c r="CU214" s="56"/>
      <c r="CV214" s="56"/>
      <c r="CW214" s="56"/>
      <c r="CX214" s="56"/>
      <c r="CY214" s="56"/>
      <c r="CZ214" s="56"/>
      <c r="DA214" s="56"/>
      <c r="DB214" s="56"/>
      <c r="DC214" s="56"/>
      <c r="DD214" s="56"/>
      <c r="DE214" s="56"/>
      <c r="DF214" s="56"/>
      <c r="DG214" s="56"/>
      <c r="DH214" s="56"/>
      <c r="DI214" s="56"/>
      <c r="DJ214" s="56"/>
      <c r="DK214" s="56"/>
      <c r="DL214" s="56"/>
      <c r="DM214" s="56"/>
      <c r="DN214" s="56"/>
      <c r="DO214" s="56"/>
      <c r="DP214" s="56"/>
      <c r="DQ214" s="56"/>
      <c r="DR214" s="56"/>
      <c r="DS214" s="56"/>
      <c r="DT214" s="56"/>
      <c r="DU214" s="56"/>
      <c r="DV214" s="56"/>
      <c r="DW214" s="56"/>
      <c r="DX214" s="56"/>
      <c r="DY214" s="56"/>
      <c r="DZ214" s="56"/>
      <c r="EA214" s="56"/>
      <c r="EB214" s="56"/>
      <c r="EC214" s="56"/>
      <c r="ED214" s="56"/>
      <c r="EE214" s="56"/>
      <c r="EF214" s="56"/>
      <c r="EG214" s="56"/>
      <c r="EH214" s="56"/>
      <c r="EI214" s="56"/>
      <c r="EJ214" s="56"/>
      <c r="EK214" s="56"/>
      <c r="EL214" s="56"/>
      <c r="EM214" s="56"/>
      <c r="EN214" s="56"/>
      <c r="EO214" s="56"/>
      <c r="EP214" s="56"/>
      <c r="EQ214" s="56"/>
      <c r="ER214" s="56"/>
      <c r="ES214" s="56"/>
      <c r="ET214" s="56"/>
      <c r="EU214" s="56"/>
      <c r="EV214" s="56"/>
      <c r="EW214" s="56"/>
      <c r="EX214" s="56"/>
      <c r="EY214" s="56"/>
      <c r="EZ214" s="56"/>
      <c r="FA214" s="56"/>
      <c r="FB214" s="56"/>
      <c r="FC214" s="56"/>
      <c r="FD214" s="56"/>
      <c r="FE214" s="56"/>
      <c r="FF214" s="56"/>
      <c r="FG214" s="56"/>
      <c r="FH214" s="56"/>
      <c r="FI214" s="56"/>
      <c r="FJ214" s="56"/>
      <c r="FK214" s="56"/>
      <c r="FL214" s="56"/>
      <c r="FM214" s="56"/>
      <c r="FN214" s="56"/>
      <c r="FO214" s="56"/>
      <c r="FP214" s="56"/>
      <c r="FQ214" s="56"/>
      <c r="FR214" s="56"/>
      <c r="FS214" s="56"/>
      <c r="FT214" s="56"/>
      <c r="FU214" s="56"/>
      <c r="FV214" s="56"/>
      <c r="FW214" s="56"/>
      <c r="FX214" s="56"/>
      <c r="FY214" s="56"/>
      <c r="FZ214" s="56"/>
      <c r="GA214" s="56"/>
      <c r="GB214" s="56"/>
      <c r="GC214" s="56"/>
      <c r="GD214" s="56"/>
      <c r="GE214" s="56"/>
      <c r="GF214" s="56"/>
      <c r="GG214" s="56"/>
      <c r="GH214" s="56"/>
      <c r="GI214" s="56"/>
      <c r="GJ214" s="56"/>
      <c r="GK214" s="56"/>
      <c r="GL214" s="56"/>
      <c r="GM214" s="56"/>
      <c r="GN214" s="56"/>
      <c r="GO214" s="56"/>
      <c r="GP214" s="56"/>
      <c r="GQ214" s="56"/>
      <c r="GR214" s="56"/>
      <c r="GS214" s="56"/>
      <c r="GT214" s="56"/>
      <c r="GU214" s="56"/>
      <c r="GV214" s="56"/>
      <c r="GW214" s="56"/>
      <c r="GX214" s="56"/>
      <c r="GY214" s="56"/>
      <c r="GZ214" s="56"/>
      <c r="HA214" s="56"/>
      <c r="HB214" s="56"/>
      <c r="HC214" s="56"/>
      <c r="HD214" s="56"/>
      <c r="HE214" s="56"/>
      <c r="HF214" s="56"/>
      <c r="HG214" s="56"/>
      <c r="HH214" s="56"/>
      <c r="HI214" s="56"/>
      <c r="HJ214" s="56"/>
      <c r="HK214" s="56"/>
      <c r="HL214" s="56"/>
      <c r="HM214" s="56"/>
      <c r="HN214" s="56"/>
      <c r="HO214" s="56"/>
      <c r="HP214" s="56"/>
      <c r="HQ214" s="56"/>
      <c r="HR214" s="56"/>
      <c r="HS214" s="56"/>
      <c r="HT214" s="56"/>
      <c r="HU214" s="56"/>
      <c r="HV214" s="56"/>
      <c r="HW214" s="56"/>
      <c r="HX214" s="56"/>
      <c r="HY214" s="56"/>
      <c r="HZ214" s="56"/>
      <c r="IA214" s="56"/>
      <c r="IB214" s="56"/>
      <c r="IC214" s="56"/>
      <c r="ID214" s="56"/>
      <c r="IE214" s="56"/>
      <c r="IF214" s="56"/>
      <c r="IG214" s="56"/>
      <c r="IH214" s="56"/>
      <c r="II214" s="56"/>
      <c r="IJ214" s="56"/>
      <c r="IK214" s="56"/>
      <c r="IL214" s="56"/>
      <c r="IM214" s="56"/>
      <c r="IN214" s="56"/>
      <c r="IO214" s="56"/>
      <c r="IP214" s="56"/>
      <c r="IQ214" s="56"/>
      <c r="IR214" s="56"/>
      <c r="IS214" s="56"/>
      <c r="IT214" s="56"/>
      <c r="IU214" s="56"/>
      <c r="IV214" s="56"/>
      <c r="IW214" s="56"/>
      <c r="IX214" s="56"/>
      <c r="IY214" s="56"/>
      <c r="IZ214" s="56"/>
      <c r="JA214" s="56"/>
      <c r="JB214" s="56"/>
      <c r="JC214" s="56"/>
      <c r="JD214" s="56"/>
      <c r="JE214" s="56"/>
      <c r="JF214" s="56"/>
      <c r="JG214" s="56"/>
      <c r="JH214" s="56"/>
      <c r="JI214" s="56"/>
      <c r="JJ214" s="56"/>
      <c r="JK214" s="56"/>
      <c r="JL214" s="56"/>
      <c r="JM214" s="56"/>
      <c r="JN214" s="56"/>
      <c r="JO214" s="56"/>
      <c r="JP214" s="56"/>
      <c r="JQ214" s="56"/>
      <c r="JR214" s="56"/>
      <c r="JS214" s="56"/>
      <c r="JT214" s="56"/>
      <c r="JU214" s="56"/>
      <c r="JV214" s="56"/>
      <c r="JW214" s="56"/>
      <c r="JX214" s="56"/>
      <c r="JY214" s="56"/>
      <c r="JZ214" s="56"/>
      <c r="KA214" s="56"/>
      <c r="KB214" s="56"/>
      <c r="KC214" s="56"/>
      <c r="KD214" s="56"/>
      <c r="KE214" s="56"/>
      <c r="KF214" s="56"/>
      <c r="KG214" s="56"/>
      <c r="KH214" s="56"/>
      <c r="KI214" s="56"/>
      <c r="KJ214" s="56"/>
      <c r="KK214" s="56"/>
      <c r="KL214" s="56"/>
      <c r="KM214" s="56"/>
      <c r="KN214" s="56"/>
      <c r="KO214" s="56"/>
      <c r="KP214" s="56"/>
      <c r="KQ214" s="56"/>
      <c r="KR214" s="56"/>
      <c r="KS214" s="56"/>
      <c r="KT214" s="56"/>
      <c r="KU214" s="56"/>
      <c r="KV214" s="56"/>
      <c r="KW214" s="56"/>
      <c r="KX214" s="56"/>
      <c r="KY214" s="56"/>
      <c r="KZ214" s="56"/>
      <c r="LA214" s="56"/>
      <c r="LB214" s="56"/>
      <c r="LC214" s="56"/>
      <c r="LD214" s="56"/>
      <c r="LE214" s="56"/>
      <c r="LF214" s="56"/>
      <c r="LG214" s="56"/>
      <c r="LH214" s="56"/>
      <c r="LI214" s="56"/>
      <c r="LJ214" s="56"/>
      <c r="LK214" s="56"/>
      <c r="LL214" s="56"/>
      <c r="LM214" s="56"/>
      <c r="LN214" s="56"/>
      <c r="LO214" s="56"/>
      <c r="LP214" s="56"/>
      <c r="LQ214" s="56"/>
      <c r="LR214" s="56"/>
      <c r="LS214" s="56"/>
      <c r="LT214" s="56"/>
      <c r="LU214" s="56"/>
      <c r="LV214" s="56"/>
      <c r="LW214" s="56"/>
      <c r="LX214" s="56"/>
      <c r="LY214" s="56"/>
      <c r="LZ214" s="56"/>
      <c r="MA214" s="56"/>
      <c r="MB214" s="56"/>
      <c r="MC214" s="56"/>
      <c r="MD214" s="56"/>
      <c r="ME214" s="56"/>
      <c r="MF214" s="56"/>
      <c r="MG214" s="56"/>
      <c r="MH214" s="56"/>
      <c r="MI214" s="56"/>
      <c r="MJ214" s="56"/>
      <c r="MK214" s="56"/>
      <c r="ML214" s="56"/>
      <c r="MM214" s="56"/>
      <c r="MN214" s="56"/>
      <c r="MO214" s="56"/>
      <c r="MP214" s="56"/>
      <c r="MQ214" s="56"/>
      <c r="MR214" s="56"/>
      <c r="MS214" s="56"/>
      <c r="MT214" s="56"/>
      <c r="MU214" s="56"/>
      <c r="MV214" s="56"/>
      <c r="MW214" s="56"/>
      <c r="MX214" s="56"/>
      <c r="MY214" s="56"/>
      <c r="MZ214" s="56"/>
      <c r="NA214" s="56"/>
      <c r="NB214" s="56"/>
      <c r="NC214" s="56"/>
      <c r="ND214" s="56"/>
      <c r="NE214" s="56"/>
      <c r="NF214" s="56"/>
      <c r="NG214" s="56"/>
      <c r="NH214" s="56"/>
      <c r="NI214" s="56"/>
      <c r="NJ214" s="56"/>
      <c r="NK214" s="56"/>
      <c r="NL214" s="56"/>
      <c r="NM214" s="56"/>
      <c r="NN214" s="56"/>
      <c r="NO214" s="56"/>
      <c r="NP214" s="56"/>
      <c r="NQ214" s="56"/>
      <c r="NR214" s="56"/>
      <c r="NS214" s="56"/>
      <c r="NT214" s="56"/>
      <c r="NU214" s="56"/>
      <c r="NV214" s="56"/>
      <c r="NW214" s="56"/>
      <c r="NX214" s="56"/>
      <c r="NY214" s="56"/>
      <c r="NZ214" s="56"/>
      <c r="OA214" s="56"/>
      <c r="OB214" s="56"/>
      <c r="OC214" s="56"/>
      <c r="OD214" s="56"/>
      <c r="OE214" s="56"/>
      <c r="OF214" s="56"/>
      <c r="OG214" s="56"/>
      <c r="OH214" s="56"/>
      <c r="OI214" s="56"/>
      <c r="OJ214" s="56"/>
      <c r="OK214" s="56"/>
      <c r="OL214" s="56"/>
      <c r="OM214" s="56"/>
      <c r="ON214" s="56"/>
      <c r="OO214" s="56"/>
      <c r="OP214" s="56"/>
      <c r="OQ214" s="56"/>
      <c r="OR214" s="56"/>
      <c r="OS214" s="56"/>
      <c r="OT214" s="56"/>
      <c r="OU214" s="56"/>
      <c r="OV214" s="56"/>
      <c r="OW214" s="56"/>
      <c r="OX214" s="56"/>
      <c r="OY214" s="56"/>
      <c r="OZ214" s="56"/>
      <c r="PA214" s="56"/>
      <c r="PB214" s="56"/>
      <c r="PC214" s="56"/>
      <c r="PD214" s="56"/>
      <c r="PE214" s="56"/>
      <c r="PF214" s="56"/>
      <c r="PG214" s="56"/>
      <c r="PH214" s="56"/>
      <c r="PI214" s="56"/>
      <c r="PJ214" s="56"/>
      <c r="PK214" s="56"/>
      <c r="PL214" s="56"/>
      <c r="PM214" s="56"/>
      <c r="PN214" s="56"/>
      <c r="PO214" s="56"/>
      <c r="PP214" s="56"/>
      <c r="PQ214" s="56"/>
      <c r="PR214" s="56"/>
      <c r="PS214" s="56"/>
      <c r="PT214" s="56"/>
      <c r="PU214" s="56"/>
      <c r="PV214" s="56"/>
      <c r="PW214" s="56"/>
      <c r="PX214" s="56"/>
      <c r="PY214" s="56"/>
      <c r="PZ214" s="56"/>
      <c r="QA214" s="56"/>
      <c r="QB214" s="56"/>
      <c r="QC214" s="56"/>
      <c r="QD214" s="56"/>
      <c r="QE214" s="56"/>
      <c r="QF214" s="56"/>
      <c r="QG214" s="56"/>
      <c r="QH214" s="56"/>
      <c r="QI214" s="56"/>
      <c r="QJ214" s="56"/>
      <c r="QK214" s="56"/>
      <c r="QL214" s="56"/>
      <c r="QM214" s="56"/>
      <c r="QN214" s="56"/>
      <c r="QO214" s="56"/>
      <c r="QP214" s="56"/>
      <c r="QQ214" s="56"/>
      <c r="QR214" s="56"/>
      <c r="QS214" s="56"/>
      <c r="QT214" s="56"/>
      <c r="QU214" s="56"/>
      <c r="QV214" s="56"/>
      <c r="QW214" s="56"/>
      <c r="QX214" s="56"/>
      <c r="QY214" s="56"/>
      <c r="QZ214" s="56"/>
      <c r="RA214" s="56"/>
      <c r="RB214" s="56"/>
      <c r="RC214" s="56"/>
      <c r="RD214" s="56"/>
      <c r="RE214" s="56"/>
      <c r="RF214" s="56"/>
      <c r="RG214" s="56"/>
      <c r="RH214" s="56"/>
      <c r="RI214" s="56"/>
      <c r="RJ214" s="56"/>
      <c r="RK214" s="56"/>
      <c r="RL214" s="56"/>
      <c r="RM214" s="56"/>
      <c r="RN214" s="56"/>
      <c r="RO214" s="56"/>
      <c r="RP214" s="56"/>
      <c r="RQ214" s="56"/>
      <c r="RR214" s="56"/>
      <c r="RS214" s="56"/>
      <c r="RT214" s="56"/>
      <c r="RU214" s="56"/>
      <c r="RV214" s="56"/>
      <c r="RW214" s="56"/>
      <c r="RX214" s="56"/>
      <c r="RY214" s="56"/>
      <c r="RZ214" s="56"/>
      <c r="SA214" s="56"/>
      <c r="SB214" s="56"/>
      <c r="SC214" s="56"/>
      <c r="SD214" s="56"/>
      <c r="SE214" s="56"/>
      <c r="SF214" s="56"/>
      <c r="SG214" s="56"/>
      <c r="SH214" s="56"/>
      <c r="SI214" s="56"/>
      <c r="SJ214" s="56"/>
      <c r="SK214" s="56"/>
      <c r="SL214" s="56"/>
      <c r="SM214" s="56"/>
      <c r="SN214" s="56"/>
      <c r="SO214" s="56"/>
      <c r="SP214" s="56"/>
      <c r="SQ214" s="56"/>
      <c r="SR214" s="56"/>
      <c r="SS214" s="56"/>
      <c r="ST214" s="56"/>
      <c r="SU214" s="56"/>
      <c r="SV214" s="56"/>
      <c r="SW214" s="56"/>
      <c r="SX214" s="56"/>
      <c r="SY214" s="56"/>
      <c r="SZ214" s="56"/>
      <c r="TA214" s="56"/>
      <c r="TB214" s="56"/>
      <c r="TC214" s="56"/>
      <c r="TD214" s="56"/>
      <c r="TE214" s="56"/>
      <c r="TF214" s="56"/>
      <c r="TG214" s="56"/>
      <c r="TH214" s="56"/>
      <c r="TI214" s="56"/>
      <c r="TJ214" s="56"/>
      <c r="TK214" s="56"/>
      <c r="TL214" s="56"/>
      <c r="TM214" s="56"/>
      <c r="TN214" s="56"/>
      <c r="TO214" s="56"/>
      <c r="TP214" s="56"/>
      <c r="TQ214" s="56"/>
      <c r="TR214" s="56"/>
      <c r="TS214" s="56"/>
      <c r="TT214" s="56"/>
      <c r="TU214" s="56"/>
      <c r="TV214" s="56"/>
      <c r="TW214" s="56"/>
      <c r="TX214" s="56"/>
      <c r="TY214" s="56"/>
      <c r="TZ214" s="56"/>
      <c r="UA214" s="56"/>
      <c r="UB214" s="56"/>
      <c r="UC214" s="56"/>
      <c r="UD214" s="56"/>
      <c r="UE214" s="56"/>
      <c r="UF214" s="56"/>
      <c r="UG214" s="56"/>
      <c r="UH214" s="56"/>
      <c r="UI214" s="56"/>
      <c r="UJ214" s="56"/>
      <c r="UK214" s="56"/>
      <c r="UL214" s="56"/>
      <c r="UM214" s="56"/>
      <c r="UN214" s="56"/>
      <c r="UO214" s="56"/>
      <c r="UP214" s="56"/>
      <c r="UQ214" s="56"/>
      <c r="UR214" s="56"/>
      <c r="US214" s="56"/>
      <c r="UT214" s="56"/>
      <c r="UU214" s="56"/>
      <c r="UV214" s="56"/>
      <c r="UW214" s="56"/>
      <c r="UX214" s="56"/>
      <c r="UY214" s="56"/>
      <c r="UZ214" s="56"/>
      <c r="VA214" s="56"/>
      <c r="VB214" s="56"/>
      <c r="VC214" s="56"/>
      <c r="VD214" s="56"/>
      <c r="VE214" s="56"/>
      <c r="VF214" s="56"/>
      <c r="VG214" s="56"/>
      <c r="VH214" s="56"/>
      <c r="VI214" s="56"/>
      <c r="VJ214" s="56"/>
      <c r="VK214" s="56"/>
      <c r="VL214" s="56"/>
      <c r="VM214" s="56"/>
      <c r="VN214" s="56"/>
      <c r="VO214" s="56"/>
      <c r="VP214" s="56"/>
      <c r="VQ214" s="56"/>
      <c r="VR214" s="56"/>
      <c r="VS214" s="56"/>
      <c r="VT214" s="56"/>
      <c r="VU214" s="56"/>
      <c r="VV214" s="56"/>
      <c r="VW214" s="56"/>
      <c r="VX214" s="56"/>
      <c r="VY214" s="56"/>
      <c r="VZ214" s="56"/>
      <c r="WA214" s="56"/>
      <c r="WB214" s="56"/>
      <c r="WC214" s="56"/>
      <c r="WD214" s="56"/>
      <c r="WE214" s="56"/>
      <c r="WF214" s="56"/>
      <c r="WG214" s="56"/>
      <c r="WH214" s="56"/>
      <c r="WI214" s="56"/>
      <c r="WJ214" s="56"/>
      <c r="WK214" s="56"/>
      <c r="WL214" s="56"/>
      <c r="WM214" s="56"/>
      <c r="WN214" s="56"/>
      <c r="WO214" s="56"/>
      <c r="WP214" s="56"/>
      <c r="WQ214" s="56"/>
      <c r="WR214" s="56"/>
      <c r="WS214" s="56"/>
      <c r="WT214" s="56"/>
      <c r="WU214" s="56"/>
      <c r="WV214" s="56"/>
      <c r="WW214" s="56"/>
      <c r="WX214" s="56"/>
      <c r="WY214" s="56"/>
      <c r="WZ214" s="56"/>
      <c r="XA214" s="56"/>
      <c r="XB214" s="56"/>
      <c r="XC214" s="56"/>
      <c r="XD214" s="56"/>
      <c r="XE214" s="56"/>
      <c r="XF214" s="56"/>
      <c r="XG214" s="56"/>
      <c r="XH214" s="56"/>
      <c r="XI214" s="56"/>
      <c r="XJ214" s="56"/>
      <c r="XK214" s="56"/>
      <c r="XL214" s="56"/>
      <c r="XM214" s="56"/>
      <c r="XN214" s="56"/>
      <c r="XO214" s="56"/>
      <c r="XP214" s="56"/>
      <c r="XQ214" s="56"/>
      <c r="XR214" s="56"/>
      <c r="XS214" s="56"/>
      <c r="XT214" s="56"/>
      <c r="XU214" s="56"/>
      <c r="XV214" s="56"/>
      <c r="XW214" s="56"/>
      <c r="XX214" s="56"/>
      <c r="XY214" s="56"/>
      <c r="XZ214" s="56"/>
      <c r="YA214" s="56"/>
      <c r="YB214" s="56"/>
      <c r="YC214" s="56"/>
      <c r="YD214" s="56"/>
      <c r="YE214" s="56"/>
      <c r="YF214" s="56"/>
      <c r="YG214" s="56"/>
      <c r="YH214" s="56"/>
      <c r="YI214" s="56"/>
      <c r="YJ214" s="56"/>
      <c r="YK214" s="56"/>
      <c r="YL214" s="56"/>
      <c r="YM214" s="56"/>
      <c r="YN214" s="56"/>
      <c r="YO214" s="56"/>
      <c r="YP214" s="56"/>
      <c r="YQ214" s="56"/>
      <c r="YR214" s="56"/>
      <c r="YS214" s="56"/>
      <c r="YT214" s="56"/>
      <c r="YU214" s="56"/>
      <c r="YV214" s="56"/>
      <c r="YW214" s="56"/>
      <c r="YX214" s="56"/>
      <c r="YY214" s="56"/>
      <c r="YZ214" s="56"/>
      <c r="ZA214" s="56"/>
      <c r="ZB214" s="56"/>
      <c r="ZC214" s="56"/>
      <c r="ZD214" s="56"/>
      <c r="ZE214" s="56"/>
      <c r="ZF214" s="56"/>
      <c r="ZG214" s="56"/>
      <c r="ZH214" s="56"/>
      <c r="ZI214" s="56"/>
      <c r="ZJ214" s="56"/>
      <c r="ZK214" s="56"/>
      <c r="ZL214" s="56"/>
      <c r="ZM214" s="56"/>
      <c r="ZN214" s="56"/>
      <c r="ZO214" s="56"/>
      <c r="ZP214" s="56"/>
      <c r="ZQ214" s="56"/>
      <c r="ZR214" s="56"/>
      <c r="ZS214" s="56"/>
      <c r="ZT214" s="56"/>
      <c r="ZU214" s="56"/>
      <c r="ZV214" s="56"/>
      <c r="ZW214" s="56"/>
      <c r="ZX214" s="56"/>
      <c r="ZY214" s="56"/>
      <c r="ZZ214" s="56"/>
      <c r="AAA214" s="56"/>
      <c r="AAB214" s="56"/>
      <c r="AAC214" s="56"/>
      <c r="AAD214" s="56"/>
      <c r="AAE214" s="56"/>
      <c r="AAF214" s="56"/>
      <c r="AAG214" s="56"/>
      <c r="AAH214" s="56"/>
      <c r="AAI214" s="56"/>
      <c r="AAJ214" s="56"/>
      <c r="AAK214" s="56"/>
      <c r="AAL214" s="56"/>
      <c r="AAM214" s="56"/>
      <c r="AAN214" s="56"/>
      <c r="AAO214" s="56"/>
      <c r="AAP214" s="56"/>
      <c r="AAQ214" s="56"/>
      <c r="AAR214" s="56"/>
      <c r="AAS214" s="56"/>
      <c r="AAT214" s="56"/>
      <c r="AAU214" s="56"/>
      <c r="AAV214" s="56"/>
      <c r="AAW214" s="56"/>
      <c r="AAX214" s="56"/>
      <c r="AAY214" s="56"/>
      <c r="AAZ214" s="56"/>
      <c r="ABA214" s="56"/>
      <c r="ABB214" s="56"/>
      <c r="ABC214" s="56"/>
      <c r="ABD214" s="56"/>
      <c r="ABE214" s="56"/>
      <c r="ABF214" s="56"/>
      <c r="ABG214" s="56"/>
      <c r="ABH214" s="56"/>
      <c r="ABI214" s="56"/>
      <c r="ABJ214" s="56"/>
      <c r="ABK214" s="56"/>
      <c r="ABL214" s="56"/>
      <c r="ABM214" s="56"/>
      <c r="ABN214" s="56"/>
      <c r="ABO214" s="56"/>
      <c r="ABP214" s="56"/>
      <c r="ABQ214" s="56"/>
      <c r="ABR214" s="56"/>
      <c r="ABS214" s="56"/>
      <c r="ABT214" s="56"/>
      <c r="ABU214" s="56"/>
      <c r="ABV214" s="56"/>
      <c r="ABW214" s="56"/>
      <c r="ABX214" s="56"/>
      <c r="ABY214" s="56"/>
      <c r="ABZ214" s="56"/>
      <c r="ACA214" s="56"/>
      <c r="ACB214" s="56"/>
      <c r="ACC214" s="56"/>
      <c r="ACD214" s="56"/>
      <c r="ACE214" s="56"/>
      <c r="ACF214" s="56"/>
      <c r="ACG214" s="56"/>
      <c r="ACH214" s="56"/>
      <c r="ACI214" s="56"/>
      <c r="ACJ214" s="56"/>
      <c r="ACK214" s="56"/>
      <c r="ACL214" s="56"/>
      <c r="ACM214" s="56"/>
      <c r="ACN214" s="56"/>
      <c r="ACO214" s="56"/>
      <c r="ACP214" s="56"/>
      <c r="ACQ214" s="56"/>
      <c r="ACR214" s="56"/>
      <c r="ACS214" s="56"/>
      <c r="ACT214" s="56"/>
      <c r="ACU214" s="56"/>
      <c r="ACV214" s="56"/>
      <c r="ACW214" s="56"/>
      <c r="ACX214" s="56"/>
      <c r="ACY214" s="56"/>
      <c r="ACZ214" s="56"/>
      <c r="ADA214" s="56"/>
      <c r="ADB214" s="56"/>
      <c r="ADC214" s="56"/>
      <c r="ADD214" s="56"/>
      <c r="ADE214" s="56"/>
      <c r="ADF214" s="56"/>
      <c r="ADG214" s="56"/>
      <c r="ADH214" s="56"/>
      <c r="ADI214" s="56"/>
      <c r="ADJ214" s="56"/>
      <c r="ADK214" s="56"/>
      <c r="ADL214" s="56"/>
      <c r="ADM214" s="56"/>
      <c r="ADN214" s="56"/>
      <c r="ADO214" s="56"/>
      <c r="ADP214" s="56"/>
      <c r="ADQ214" s="56"/>
      <c r="ADR214" s="56"/>
      <c r="ADS214" s="56"/>
      <c r="ADT214" s="56"/>
      <c r="ADU214" s="56"/>
      <c r="ADV214" s="56"/>
      <c r="ADW214" s="56"/>
      <c r="ADX214" s="56"/>
      <c r="ADY214" s="56"/>
      <c r="ADZ214" s="56"/>
      <c r="AEA214" s="56"/>
      <c r="AEB214" s="56"/>
      <c r="AEC214" s="56"/>
      <c r="AED214" s="56"/>
      <c r="AEE214" s="56"/>
      <c r="AEF214" s="56"/>
      <c r="AEG214" s="56"/>
      <c r="AEH214" s="56"/>
      <c r="AEI214" s="56"/>
      <c r="AEJ214" s="56"/>
      <c r="AEK214" s="56"/>
      <c r="AEL214" s="56"/>
      <c r="AEM214" s="56"/>
      <c r="AEN214" s="56"/>
      <c r="AEO214" s="56"/>
      <c r="AEP214" s="56"/>
      <c r="AEQ214" s="56"/>
      <c r="AER214" s="56"/>
      <c r="AES214" s="56"/>
      <c r="AET214" s="56"/>
      <c r="AEU214" s="56"/>
      <c r="AEV214" s="56"/>
      <c r="AEW214" s="56"/>
      <c r="AEX214" s="56"/>
      <c r="AEY214" s="56"/>
      <c r="AEZ214" s="56"/>
      <c r="AFA214" s="56"/>
      <c r="AFB214" s="56"/>
      <c r="AFC214" s="56"/>
      <c r="AFD214" s="56"/>
      <c r="AFE214" s="56"/>
      <c r="AFF214" s="56"/>
      <c r="AFG214" s="56"/>
      <c r="AFH214" s="56"/>
      <c r="AFI214" s="56"/>
      <c r="AFJ214" s="56"/>
      <c r="AFK214" s="56"/>
      <c r="AFL214" s="56"/>
      <c r="AFM214" s="56"/>
      <c r="AFN214" s="56"/>
      <c r="AFO214" s="56"/>
      <c r="AFP214" s="56"/>
      <c r="AFQ214" s="56"/>
      <c r="AFR214" s="56"/>
      <c r="AFS214" s="56"/>
      <c r="AFT214" s="56"/>
      <c r="AFU214" s="56"/>
      <c r="AFV214" s="56"/>
      <c r="AFW214" s="56"/>
      <c r="AFX214" s="56"/>
      <c r="AFY214" s="56"/>
      <c r="AFZ214" s="56"/>
      <c r="AGA214" s="56"/>
      <c r="AGB214" s="56"/>
      <c r="AGC214" s="56"/>
      <c r="AGD214" s="56"/>
      <c r="AGE214" s="56"/>
      <c r="AGF214" s="56"/>
      <c r="AGG214" s="56"/>
      <c r="AGH214" s="56"/>
      <c r="AGI214" s="56"/>
      <c r="AGJ214" s="56"/>
      <c r="AGK214" s="56"/>
      <c r="AGL214" s="56"/>
      <c r="AGM214" s="56"/>
      <c r="AGN214" s="56"/>
      <c r="AGO214" s="56"/>
      <c r="AGP214" s="56"/>
      <c r="AGQ214" s="56"/>
      <c r="AGR214" s="56"/>
      <c r="AGS214" s="56"/>
      <c r="AGT214" s="56"/>
      <c r="AGU214" s="56"/>
      <c r="AGV214" s="56"/>
      <c r="AGW214" s="56"/>
      <c r="AGX214" s="56"/>
      <c r="AGY214" s="56"/>
      <c r="AGZ214" s="56"/>
      <c r="AHA214" s="56"/>
      <c r="AHB214" s="56"/>
      <c r="AHC214" s="56"/>
      <c r="AHD214" s="56"/>
      <c r="AHE214" s="56"/>
      <c r="AHF214" s="56"/>
      <c r="AHG214" s="56"/>
      <c r="AHH214" s="56"/>
      <c r="AHI214" s="56"/>
      <c r="AHJ214" s="56"/>
      <c r="AHK214" s="56"/>
      <c r="AHL214" s="56"/>
      <c r="AHM214" s="56"/>
      <c r="AHN214" s="56"/>
      <c r="AHO214" s="56"/>
      <c r="AHP214" s="56"/>
      <c r="AHQ214" s="56"/>
      <c r="AHR214" s="56"/>
      <c r="AHS214" s="56"/>
      <c r="AHT214" s="56"/>
      <c r="AHU214" s="56"/>
      <c r="AHV214" s="56"/>
      <c r="AHW214" s="56"/>
      <c r="AHX214" s="56"/>
      <c r="AHY214" s="56"/>
      <c r="AHZ214" s="56"/>
      <c r="AIA214" s="56"/>
      <c r="AIB214" s="56"/>
      <c r="AIC214" s="56"/>
      <c r="AID214" s="56"/>
      <c r="AIE214" s="56"/>
      <c r="AIF214" s="56"/>
      <c r="AIG214" s="56"/>
      <c r="AIH214" s="56"/>
      <c r="AII214" s="56"/>
      <c r="AIJ214" s="56"/>
      <c r="AIK214" s="56"/>
      <c r="AIL214" s="56"/>
      <c r="AIM214" s="56"/>
      <c r="AIN214" s="56"/>
      <c r="AIO214" s="56"/>
      <c r="AIP214" s="56"/>
      <c r="AIQ214" s="56"/>
      <c r="AIR214" s="56"/>
      <c r="AIS214" s="56"/>
      <c r="AIT214" s="56"/>
      <c r="AIU214" s="56"/>
      <c r="AIV214" s="56"/>
      <c r="AIW214" s="56"/>
      <c r="AIX214" s="56"/>
      <c r="AIY214" s="56"/>
      <c r="AIZ214" s="56"/>
      <c r="AJA214" s="56"/>
      <c r="AJB214" s="56"/>
      <c r="AJC214" s="56"/>
      <c r="AJD214" s="56"/>
      <c r="AJE214" s="56"/>
      <c r="AJF214" s="56"/>
      <c r="AJG214" s="56"/>
      <c r="AJH214" s="56"/>
      <c r="AJI214" s="56"/>
      <c r="AJJ214" s="56"/>
      <c r="AJK214" s="56"/>
      <c r="AJL214" s="56"/>
      <c r="AJM214" s="56"/>
      <c r="AJN214" s="56"/>
      <c r="AJO214" s="56"/>
      <c r="AJP214" s="56"/>
      <c r="AJQ214" s="56"/>
      <c r="AJR214" s="56"/>
      <c r="AJS214" s="56"/>
      <c r="AJT214" s="56"/>
      <c r="AJU214" s="56"/>
      <c r="AJV214" s="56"/>
      <c r="AJW214" s="56"/>
      <c r="AJX214" s="56"/>
      <c r="AJY214" s="56"/>
      <c r="AJZ214" s="56"/>
      <c r="AKA214" s="56"/>
      <c r="AKB214" s="56"/>
      <c r="AKC214" s="56"/>
      <c r="AKD214" s="56"/>
      <c r="AKE214" s="56"/>
      <c r="AKF214" s="56"/>
      <c r="AKG214" s="56"/>
      <c r="AKH214" s="56"/>
      <c r="AKI214" s="56"/>
      <c r="AKJ214" s="56"/>
      <c r="AKK214" s="56"/>
      <c r="AKL214" s="56"/>
      <c r="AKM214" s="56"/>
      <c r="AKN214" s="56"/>
      <c r="AKO214" s="56"/>
      <c r="AKP214" s="56"/>
      <c r="AKQ214" s="56"/>
      <c r="AKR214" s="56"/>
      <c r="AKS214" s="56"/>
      <c r="AKT214" s="56"/>
      <c r="AKU214" s="56"/>
      <c r="AKV214" s="56"/>
      <c r="AKW214" s="56"/>
      <c r="AKX214" s="56"/>
      <c r="AKY214" s="56"/>
      <c r="AKZ214" s="56"/>
      <c r="ALA214" s="56"/>
      <c r="ALB214" s="56"/>
      <c r="ALC214" s="56"/>
      <c r="ALD214" s="56"/>
      <c r="ALE214" s="56"/>
      <c r="ALF214" s="56"/>
      <c r="ALG214" s="56"/>
      <c r="ALH214" s="56"/>
      <c r="ALI214" s="56"/>
      <c r="ALJ214" s="56"/>
      <c r="ALK214" s="56"/>
      <c r="ALL214" s="56"/>
      <c r="ALM214" s="56"/>
      <c r="ALN214" s="56"/>
      <c r="ALO214" s="56"/>
      <c r="ALP214" s="56"/>
      <c r="ALQ214" s="56"/>
      <c r="ALR214" s="56"/>
      <c r="ALS214" s="56"/>
      <c r="ALT214" s="56"/>
      <c r="ALU214" s="56"/>
      <c r="ALV214" s="56"/>
      <c r="ALW214" s="56"/>
      <c r="ALX214" s="56"/>
      <c r="ALY214" s="56"/>
      <c r="ALZ214" s="56"/>
      <c r="AMA214" s="56"/>
      <c r="AMB214" s="56"/>
      <c r="AMC214" s="56"/>
      <c r="AMD214" s="56"/>
      <c r="AME214" s="56"/>
      <c r="AMF214" s="56"/>
      <c r="AMG214" s="56"/>
      <c r="AMH214" s="56"/>
      <c r="AMI214" s="56"/>
      <c r="AMJ214" s="56"/>
      <c r="AMK214" s="56"/>
      <c r="AML214" s="56"/>
      <c r="AMM214" s="56"/>
      <c r="AMN214" s="56"/>
      <c r="AMO214" s="56"/>
      <c r="AMP214" s="56"/>
      <c r="AMQ214" s="56"/>
    </row>
    <row r="215" spans="1:1031" ht="18" customHeight="1" x14ac:dyDescent="0.7">
      <c r="A215" s="44" t="s">
        <v>514</v>
      </c>
      <c r="B215" s="56" t="s">
        <v>1568</v>
      </c>
      <c r="C215" s="57"/>
      <c r="E215" s="57" t="s">
        <v>1543</v>
      </c>
      <c r="J215" s="57" t="s">
        <v>1569</v>
      </c>
      <c r="K215" s="55">
        <v>43942</v>
      </c>
      <c r="L215" s="57">
        <v>1</v>
      </c>
      <c r="M215" s="57"/>
      <c r="N215" s="57">
        <v>1</v>
      </c>
      <c r="O215" s="57"/>
      <c r="P215" s="57"/>
      <c r="Q215" s="57"/>
      <c r="R215" s="57">
        <v>1</v>
      </c>
      <c r="S215" s="57"/>
      <c r="T215" s="57"/>
      <c r="U215" s="57"/>
      <c r="V215" s="57"/>
      <c r="W215" s="57"/>
      <c r="X215" s="57"/>
      <c r="Y215" s="57"/>
      <c r="Z215" s="57"/>
      <c r="AA215" s="57"/>
      <c r="AB215" s="57"/>
      <c r="AC215" s="57">
        <v>1</v>
      </c>
      <c r="AD215" s="57"/>
      <c r="AE215" s="57"/>
      <c r="AF215" s="57"/>
      <c r="AG215" s="57">
        <v>1</v>
      </c>
      <c r="AH215" s="57"/>
      <c r="AI215" s="57"/>
      <c r="AJ215" s="57">
        <v>1</v>
      </c>
      <c r="AK215" s="57"/>
      <c r="AL215" s="57"/>
      <c r="AM215" s="57"/>
      <c r="AN215" s="57"/>
      <c r="AO215" s="57"/>
      <c r="AP215" s="57"/>
      <c r="AR215" s="56"/>
      <c r="AS215" s="56"/>
      <c r="AT215" s="56"/>
      <c r="AU215" s="56"/>
      <c r="AV215" s="56"/>
      <c r="AW215" s="56"/>
      <c r="AX215" s="56"/>
      <c r="AY215" s="56"/>
      <c r="AZ215" s="56"/>
      <c r="BA215" s="56"/>
      <c r="BB215" s="56"/>
      <c r="BC215" s="56"/>
      <c r="BD215" s="56"/>
      <c r="BE215" s="56"/>
      <c r="BF215" s="56"/>
      <c r="BG215" s="56"/>
      <c r="BH215" s="56"/>
      <c r="BI215" s="56"/>
      <c r="BJ215" s="56"/>
      <c r="BK215" s="56"/>
      <c r="BL215" s="56"/>
      <c r="BM215" s="56"/>
      <c r="BN215" s="56"/>
      <c r="BO215" s="56"/>
      <c r="BP215" s="56"/>
      <c r="BQ215" s="56"/>
      <c r="BR215" s="56"/>
      <c r="BS215" s="56"/>
      <c r="BT215" s="56"/>
      <c r="BU215" s="56"/>
      <c r="BV215" s="56"/>
      <c r="BW215" s="56"/>
      <c r="BX215" s="56"/>
      <c r="BY215" s="56"/>
      <c r="BZ215" s="56"/>
      <c r="CA215" s="56"/>
      <c r="CB215" s="56"/>
      <c r="CC215" s="56"/>
      <c r="CD215" s="56"/>
      <c r="CE215" s="56"/>
      <c r="CF215" s="56"/>
      <c r="CG215" s="56"/>
      <c r="CH215" s="56"/>
      <c r="CI215" s="56"/>
      <c r="CJ215" s="56"/>
      <c r="CK215" s="56"/>
      <c r="CL215" s="56"/>
      <c r="CM215" s="56"/>
      <c r="CN215" s="56"/>
      <c r="CO215" s="56"/>
      <c r="CP215" s="56"/>
      <c r="CQ215" s="56"/>
      <c r="CR215" s="56"/>
      <c r="CS215" s="56"/>
      <c r="CT215" s="56"/>
      <c r="CU215" s="56"/>
      <c r="CV215" s="56"/>
      <c r="CW215" s="56"/>
      <c r="CX215" s="56"/>
      <c r="CY215" s="56"/>
      <c r="CZ215" s="56"/>
      <c r="DA215" s="56"/>
      <c r="DB215" s="56"/>
      <c r="DC215" s="56"/>
      <c r="DD215" s="56"/>
      <c r="DE215" s="56"/>
      <c r="DF215" s="56"/>
      <c r="DG215" s="56"/>
      <c r="DH215" s="56"/>
      <c r="DI215" s="56"/>
      <c r="DJ215" s="56"/>
      <c r="DK215" s="56"/>
      <c r="DL215" s="56"/>
      <c r="DM215" s="56"/>
      <c r="DN215" s="56"/>
      <c r="DO215" s="56"/>
      <c r="DP215" s="56"/>
      <c r="DQ215" s="56"/>
      <c r="DR215" s="56"/>
      <c r="DS215" s="56"/>
      <c r="DT215" s="56"/>
      <c r="DU215" s="56"/>
      <c r="DV215" s="56"/>
      <c r="DW215" s="56"/>
      <c r="DX215" s="56"/>
      <c r="DY215" s="56"/>
      <c r="DZ215" s="56"/>
      <c r="EA215" s="56"/>
      <c r="EB215" s="56"/>
      <c r="EC215" s="56"/>
      <c r="ED215" s="56"/>
      <c r="EE215" s="56"/>
      <c r="EF215" s="56"/>
      <c r="EG215" s="56"/>
      <c r="EH215" s="56"/>
      <c r="EI215" s="56"/>
      <c r="EJ215" s="56"/>
      <c r="EK215" s="56"/>
      <c r="EL215" s="56"/>
      <c r="EM215" s="56"/>
      <c r="EN215" s="56"/>
      <c r="EO215" s="56"/>
      <c r="EP215" s="56"/>
      <c r="EQ215" s="56"/>
      <c r="ER215" s="56"/>
      <c r="ES215" s="56"/>
      <c r="ET215" s="56"/>
      <c r="EU215" s="56"/>
      <c r="EV215" s="56"/>
      <c r="EW215" s="56"/>
      <c r="EX215" s="56"/>
      <c r="EY215" s="56"/>
      <c r="EZ215" s="56"/>
      <c r="FA215" s="56"/>
      <c r="FB215" s="56"/>
      <c r="FC215" s="56"/>
      <c r="FD215" s="56"/>
      <c r="FE215" s="56"/>
      <c r="FF215" s="56"/>
      <c r="FG215" s="56"/>
      <c r="FH215" s="56"/>
      <c r="FI215" s="56"/>
      <c r="FJ215" s="56"/>
      <c r="FK215" s="56"/>
      <c r="FL215" s="56"/>
      <c r="FM215" s="56"/>
      <c r="FN215" s="56"/>
      <c r="FO215" s="56"/>
      <c r="FP215" s="56"/>
      <c r="FQ215" s="56"/>
      <c r="FR215" s="56"/>
      <c r="FS215" s="56"/>
      <c r="FT215" s="56"/>
      <c r="FU215" s="56"/>
      <c r="FV215" s="56"/>
      <c r="FW215" s="56"/>
      <c r="FX215" s="56"/>
      <c r="FY215" s="56"/>
      <c r="FZ215" s="56"/>
      <c r="GA215" s="56"/>
      <c r="GB215" s="56"/>
      <c r="GC215" s="56"/>
      <c r="GD215" s="56"/>
      <c r="GE215" s="56"/>
      <c r="GF215" s="56"/>
      <c r="GG215" s="56"/>
      <c r="GH215" s="56"/>
      <c r="GI215" s="56"/>
      <c r="GJ215" s="56"/>
      <c r="GK215" s="56"/>
      <c r="GL215" s="56"/>
      <c r="GM215" s="56"/>
      <c r="GN215" s="56"/>
      <c r="GO215" s="56"/>
      <c r="GP215" s="56"/>
      <c r="GQ215" s="56"/>
      <c r="GR215" s="56"/>
      <c r="GS215" s="56"/>
      <c r="GT215" s="56"/>
      <c r="GU215" s="56"/>
      <c r="GV215" s="56"/>
      <c r="GW215" s="56"/>
      <c r="GX215" s="56"/>
      <c r="GY215" s="56"/>
      <c r="GZ215" s="56"/>
      <c r="HA215" s="56"/>
      <c r="HB215" s="56"/>
      <c r="HC215" s="56"/>
      <c r="HD215" s="56"/>
      <c r="HE215" s="56"/>
      <c r="HF215" s="56"/>
      <c r="HG215" s="56"/>
      <c r="HH215" s="56"/>
      <c r="HI215" s="56"/>
      <c r="HJ215" s="56"/>
      <c r="HK215" s="56"/>
      <c r="HL215" s="56"/>
      <c r="HM215" s="56"/>
      <c r="HN215" s="56"/>
      <c r="HO215" s="56"/>
      <c r="HP215" s="56"/>
      <c r="HQ215" s="56"/>
      <c r="HR215" s="56"/>
      <c r="HS215" s="56"/>
      <c r="HT215" s="56"/>
      <c r="HU215" s="56"/>
      <c r="HV215" s="56"/>
      <c r="HW215" s="56"/>
      <c r="HX215" s="56"/>
      <c r="HY215" s="56"/>
      <c r="HZ215" s="56"/>
      <c r="IA215" s="56"/>
      <c r="IB215" s="56"/>
      <c r="IC215" s="56"/>
      <c r="ID215" s="56"/>
      <c r="IE215" s="56"/>
      <c r="IF215" s="56"/>
      <c r="IG215" s="56"/>
      <c r="IH215" s="56"/>
      <c r="II215" s="56"/>
      <c r="IJ215" s="56"/>
      <c r="IK215" s="56"/>
      <c r="IL215" s="56"/>
      <c r="IM215" s="56"/>
      <c r="IN215" s="56"/>
      <c r="IO215" s="56"/>
      <c r="IP215" s="56"/>
      <c r="IQ215" s="56"/>
      <c r="IR215" s="56"/>
      <c r="IS215" s="56"/>
      <c r="IT215" s="56"/>
      <c r="IU215" s="56"/>
      <c r="IV215" s="56"/>
      <c r="IW215" s="56"/>
      <c r="IX215" s="56"/>
      <c r="IY215" s="56"/>
      <c r="IZ215" s="56"/>
      <c r="JA215" s="56"/>
      <c r="JB215" s="56"/>
      <c r="JC215" s="56"/>
      <c r="JD215" s="56"/>
      <c r="JE215" s="56"/>
      <c r="JF215" s="56"/>
      <c r="JG215" s="56"/>
      <c r="JH215" s="56"/>
      <c r="JI215" s="56"/>
      <c r="JJ215" s="56"/>
      <c r="JK215" s="56"/>
      <c r="JL215" s="56"/>
      <c r="JM215" s="56"/>
      <c r="JN215" s="56"/>
      <c r="JO215" s="56"/>
      <c r="JP215" s="56"/>
      <c r="JQ215" s="56"/>
      <c r="JR215" s="56"/>
      <c r="JS215" s="56"/>
      <c r="JT215" s="56"/>
      <c r="JU215" s="56"/>
      <c r="JV215" s="56"/>
      <c r="JW215" s="56"/>
      <c r="JX215" s="56"/>
      <c r="JY215" s="56"/>
      <c r="JZ215" s="56"/>
      <c r="KA215" s="56"/>
      <c r="KB215" s="56"/>
      <c r="KC215" s="56"/>
      <c r="KD215" s="56"/>
      <c r="KE215" s="56"/>
      <c r="KF215" s="56"/>
      <c r="KG215" s="56"/>
      <c r="KH215" s="56"/>
      <c r="KI215" s="56"/>
      <c r="KJ215" s="56"/>
      <c r="KK215" s="56"/>
      <c r="KL215" s="56"/>
      <c r="KM215" s="56"/>
      <c r="KN215" s="56"/>
      <c r="KO215" s="56"/>
      <c r="KP215" s="56"/>
      <c r="KQ215" s="56"/>
      <c r="KR215" s="56"/>
      <c r="KS215" s="56"/>
      <c r="KT215" s="56"/>
      <c r="KU215" s="56"/>
      <c r="KV215" s="56"/>
      <c r="KW215" s="56"/>
      <c r="KX215" s="56"/>
      <c r="KY215" s="56"/>
      <c r="KZ215" s="56"/>
      <c r="LA215" s="56"/>
      <c r="LB215" s="56"/>
      <c r="LC215" s="56"/>
      <c r="LD215" s="56"/>
      <c r="LE215" s="56"/>
      <c r="LF215" s="56"/>
      <c r="LG215" s="56"/>
      <c r="LH215" s="56"/>
      <c r="LI215" s="56"/>
      <c r="LJ215" s="56"/>
      <c r="LK215" s="56"/>
      <c r="LL215" s="56"/>
      <c r="LM215" s="56"/>
      <c r="LN215" s="56"/>
      <c r="LO215" s="56"/>
      <c r="LP215" s="56"/>
      <c r="LQ215" s="56"/>
      <c r="LR215" s="56"/>
      <c r="LS215" s="56"/>
      <c r="LT215" s="56"/>
      <c r="LU215" s="56"/>
      <c r="LV215" s="56"/>
      <c r="LW215" s="56"/>
      <c r="LX215" s="56"/>
      <c r="LY215" s="56"/>
      <c r="LZ215" s="56"/>
      <c r="MA215" s="56"/>
      <c r="MB215" s="56"/>
      <c r="MC215" s="56"/>
      <c r="MD215" s="56"/>
      <c r="ME215" s="56"/>
      <c r="MF215" s="56"/>
      <c r="MG215" s="56"/>
      <c r="MH215" s="56"/>
      <c r="MI215" s="56"/>
      <c r="MJ215" s="56"/>
      <c r="MK215" s="56"/>
      <c r="ML215" s="56"/>
      <c r="MM215" s="56"/>
      <c r="MN215" s="56"/>
      <c r="MO215" s="56"/>
      <c r="MP215" s="56"/>
      <c r="MQ215" s="56"/>
      <c r="MR215" s="56"/>
      <c r="MS215" s="56"/>
      <c r="MT215" s="56"/>
      <c r="MU215" s="56"/>
      <c r="MV215" s="56"/>
      <c r="MW215" s="56"/>
      <c r="MX215" s="56"/>
      <c r="MY215" s="56"/>
      <c r="MZ215" s="56"/>
      <c r="NA215" s="56"/>
      <c r="NB215" s="56"/>
      <c r="NC215" s="56"/>
      <c r="ND215" s="56"/>
      <c r="NE215" s="56"/>
      <c r="NF215" s="56"/>
      <c r="NG215" s="56"/>
      <c r="NH215" s="56"/>
      <c r="NI215" s="56"/>
      <c r="NJ215" s="56"/>
      <c r="NK215" s="56"/>
      <c r="NL215" s="56"/>
      <c r="NM215" s="56"/>
      <c r="NN215" s="56"/>
      <c r="NO215" s="56"/>
      <c r="NP215" s="56"/>
      <c r="NQ215" s="56"/>
      <c r="NR215" s="56"/>
      <c r="NS215" s="56"/>
      <c r="NT215" s="56"/>
      <c r="NU215" s="56"/>
      <c r="NV215" s="56"/>
      <c r="NW215" s="56"/>
      <c r="NX215" s="56"/>
      <c r="NY215" s="56"/>
      <c r="NZ215" s="56"/>
      <c r="OA215" s="56"/>
      <c r="OB215" s="56"/>
      <c r="OC215" s="56"/>
      <c r="OD215" s="56"/>
      <c r="OE215" s="56"/>
      <c r="OF215" s="56"/>
      <c r="OG215" s="56"/>
      <c r="OH215" s="56"/>
      <c r="OI215" s="56"/>
      <c r="OJ215" s="56"/>
      <c r="OK215" s="56"/>
      <c r="OL215" s="56"/>
      <c r="OM215" s="56"/>
      <c r="ON215" s="56"/>
      <c r="OO215" s="56"/>
      <c r="OP215" s="56"/>
      <c r="OQ215" s="56"/>
      <c r="OR215" s="56"/>
      <c r="OS215" s="56"/>
      <c r="OT215" s="56"/>
      <c r="OU215" s="56"/>
      <c r="OV215" s="56"/>
      <c r="OW215" s="56"/>
      <c r="OX215" s="56"/>
      <c r="OY215" s="56"/>
      <c r="OZ215" s="56"/>
      <c r="PA215" s="56"/>
      <c r="PB215" s="56"/>
      <c r="PC215" s="56"/>
      <c r="PD215" s="56"/>
      <c r="PE215" s="56"/>
      <c r="PF215" s="56"/>
      <c r="PG215" s="56"/>
      <c r="PH215" s="56"/>
      <c r="PI215" s="56"/>
      <c r="PJ215" s="56"/>
      <c r="PK215" s="56"/>
      <c r="PL215" s="56"/>
      <c r="PM215" s="56"/>
      <c r="PN215" s="56"/>
      <c r="PO215" s="56"/>
      <c r="PP215" s="56"/>
      <c r="PQ215" s="56"/>
      <c r="PR215" s="56"/>
      <c r="PS215" s="56"/>
      <c r="PT215" s="56"/>
      <c r="PU215" s="56"/>
      <c r="PV215" s="56"/>
      <c r="PW215" s="56"/>
      <c r="PX215" s="56"/>
      <c r="PY215" s="56"/>
      <c r="PZ215" s="56"/>
      <c r="QA215" s="56"/>
      <c r="QB215" s="56"/>
      <c r="QC215" s="56"/>
      <c r="QD215" s="56"/>
      <c r="QE215" s="56"/>
      <c r="QF215" s="56"/>
      <c r="QG215" s="56"/>
      <c r="QH215" s="56"/>
      <c r="QI215" s="56"/>
      <c r="QJ215" s="56"/>
      <c r="QK215" s="56"/>
      <c r="QL215" s="56"/>
      <c r="QM215" s="56"/>
      <c r="QN215" s="56"/>
      <c r="QO215" s="56"/>
      <c r="QP215" s="56"/>
      <c r="QQ215" s="56"/>
      <c r="QR215" s="56"/>
      <c r="QS215" s="56"/>
      <c r="QT215" s="56"/>
      <c r="QU215" s="56"/>
      <c r="QV215" s="56"/>
      <c r="QW215" s="56"/>
      <c r="QX215" s="56"/>
      <c r="QY215" s="56"/>
      <c r="QZ215" s="56"/>
      <c r="RA215" s="56"/>
      <c r="RB215" s="56"/>
      <c r="RC215" s="56"/>
      <c r="RD215" s="56"/>
      <c r="RE215" s="56"/>
      <c r="RF215" s="56"/>
      <c r="RG215" s="56"/>
      <c r="RH215" s="56"/>
      <c r="RI215" s="56"/>
      <c r="RJ215" s="56"/>
      <c r="RK215" s="56"/>
      <c r="RL215" s="56"/>
      <c r="RM215" s="56"/>
      <c r="RN215" s="56"/>
      <c r="RO215" s="56"/>
      <c r="RP215" s="56"/>
      <c r="RQ215" s="56"/>
      <c r="RR215" s="56"/>
      <c r="RS215" s="56"/>
      <c r="RT215" s="56"/>
      <c r="RU215" s="56"/>
      <c r="RV215" s="56"/>
      <c r="RW215" s="56"/>
      <c r="RX215" s="56"/>
      <c r="RY215" s="56"/>
      <c r="RZ215" s="56"/>
      <c r="SA215" s="56"/>
      <c r="SB215" s="56"/>
      <c r="SC215" s="56"/>
      <c r="SD215" s="56"/>
      <c r="SE215" s="56"/>
      <c r="SF215" s="56"/>
      <c r="SG215" s="56"/>
      <c r="SH215" s="56"/>
      <c r="SI215" s="56"/>
      <c r="SJ215" s="56"/>
      <c r="SK215" s="56"/>
      <c r="SL215" s="56"/>
      <c r="SM215" s="56"/>
      <c r="SN215" s="56"/>
      <c r="SO215" s="56"/>
      <c r="SP215" s="56"/>
      <c r="SQ215" s="56"/>
      <c r="SR215" s="56"/>
      <c r="SS215" s="56"/>
      <c r="ST215" s="56"/>
      <c r="SU215" s="56"/>
      <c r="SV215" s="56"/>
      <c r="SW215" s="56"/>
      <c r="SX215" s="56"/>
      <c r="SY215" s="56"/>
      <c r="SZ215" s="56"/>
      <c r="TA215" s="56"/>
      <c r="TB215" s="56"/>
      <c r="TC215" s="56"/>
      <c r="TD215" s="56"/>
      <c r="TE215" s="56"/>
      <c r="TF215" s="56"/>
      <c r="TG215" s="56"/>
      <c r="TH215" s="56"/>
      <c r="TI215" s="56"/>
      <c r="TJ215" s="56"/>
      <c r="TK215" s="56"/>
      <c r="TL215" s="56"/>
      <c r="TM215" s="56"/>
      <c r="TN215" s="56"/>
      <c r="TO215" s="56"/>
      <c r="TP215" s="56"/>
      <c r="TQ215" s="56"/>
      <c r="TR215" s="56"/>
      <c r="TS215" s="56"/>
      <c r="TT215" s="56"/>
      <c r="TU215" s="56"/>
      <c r="TV215" s="56"/>
      <c r="TW215" s="56"/>
      <c r="TX215" s="56"/>
      <c r="TY215" s="56"/>
      <c r="TZ215" s="56"/>
      <c r="UA215" s="56"/>
      <c r="UB215" s="56"/>
      <c r="UC215" s="56"/>
      <c r="UD215" s="56"/>
      <c r="UE215" s="56"/>
      <c r="UF215" s="56"/>
      <c r="UG215" s="56"/>
      <c r="UH215" s="56"/>
      <c r="UI215" s="56"/>
      <c r="UJ215" s="56"/>
      <c r="UK215" s="56"/>
      <c r="UL215" s="56"/>
      <c r="UM215" s="56"/>
      <c r="UN215" s="56"/>
      <c r="UO215" s="56"/>
      <c r="UP215" s="56"/>
      <c r="UQ215" s="56"/>
      <c r="UR215" s="56"/>
      <c r="US215" s="56"/>
      <c r="UT215" s="56"/>
      <c r="UU215" s="56"/>
      <c r="UV215" s="56"/>
      <c r="UW215" s="56"/>
      <c r="UX215" s="56"/>
      <c r="UY215" s="56"/>
      <c r="UZ215" s="56"/>
      <c r="VA215" s="56"/>
      <c r="VB215" s="56"/>
      <c r="VC215" s="56"/>
      <c r="VD215" s="56"/>
      <c r="VE215" s="56"/>
      <c r="VF215" s="56"/>
      <c r="VG215" s="56"/>
      <c r="VH215" s="56"/>
      <c r="VI215" s="56"/>
      <c r="VJ215" s="56"/>
      <c r="VK215" s="56"/>
      <c r="VL215" s="56"/>
      <c r="VM215" s="56"/>
      <c r="VN215" s="56"/>
      <c r="VO215" s="56"/>
      <c r="VP215" s="56"/>
      <c r="VQ215" s="56"/>
      <c r="VR215" s="56"/>
      <c r="VS215" s="56"/>
      <c r="VT215" s="56"/>
      <c r="VU215" s="56"/>
      <c r="VV215" s="56"/>
      <c r="VW215" s="56"/>
      <c r="VX215" s="56"/>
      <c r="VY215" s="56"/>
      <c r="VZ215" s="56"/>
      <c r="WA215" s="56"/>
      <c r="WB215" s="56"/>
      <c r="WC215" s="56"/>
      <c r="WD215" s="56"/>
      <c r="WE215" s="56"/>
      <c r="WF215" s="56"/>
      <c r="WG215" s="56"/>
      <c r="WH215" s="56"/>
      <c r="WI215" s="56"/>
      <c r="WJ215" s="56"/>
      <c r="WK215" s="56"/>
      <c r="WL215" s="56"/>
      <c r="WM215" s="56"/>
      <c r="WN215" s="56"/>
      <c r="WO215" s="56"/>
      <c r="WP215" s="56"/>
      <c r="WQ215" s="56"/>
      <c r="WR215" s="56"/>
      <c r="WS215" s="56"/>
      <c r="WT215" s="56"/>
      <c r="WU215" s="56"/>
      <c r="WV215" s="56"/>
      <c r="WW215" s="56"/>
      <c r="WX215" s="56"/>
      <c r="WY215" s="56"/>
      <c r="WZ215" s="56"/>
      <c r="XA215" s="56"/>
      <c r="XB215" s="56"/>
      <c r="XC215" s="56"/>
      <c r="XD215" s="56"/>
      <c r="XE215" s="56"/>
      <c r="XF215" s="56"/>
      <c r="XG215" s="56"/>
      <c r="XH215" s="56"/>
      <c r="XI215" s="56"/>
      <c r="XJ215" s="56"/>
      <c r="XK215" s="56"/>
      <c r="XL215" s="56"/>
      <c r="XM215" s="56"/>
      <c r="XN215" s="56"/>
      <c r="XO215" s="56"/>
      <c r="XP215" s="56"/>
      <c r="XQ215" s="56"/>
      <c r="XR215" s="56"/>
      <c r="XS215" s="56"/>
      <c r="XT215" s="56"/>
      <c r="XU215" s="56"/>
      <c r="XV215" s="56"/>
      <c r="XW215" s="56"/>
      <c r="XX215" s="56"/>
      <c r="XY215" s="56"/>
      <c r="XZ215" s="56"/>
      <c r="YA215" s="56"/>
      <c r="YB215" s="56"/>
      <c r="YC215" s="56"/>
      <c r="YD215" s="56"/>
      <c r="YE215" s="56"/>
      <c r="YF215" s="56"/>
      <c r="YG215" s="56"/>
      <c r="YH215" s="56"/>
      <c r="YI215" s="56"/>
      <c r="YJ215" s="56"/>
      <c r="YK215" s="56"/>
      <c r="YL215" s="56"/>
      <c r="YM215" s="56"/>
      <c r="YN215" s="56"/>
      <c r="YO215" s="56"/>
      <c r="YP215" s="56"/>
      <c r="YQ215" s="56"/>
      <c r="YR215" s="56"/>
      <c r="YS215" s="56"/>
      <c r="YT215" s="56"/>
      <c r="YU215" s="56"/>
      <c r="YV215" s="56"/>
      <c r="YW215" s="56"/>
      <c r="YX215" s="56"/>
      <c r="YY215" s="56"/>
      <c r="YZ215" s="56"/>
      <c r="ZA215" s="56"/>
      <c r="ZB215" s="56"/>
      <c r="ZC215" s="56"/>
      <c r="ZD215" s="56"/>
      <c r="ZE215" s="56"/>
      <c r="ZF215" s="56"/>
      <c r="ZG215" s="56"/>
      <c r="ZH215" s="56"/>
      <c r="ZI215" s="56"/>
      <c r="ZJ215" s="56"/>
      <c r="ZK215" s="56"/>
      <c r="ZL215" s="56"/>
      <c r="ZM215" s="56"/>
      <c r="ZN215" s="56"/>
      <c r="ZO215" s="56"/>
      <c r="ZP215" s="56"/>
      <c r="ZQ215" s="56"/>
      <c r="ZR215" s="56"/>
      <c r="ZS215" s="56"/>
      <c r="ZT215" s="56"/>
      <c r="ZU215" s="56"/>
      <c r="ZV215" s="56"/>
      <c r="ZW215" s="56"/>
      <c r="ZX215" s="56"/>
      <c r="ZY215" s="56"/>
      <c r="ZZ215" s="56"/>
      <c r="AAA215" s="56"/>
      <c r="AAB215" s="56"/>
      <c r="AAC215" s="56"/>
      <c r="AAD215" s="56"/>
      <c r="AAE215" s="56"/>
      <c r="AAF215" s="56"/>
      <c r="AAG215" s="56"/>
      <c r="AAH215" s="56"/>
      <c r="AAI215" s="56"/>
      <c r="AAJ215" s="56"/>
      <c r="AAK215" s="56"/>
      <c r="AAL215" s="56"/>
      <c r="AAM215" s="56"/>
      <c r="AAN215" s="56"/>
      <c r="AAO215" s="56"/>
      <c r="AAP215" s="56"/>
      <c r="AAQ215" s="56"/>
      <c r="AAR215" s="56"/>
      <c r="AAS215" s="56"/>
      <c r="AAT215" s="56"/>
      <c r="AAU215" s="56"/>
      <c r="AAV215" s="56"/>
      <c r="AAW215" s="56"/>
      <c r="AAX215" s="56"/>
      <c r="AAY215" s="56"/>
      <c r="AAZ215" s="56"/>
      <c r="ABA215" s="56"/>
      <c r="ABB215" s="56"/>
      <c r="ABC215" s="56"/>
      <c r="ABD215" s="56"/>
      <c r="ABE215" s="56"/>
      <c r="ABF215" s="56"/>
      <c r="ABG215" s="56"/>
      <c r="ABH215" s="56"/>
      <c r="ABI215" s="56"/>
      <c r="ABJ215" s="56"/>
      <c r="ABK215" s="56"/>
      <c r="ABL215" s="56"/>
      <c r="ABM215" s="56"/>
      <c r="ABN215" s="56"/>
      <c r="ABO215" s="56"/>
      <c r="ABP215" s="56"/>
      <c r="ABQ215" s="56"/>
      <c r="ABR215" s="56"/>
      <c r="ABS215" s="56"/>
      <c r="ABT215" s="56"/>
      <c r="ABU215" s="56"/>
      <c r="ABV215" s="56"/>
      <c r="ABW215" s="56"/>
      <c r="ABX215" s="56"/>
      <c r="ABY215" s="56"/>
      <c r="ABZ215" s="56"/>
      <c r="ACA215" s="56"/>
      <c r="ACB215" s="56"/>
      <c r="ACC215" s="56"/>
      <c r="ACD215" s="56"/>
      <c r="ACE215" s="56"/>
      <c r="ACF215" s="56"/>
      <c r="ACG215" s="56"/>
      <c r="ACH215" s="56"/>
      <c r="ACI215" s="56"/>
      <c r="ACJ215" s="56"/>
      <c r="ACK215" s="56"/>
      <c r="ACL215" s="56"/>
      <c r="ACM215" s="56"/>
      <c r="ACN215" s="56"/>
      <c r="ACO215" s="56"/>
      <c r="ACP215" s="56"/>
      <c r="ACQ215" s="56"/>
      <c r="ACR215" s="56"/>
      <c r="ACS215" s="56"/>
      <c r="ACT215" s="56"/>
      <c r="ACU215" s="56"/>
      <c r="ACV215" s="56"/>
      <c r="ACW215" s="56"/>
      <c r="ACX215" s="56"/>
      <c r="ACY215" s="56"/>
      <c r="ACZ215" s="56"/>
      <c r="ADA215" s="56"/>
      <c r="ADB215" s="56"/>
      <c r="ADC215" s="56"/>
      <c r="ADD215" s="56"/>
      <c r="ADE215" s="56"/>
      <c r="ADF215" s="56"/>
      <c r="ADG215" s="56"/>
      <c r="ADH215" s="56"/>
      <c r="ADI215" s="56"/>
      <c r="ADJ215" s="56"/>
      <c r="ADK215" s="56"/>
      <c r="ADL215" s="56"/>
      <c r="ADM215" s="56"/>
      <c r="ADN215" s="56"/>
      <c r="ADO215" s="56"/>
      <c r="ADP215" s="56"/>
      <c r="ADQ215" s="56"/>
      <c r="ADR215" s="56"/>
      <c r="ADS215" s="56"/>
      <c r="ADT215" s="56"/>
      <c r="ADU215" s="56"/>
      <c r="ADV215" s="56"/>
      <c r="ADW215" s="56"/>
      <c r="ADX215" s="56"/>
      <c r="ADY215" s="56"/>
      <c r="ADZ215" s="56"/>
      <c r="AEA215" s="56"/>
      <c r="AEB215" s="56"/>
      <c r="AEC215" s="56"/>
      <c r="AED215" s="56"/>
      <c r="AEE215" s="56"/>
      <c r="AEF215" s="56"/>
      <c r="AEG215" s="56"/>
      <c r="AEH215" s="56"/>
      <c r="AEI215" s="56"/>
      <c r="AEJ215" s="56"/>
      <c r="AEK215" s="56"/>
      <c r="AEL215" s="56"/>
      <c r="AEM215" s="56"/>
      <c r="AEN215" s="56"/>
      <c r="AEO215" s="56"/>
      <c r="AEP215" s="56"/>
      <c r="AEQ215" s="56"/>
      <c r="AER215" s="56"/>
      <c r="AES215" s="56"/>
      <c r="AET215" s="56"/>
      <c r="AEU215" s="56"/>
      <c r="AEV215" s="56"/>
      <c r="AEW215" s="56"/>
      <c r="AEX215" s="56"/>
      <c r="AEY215" s="56"/>
      <c r="AEZ215" s="56"/>
      <c r="AFA215" s="56"/>
      <c r="AFB215" s="56"/>
      <c r="AFC215" s="56"/>
      <c r="AFD215" s="56"/>
      <c r="AFE215" s="56"/>
      <c r="AFF215" s="56"/>
      <c r="AFG215" s="56"/>
      <c r="AFH215" s="56"/>
      <c r="AFI215" s="56"/>
      <c r="AFJ215" s="56"/>
      <c r="AFK215" s="56"/>
      <c r="AFL215" s="56"/>
      <c r="AFM215" s="56"/>
      <c r="AFN215" s="56"/>
      <c r="AFO215" s="56"/>
      <c r="AFP215" s="56"/>
      <c r="AFQ215" s="56"/>
      <c r="AFR215" s="56"/>
      <c r="AFS215" s="56"/>
      <c r="AFT215" s="56"/>
      <c r="AFU215" s="56"/>
      <c r="AFV215" s="56"/>
      <c r="AFW215" s="56"/>
      <c r="AFX215" s="56"/>
      <c r="AFY215" s="56"/>
      <c r="AFZ215" s="56"/>
      <c r="AGA215" s="56"/>
      <c r="AGB215" s="56"/>
      <c r="AGC215" s="56"/>
      <c r="AGD215" s="56"/>
      <c r="AGE215" s="56"/>
      <c r="AGF215" s="56"/>
      <c r="AGG215" s="56"/>
      <c r="AGH215" s="56"/>
      <c r="AGI215" s="56"/>
      <c r="AGJ215" s="56"/>
      <c r="AGK215" s="56"/>
      <c r="AGL215" s="56"/>
      <c r="AGM215" s="56"/>
      <c r="AGN215" s="56"/>
      <c r="AGO215" s="56"/>
      <c r="AGP215" s="56"/>
      <c r="AGQ215" s="56"/>
      <c r="AGR215" s="56"/>
      <c r="AGS215" s="56"/>
      <c r="AGT215" s="56"/>
      <c r="AGU215" s="56"/>
      <c r="AGV215" s="56"/>
      <c r="AGW215" s="56"/>
      <c r="AGX215" s="56"/>
      <c r="AGY215" s="56"/>
      <c r="AGZ215" s="56"/>
      <c r="AHA215" s="56"/>
      <c r="AHB215" s="56"/>
      <c r="AHC215" s="56"/>
      <c r="AHD215" s="56"/>
      <c r="AHE215" s="56"/>
      <c r="AHF215" s="56"/>
      <c r="AHG215" s="56"/>
      <c r="AHH215" s="56"/>
      <c r="AHI215" s="56"/>
      <c r="AHJ215" s="56"/>
      <c r="AHK215" s="56"/>
      <c r="AHL215" s="56"/>
      <c r="AHM215" s="56"/>
      <c r="AHN215" s="56"/>
      <c r="AHO215" s="56"/>
      <c r="AHP215" s="56"/>
      <c r="AHQ215" s="56"/>
      <c r="AHR215" s="56"/>
      <c r="AHS215" s="56"/>
      <c r="AHT215" s="56"/>
      <c r="AHU215" s="56"/>
      <c r="AHV215" s="56"/>
      <c r="AHW215" s="56"/>
      <c r="AHX215" s="56"/>
      <c r="AHY215" s="56"/>
      <c r="AHZ215" s="56"/>
      <c r="AIA215" s="56"/>
      <c r="AIB215" s="56"/>
      <c r="AIC215" s="56"/>
      <c r="AID215" s="56"/>
      <c r="AIE215" s="56"/>
      <c r="AIF215" s="56"/>
      <c r="AIG215" s="56"/>
      <c r="AIH215" s="56"/>
      <c r="AII215" s="56"/>
      <c r="AIJ215" s="56"/>
      <c r="AIK215" s="56"/>
      <c r="AIL215" s="56"/>
      <c r="AIM215" s="56"/>
      <c r="AIN215" s="56"/>
      <c r="AIO215" s="56"/>
      <c r="AIP215" s="56"/>
      <c r="AIQ215" s="56"/>
      <c r="AIR215" s="56"/>
      <c r="AIS215" s="56"/>
      <c r="AIT215" s="56"/>
      <c r="AIU215" s="56"/>
      <c r="AIV215" s="56"/>
      <c r="AIW215" s="56"/>
      <c r="AIX215" s="56"/>
      <c r="AIY215" s="56"/>
      <c r="AIZ215" s="56"/>
      <c r="AJA215" s="56"/>
      <c r="AJB215" s="56"/>
      <c r="AJC215" s="56"/>
      <c r="AJD215" s="56"/>
      <c r="AJE215" s="56"/>
      <c r="AJF215" s="56"/>
      <c r="AJG215" s="56"/>
      <c r="AJH215" s="56"/>
      <c r="AJI215" s="56"/>
      <c r="AJJ215" s="56"/>
      <c r="AJK215" s="56"/>
      <c r="AJL215" s="56"/>
      <c r="AJM215" s="56"/>
      <c r="AJN215" s="56"/>
      <c r="AJO215" s="56"/>
      <c r="AJP215" s="56"/>
      <c r="AJQ215" s="56"/>
      <c r="AJR215" s="56"/>
      <c r="AJS215" s="56"/>
      <c r="AJT215" s="56"/>
      <c r="AJU215" s="56"/>
      <c r="AJV215" s="56"/>
      <c r="AJW215" s="56"/>
      <c r="AJX215" s="56"/>
      <c r="AJY215" s="56"/>
      <c r="AJZ215" s="56"/>
      <c r="AKA215" s="56"/>
      <c r="AKB215" s="56"/>
      <c r="AKC215" s="56"/>
      <c r="AKD215" s="56"/>
      <c r="AKE215" s="56"/>
      <c r="AKF215" s="56"/>
      <c r="AKG215" s="56"/>
      <c r="AKH215" s="56"/>
      <c r="AKI215" s="56"/>
      <c r="AKJ215" s="56"/>
      <c r="AKK215" s="56"/>
      <c r="AKL215" s="56"/>
      <c r="AKM215" s="56"/>
      <c r="AKN215" s="56"/>
      <c r="AKO215" s="56"/>
      <c r="AKP215" s="56"/>
      <c r="AKQ215" s="56"/>
      <c r="AKR215" s="56"/>
      <c r="AKS215" s="56"/>
      <c r="AKT215" s="56"/>
      <c r="AKU215" s="56"/>
      <c r="AKV215" s="56"/>
      <c r="AKW215" s="56"/>
      <c r="AKX215" s="56"/>
      <c r="AKY215" s="56"/>
      <c r="AKZ215" s="56"/>
      <c r="ALA215" s="56"/>
      <c r="ALB215" s="56"/>
      <c r="ALC215" s="56"/>
      <c r="ALD215" s="56"/>
      <c r="ALE215" s="56"/>
      <c r="ALF215" s="56"/>
      <c r="ALG215" s="56"/>
      <c r="ALH215" s="56"/>
      <c r="ALI215" s="56"/>
      <c r="ALJ215" s="56"/>
      <c r="ALK215" s="56"/>
      <c r="ALL215" s="56"/>
      <c r="ALM215" s="56"/>
      <c r="ALN215" s="56"/>
      <c r="ALO215" s="56"/>
      <c r="ALP215" s="56"/>
      <c r="ALQ215" s="56"/>
      <c r="ALR215" s="56"/>
      <c r="ALS215" s="56"/>
      <c r="ALT215" s="56"/>
      <c r="ALU215" s="56"/>
      <c r="ALV215" s="56"/>
      <c r="ALW215" s="56"/>
      <c r="ALX215" s="56"/>
      <c r="ALY215" s="56"/>
      <c r="ALZ215" s="56"/>
      <c r="AMA215" s="56"/>
      <c r="AMB215" s="56"/>
      <c r="AMC215" s="56"/>
      <c r="AMD215" s="56"/>
      <c r="AME215" s="56"/>
      <c r="AMF215" s="56"/>
      <c r="AMG215" s="56"/>
      <c r="AMH215" s="56"/>
      <c r="AMI215" s="56"/>
      <c r="AMJ215" s="56"/>
      <c r="AMK215" s="56"/>
      <c r="AML215" s="56"/>
      <c r="AMM215" s="56"/>
      <c r="AMN215" s="56"/>
      <c r="AMO215" s="56"/>
      <c r="AMP215" s="56"/>
      <c r="AMQ215" s="56"/>
    </row>
    <row r="216" spans="1:1031" ht="18" customHeight="1" x14ac:dyDescent="0.7">
      <c r="A216" s="44" t="s">
        <v>516</v>
      </c>
      <c r="B216" s="56" t="s">
        <v>1713</v>
      </c>
      <c r="C216" s="57"/>
      <c r="G216" s="57" t="s">
        <v>1697</v>
      </c>
      <c r="J216" s="57" t="s">
        <v>1737</v>
      </c>
      <c r="K216" s="55" t="s">
        <v>1702</v>
      </c>
      <c r="L216" s="57">
        <v>1</v>
      </c>
      <c r="M216" s="57"/>
      <c r="N216" s="57"/>
      <c r="O216" s="57"/>
      <c r="P216" s="57">
        <v>1</v>
      </c>
      <c r="Q216" s="57"/>
      <c r="R216" s="57"/>
      <c r="S216" s="57"/>
      <c r="T216" s="57"/>
      <c r="U216" s="57"/>
      <c r="V216" s="57"/>
      <c r="W216" s="57"/>
      <c r="X216" s="57"/>
      <c r="Y216" s="57"/>
      <c r="Z216" s="57"/>
      <c r="AA216" s="57"/>
      <c r="AB216" s="57"/>
      <c r="AC216" s="57"/>
      <c r="AD216" s="57">
        <v>1</v>
      </c>
      <c r="AE216" s="57"/>
      <c r="AF216" s="57"/>
      <c r="AG216" s="57"/>
      <c r="AH216" s="57">
        <v>1</v>
      </c>
      <c r="AI216" s="57"/>
      <c r="AJ216" s="57"/>
      <c r="AK216" s="57"/>
      <c r="AL216" s="57"/>
      <c r="AM216" s="57"/>
      <c r="AN216" s="57"/>
      <c r="AO216" s="57"/>
      <c r="AP216" s="57"/>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c r="BN216" s="56"/>
      <c r="BO216" s="56"/>
      <c r="BP216" s="56"/>
      <c r="BQ216" s="56"/>
      <c r="BR216" s="56"/>
      <c r="BS216" s="56"/>
      <c r="BT216" s="56"/>
      <c r="BU216" s="56"/>
      <c r="BV216" s="56"/>
      <c r="BW216" s="56"/>
      <c r="BX216" s="56"/>
      <c r="BY216" s="56"/>
      <c r="BZ216" s="56"/>
      <c r="CA216" s="56"/>
      <c r="CB216" s="56"/>
      <c r="CC216" s="56"/>
      <c r="CD216" s="56"/>
      <c r="CE216" s="56"/>
      <c r="CF216" s="56"/>
      <c r="CG216" s="56"/>
      <c r="CH216" s="56"/>
      <c r="CI216" s="56"/>
      <c r="CJ216" s="56"/>
      <c r="CK216" s="56"/>
      <c r="CL216" s="56"/>
      <c r="CM216" s="56"/>
      <c r="CN216" s="56"/>
      <c r="CO216" s="56"/>
      <c r="CP216" s="56"/>
      <c r="CQ216" s="56"/>
      <c r="CR216" s="56"/>
      <c r="CS216" s="56"/>
      <c r="CT216" s="56"/>
      <c r="CU216" s="56"/>
      <c r="CV216" s="56"/>
      <c r="CW216" s="56"/>
      <c r="CX216" s="56"/>
      <c r="CY216" s="56"/>
      <c r="CZ216" s="56"/>
      <c r="DA216" s="56"/>
      <c r="DB216" s="56"/>
      <c r="DC216" s="56"/>
      <c r="DD216" s="56"/>
      <c r="DE216" s="56"/>
      <c r="DF216" s="56"/>
      <c r="DG216" s="56"/>
      <c r="DH216" s="56"/>
      <c r="DI216" s="56"/>
      <c r="DJ216" s="56"/>
      <c r="DK216" s="56"/>
      <c r="DL216" s="56"/>
      <c r="DM216" s="56"/>
      <c r="DN216" s="56"/>
      <c r="DO216" s="56"/>
      <c r="DP216" s="56"/>
      <c r="DQ216" s="56"/>
      <c r="DR216" s="56"/>
      <c r="DS216" s="56"/>
      <c r="DT216" s="56"/>
      <c r="DU216" s="56"/>
      <c r="DV216" s="56"/>
      <c r="DW216" s="56"/>
      <c r="DX216" s="56"/>
      <c r="DY216" s="56"/>
      <c r="DZ216" s="56"/>
      <c r="EA216" s="56"/>
      <c r="EB216" s="56"/>
      <c r="EC216" s="56"/>
      <c r="ED216" s="56"/>
      <c r="EE216" s="56"/>
      <c r="EF216" s="56"/>
      <c r="EG216" s="56"/>
      <c r="EH216" s="56"/>
      <c r="EI216" s="56"/>
      <c r="EJ216" s="56"/>
      <c r="EK216" s="56"/>
      <c r="EL216" s="56"/>
      <c r="EM216" s="56"/>
      <c r="EN216" s="56"/>
      <c r="EO216" s="56"/>
      <c r="EP216" s="56"/>
      <c r="EQ216" s="56"/>
      <c r="ER216" s="56"/>
      <c r="ES216" s="56"/>
      <c r="ET216" s="56"/>
      <c r="EU216" s="56"/>
      <c r="EV216" s="56"/>
      <c r="EW216" s="56"/>
      <c r="EX216" s="56"/>
      <c r="EY216" s="56"/>
      <c r="EZ216" s="56"/>
      <c r="FA216" s="56"/>
      <c r="FB216" s="56"/>
      <c r="FC216" s="56"/>
      <c r="FD216" s="56"/>
      <c r="FE216" s="56"/>
      <c r="FF216" s="56"/>
      <c r="FG216" s="56"/>
      <c r="FH216" s="56"/>
      <c r="FI216" s="56"/>
      <c r="FJ216" s="56"/>
      <c r="FK216" s="56"/>
      <c r="FL216" s="56"/>
      <c r="FM216" s="56"/>
      <c r="FN216" s="56"/>
      <c r="FO216" s="56"/>
      <c r="FP216" s="56"/>
      <c r="FQ216" s="56"/>
      <c r="FR216" s="56"/>
      <c r="FS216" s="56"/>
      <c r="FT216" s="56"/>
      <c r="FU216" s="56"/>
      <c r="FV216" s="56"/>
      <c r="FW216" s="56"/>
      <c r="FX216" s="56"/>
      <c r="FY216" s="56"/>
      <c r="FZ216" s="56"/>
      <c r="GA216" s="56"/>
      <c r="GB216" s="56"/>
      <c r="GC216" s="56"/>
      <c r="GD216" s="56"/>
      <c r="GE216" s="56"/>
      <c r="GF216" s="56"/>
      <c r="GG216" s="56"/>
      <c r="GH216" s="56"/>
      <c r="GI216" s="56"/>
      <c r="GJ216" s="56"/>
      <c r="GK216" s="56"/>
      <c r="GL216" s="56"/>
      <c r="GM216" s="56"/>
      <c r="GN216" s="56"/>
      <c r="GO216" s="56"/>
      <c r="GP216" s="56"/>
      <c r="GQ216" s="56"/>
      <c r="GR216" s="56"/>
      <c r="GS216" s="56"/>
      <c r="GT216" s="56"/>
      <c r="GU216" s="56"/>
      <c r="GV216" s="56"/>
      <c r="GW216" s="56"/>
      <c r="GX216" s="56"/>
      <c r="GY216" s="56"/>
      <c r="GZ216" s="56"/>
      <c r="HA216" s="56"/>
      <c r="HB216" s="56"/>
      <c r="HC216" s="56"/>
      <c r="HD216" s="56"/>
      <c r="HE216" s="56"/>
      <c r="HF216" s="56"/>
      <c r="HG216" s="56"/>
      <c r="HH216" s="56"/>
      <c r="HI216" s="56"/>
      <c r="HJ216" s="56"/>
      <c r="HK216" s="56"/>
      <c r="HL216" s="56"/>
      <c r="HM216" s="56"/>
      <c r="HN216" s="56"/>
      <c r="HO216" s="56"/>
      <c r="HP216" s="56"/>
      <c r="HQ216" s="56"/>
      <c r="HR216" s="56"/>
      <c r="HS216" s="56"/>
      <c r="HT216" s="56"/>
      <c r="HU216" s="56"/>
      <c r="HV216" s="56"/>
      <c r="HW216" s="56"/>
      <c r="HX216" s="56"/>
      <c r="HY216" s="56"/>
      <c r="HZ216" s="56"/>
      <c r="IA216" s="56"/>
      <c r="IB216" s="56"/>
      <c r="IC216" s="56"/>
      <c r="ID216" s="56"/>
      <c r="IE216" s="56"/>
      <c r="IF216" s="56"/>
      <c r="IG216" s="56"/>
      <c r="IH216" s="56"/>
      <c r="II216" s="56"/>
      <c r="IJ216" s="56"/>
      <c r="IK216" s="56"/>
      <c r="IL216" s="56"/>
      <c r="IM216" s="56"/>
      <c r="IN216" s="56"/>
      <c r="IO216" s="56"/>
      <c r="IP216" s="56"/>
      <c r="IQ216" s="56"/>
      <c r="IR216" s="56"/>
      <c r="IS216" s="56"/>
      <c r="IT216" s="56"/>
      <c r="IU216" s="56"/>
      <c r="IV216" s="56"/>
      <c r="IW216" s="56"/>
      <c r="IX216" s="56"/>
      <c r="IY216" s="56"/>
      <c r="IZ216" s="56"/>
      <c r="JA216" s="56"/>
      <c r="JB216" s="56"/>
      <c r="JC216" s="56"/>
      <c r="JD216" s="56"/>
      <c r="JE216" s="56"/>
      <c r="JF216" s="56"/>
      <c r="JG216" s="56"/>
      <c r="JH216" s="56"/>
      <c r="JI216" s="56"/>
      <c r="JJ216" s="56"/>
      <c r="JK216" s="56"/>
      <c r="JL216" s="56"/>
      <c r="JM216" s="56"/>
      <c r="JN216" s="56"/>
      <c r="JO216" s="56"/>
      <c r="JP216" s="56"/>
      <c r="JQ216" s="56"/>
      <c r="JR216" s="56"/>
      <c r="JS216" s="56"/>
      <c r="JT216" s="56"/>
      <c r="JU216" s="56"/>
      <c r="JV216" s="56"/>
      <c r="JW216" s="56"/>
      <c r="JX216" s="56"/>
      <c r="JY216" s="56"/>
      <c r="JZ216" s="56"/>
      <c r="KA216" s="56"/>
      <c r="KB216" s="56"/>
      <c r="KC216" s="56"/>
      <c r="KD216" s="56"/>
      <c r="KE216" s="56"/>
      <c r="KF216" s="56"/>
      <c r="KG216" s="56"/>
      <c r="KH216" s="56"/>
      <c r="KI216" s="56"/>
      <c r="KJ216" s="56"/>
      <c r="KK216" s="56"/>
      <c r="KL216" s="56"/>
      <c r="KM216" s="56"/>
      <c r="KN216" s="56"/>
      <c r="KO216" s="56"/>
      <c r="KP216" s="56"/>
      <c r="KQ216" s="56"/>
      <c r="KR216" s="56"/>
      <c r="KS216" s="56"/>
      <c r="KT216" s="56"/>
      <c r="KU216" s="56"/>
      <c r="KV216" s="56"/>
      <c r="KW216" s="56"/>
      <c r="KX216" s="56"/>
      <c r="KY216" s="56"/>
      <c r="KZ216" s="56"/>
      <c r="LA216" s="56"/>
      <c r="LB216" s="56"/>
      <c r="LC216" s="56"/>
      <c r="LD216" s="56"/>
      <c r="LE216" s="56"/>
      <c r="LF216" s="56"/>
      <c r="LG216" s="56"/>
      <c r="LH216" s="56"/>
      <c r="LI216" s="56"/>
      <c r="LJ216" s="56"/>
      <c r="LK216" s="56"/>
      <c r="LL216" s="56"/>
      <c r="LM216" s="56"/>
      <c r="LN216" s="56"/>
      <c r="LO216" s="56"/>
      <c r="LP216" s="56"/>
      <c r="LQ216" s="56"/>
      <c r="LR216" s="56"/>
      <c r="LS216" s="56"/>
      <c r="LT216" s="56"/>
      <c r="LU216" s="56"/>
      <c r="LV216" s="56"/>
      <c r="LW216" s="56"/>
      <c r="LX216" s="56"/>
      <c r="LY216" s="56"/>
      <c r="LZ216" s="56"/>
      <c r="MA216" s="56"/>
      <c r="MB216" s="56"/>
      <c r="MC216" s="56"/>
      <c r="MD216" s="56"/>
      <c r="ME216" s="56"/>
      <c r="MF216" s="56"/>
      <c r="MG216" s="56"/>
      <c r="MH216" s="56"/>
      <c r="MI216" s="56"/>
      <c r="MJ216" s="56"/>
      <c r="MK216" s="56"/>
      <c r="ML216" s="56"/>
      <c r="MM216" s="56"/>
      <c r="MN216" s="56"/>
      <c r="MO216" s="56"/>
      <c r="MP216" s="56"/>
      <c r="MQ216" s="56"/>
      <c r="MR216" s="56"/>
      <c r="MS216" s="56"/>
      <c r="MT216" s="56"/>
      <c r="MU216" s="56"/>
      <c r="MV216" s="56"/>
      <c r="MW216" s="56"/>
      <c r="MX216" s="56"/>
      <c r="MY216" s="56"/>
      <c r="MZ216" s="56"/>
      <c r="NA216" s="56"/>
      <c r="NB216" s="56"/>
      <c r="NC216" s="56"/>
      <c r="ND216" s="56"/>
      <c r="NE216" s="56"/>
      <c r="NF216" s="56"/>
      <c r="NG216" s="56"/>
      <c r="NH216" s="56"/>
      <c r="NI216" s="56"/>
      <c r="NJ216" s="56"/>
      <c r="NK216" s="56"/>
      <c r="NL216" s="56"/>
      <c r="NM216" s="56"/>
      <c r="NN216" s="56"/>
      <c r="NO216" s="56"/>
      <c r="NP216" s="56"/>
      <c r="NQ216" s="56"/>
      <c r="NR216" s="56"/>
      <c r="NS216" s="56"/>
      <c r="NT216" s="56"/>
      <c r="NU216" s="56"/>
      <c r="NV216" s="56"/>
      <c r="NW216" s="56"/>
      <c r="NX216" s="56"/>
      <c r="NY216" s="56"/>
      <c r="NZ216" s="56"/>
      <c r="OA216" s="56"/>
      <c r="OB216" s="56"/>
      <c r="OC216" s="56"/>
      <c r="OD216" s="56"/>
      <c r="OE216" s="56"/>
      <c r="OF216" s="56"/>
      <c r="OG216" s="56"/>
      <c r="OH216" s="56"/>
      <c r="OI216" s="56"/>
      <c r="OJ216" s="56"/>
      <c r="OK216" s="56"/>
      <c r="OL216" s="56"/>
      <c r="OM216" s="56"/>
      <c r="ON216" s="56"/>
      <c r="OO216" s="56"/>
      <c r="OP216" s="56"/>
      <c r="OQ216" s="56"/>
      <c r="OR216" s="56"/>
      <c r="OS216" s="56"/>
      <c r="OT216" s="56"/>
      <c r="OU216" s="56"/>
      <c r="OV216" s="56"/>
      <c r="OW216" s="56"/>
      <c r="OX216" s="56"/>
      <c r="OY216" s="56"/>
      <c r="OZ216" s="56"/>
      <c r="PA216" s="56"/>
      <c r="PB216" s="56"/>
      <c r="PC216" s="56"/>
      <c r="PD216" s="56"/>
      <c r="PE216" s="56"/>
      <c r="PF216" s="56"/>
      <c r="PG216" s="56"/>
      <c r="PH216" s="56"/>
      <c r="PI216" s="56"/>
      <c r="PJ216" s="56"/>
      <c r="PK216" s="56"/>
      <c r="PL216" s="56"/>
      <c r="PM216" s="56"/>
      <c r="PN216" s="56"/>
      <c r="PO216" s="56"/>
      <c r="PP216" s="56"/>
      <c r="PQ216" s="56"/>
      <c r="PR216" s="56"/>
      <c r="PS216" s="56"/>
      <c r="PT216" s="56"/>
      <c r="PU216" s="56"/>
      <c r="PV216" s="56"/>
      <c r="PW216" s="56"/>
      <c r="PX216" s="56"/>
      <c r="PY216" s="56"/>
      <c r="PZ216" s="56"/>
      <c r="QA216" s="56"/>
      <c r="QB216" s="56"/>
      <c r="QC216" s="56"/>
      <c r="QD216" s="56"/>
      <c r="QE216" s="56"/>
      <c r="QF216" s="56"/>
      <c r="QG216" s="56"/>
      <c r="QH216" s="56"/>
      <c r="QI216" s="56"/>
      <c r="QJ216" s="56"/>
      <c r="QK216" s="56"/>
      <c r="QL216" s="56"/>
      <c r="QM216" s="56"/>
      <c r="QN216" s="56"/>
      <c r="QO216" s="56"/>
      <c r="QP216" s="56"/>
      <c r="QQ216" s="56"/>
      <c r="QR216" s="56"/>
      <c r="QS216" s="56"/>
      <c r="QT216" s="56"/>
      <c r="QU216" s="56"/>
      <c r="QV216" s="56"/>
      <c r="QW216" s="56"/>
      <c r="QX216" s="56"/>
      <c r="QY216" s="56"/>
      <c r="QZ216" s="56"/>
      <c r="RA216" s="56"/>
      <c r="RB216" s="56"/>
      <c r="RC216" s="56"/>
      <c r="RD216" s="56"/>
      <c r="RE216" s="56"/>
      <c r="RF216" s="56"/>
      <c r="RG216" s="56"/>
      <c r="RH216" s="56"/>
      <c r="RI216" s="56"/>
      <c r="RJ216" s="56"/>
      <c r="RK216" s="56"/>
      <c r="RL216" s="56"/>
      <c r="RM216" s="56"/>
      <c r="RN216" s="56"/>
      <c r="RO216" s="56"/>
      <c r="RP216" s="56"/>
      <c r="RQ216" s="56"/>
      <c r="RR216" s="56"/>
      <c r="RS216" s="56"/>
      <c r="RT216" s="56"/>
      <c r="RU216" s="56"/>
      <c r="RV216" s="56"/>
      <c r="RW216" s="56"/>
      <c r="RX216" s="56"/>
      <c r="RY216" s="56"/>
      <c r="RZ216" s="56"/>
      <c r="SA216" s="56"/>
      <c r="SB216" s="56"/>
      <c r="SC216" s="56"/>
      <c r="SD216" s="56"/>
      <c r="SE216" s="56"/>
      <c r="SF216" s="56"/>
      <c r="SG216" s="56"/>
      <c r="SH216" s="56"/>
      <c r="SI216" s="56"/>
      <c r="SJ216" s="56"/>
      <c r="SK216" s="56"/>
      <c r="SL216" s="56"/>
      <c r="SM216" s="56"/>
      <c r="SN216" s="56"/>
      <c r="SO216" s="56"/>
      <c r="SP216" s="56"/>
      <c r="SQ216" s="56"/>
      <c r="SR216" s="56"/>
      <c r="SS216" s="56"/>
      <c r="ST216" s="56"/>
      <c r="SU216" s="56"/>
      <c r="SV216" s="56"/>
      <c r="SW216" s="56"/>
      <c r="SX216" s="56"/>
      <c r="SY216" s="56"/>
      <c r="SZ216" s="56"/>
      <c r="TA216" s="56"/>
      <c r="TB216" s="56"/>
      <c r="TC216" s="56"/>
      <c r="TD216" s="56"/>
      <c r="TE216" s="56"/>
      <c r="TF216" s="56"/>
      <c r="TG216" s="56"/>
      <c r="TH216" s="56"/>
      <c r="TI216" s="56"/>
      <c r="TJ216" s="56"/>
      <c r="TK216" s="56"/>
      <c r="TL216" s="56"/>
      <c r="TM216" s="56"/>
      <c r="TN216" s="56"/>
      <c r="TO216" s="56"/>
      <c r="TP216" s="56"/>
      <c r="TQ216" s="56"/>
      <c r="TR216" s="56"/>
      <c r="TS216" s="56"/>
      <c r="TT216" s="56"/>
      <c r="TU216" s="56"/>
      <c r="TV216" s="56"/>
      <c r="TW216" s="56"/>
      <c r="TX216" s="56"/>
      <c r="TY216" s="56"/>
      <c r="TZ216" s="56"/>
      <c r="UA216" s="56"/>
      <c r="UB216" s="56"/>
      <c r="UC216" s="56"/>
      <c r="UD216" s="56"/>
      <c r="UE216" s="56"/>
      <c r="UF216" s="56"/>
      <c r="UG216" s="56"/>
      <c r="UH216" s="56"/>
      <c r="UI216" s="56"/>
      <c r="UJ216" s="56"/>
      <c r="UK216" s="56"/>
      <c r="UL216" s="56"/>
      <c r="UM216" s="56"/>
      <c r="UN216" s="56"/>
      <c r="UO216" s="56"/>
      <c r="UP216" s="56"/>
      <c r="UQ216" s="56"/>
      <c r="UR216" s="56"/>
      <c r="US216" s="56"/>
      <c r="UT216" s="56"/>
      <c r="UU216" s="56"/>
      <c r="UV216" s="56"/>
      <c r="UW216" s="56"/>
      <c r="UX216" s="56"/>
      <c r="UY216" s="56"/>
      <c r="UZ216" s="56"/>
      <c r="VA216" s="56"/>
      <c r="VB216" s="56"/>
      <c r="VC216" s="56"/>
      <c r="VD216" s="56"/>
      <c r="VE216" s="56"/>
      <c r="VF216" s="56"/>
      <c r="VG216" s="56"/>
      <c r="VH216" s="56"/>
      <c r="VI216" s="56"/>
      <c r="VJ216" s="56"/>
      <c r="VK216" s="56"/>
      <c r="VL216" s="56"/>
      <c r="VM216" s="56"/>
      <c r="VN216" s="56"/>
      <c r="VO216" s="56"/>
      <c r="VP216" s="56"/>
      <c r="VQ216" s="56"/>
      <c r="VR216" s="56"/>
      <c r="VS216" s="56"/>
      <c r="VT216" s="56"/>
      <c r="VU216" s="56"/>
      <c r="VV216" s="56"/>
      <c r="VW216" s="56"/>
      <c r="VX216" s="56"/>
      <c r="VY216" s="56"/>
      <c r="VZ216" s="56"/>
      <c r="WA216" s="56"/>
      <c r="WB216" s="56"/>
      <c r="WC216" s="56"/>
      <c r="WD216" s="56"/>
      <c r="WE216" s="56"/>
      <c r="WF216" s="56"/>
      <c r="WG216" s="56"/>
      <c r="WH216" s="56"/>
      <c r="WI216" s="56"/>
      <c r="WJ216" s="56"/>
      <c r="WK216" s="56"/>
      <c r="WL216" s="56"/>
      <c r="WM216" s="56"/>
      <c r="WN216" s="56"/>
      <c r="WO216" s="56"/>
      <c r="WP216" s="56"/>
      <c r="WQ216" s="56"/>
      <c r="WR216" s="56"/>
      <c r="WS216" s="56"/>
      <c r="WT216" s="56"/>
      <c r="WU216" s="56"/>
      <c r="WV216" s="56"/>
      <c r="WW216" s="56"/>
      <c r="WX216" s="56"/>
      <c r="WY216" s="56"/>
      <c r="WZ216" s="56"/>
      <c r="XA216" s="56"/>
      <c r="XB216" s="56"/>
      <c r="XC216" s="56"/>
      <c r="XD216" s="56"/>
      <c r="XE216" s="56"/>
      <c r="XF216" s="56"/>
      <c r="XG216" s="56"/>
      <c r="XH216" s="56"/>
      <c r="XI216" s="56"/>
      <c r="XJ216" s="56"/>
      <c r="XK216" s="56"/>
      <c r="XL216" s="56"/>
      <c r="XM216" s="56"/>
      <c r="XN216" s="56"/>
      <c r="XO216" s="56"/>
      <c r="XP216" s="56"/>
      <c r="XQ216" s="56"/>
      <c r="XR216" s="56"/>
      <c r="XS216" s="56"/>
      <c r="XT216" s="56"/>
      <c r="XU216" s="56"/>
      <c r="XV216" s="56"/>
      <c r="XW216" s="56"/>
      <c r="XX216" s="56"/>
      <c r="XY216" s="56"/>
      <c r="XZ216" s="56"/>
      <c r="YA216" s="56"/>
      <c r="YB216" s="56"/>
      <c r="YC216" s="56"/>
      <c r="YD216" s="56"/>
      <c r="YE216" s="56"/>
      <c r="YF216" s="56"/>
      <c r="YG216" s="56"/>
      <c r="YH216" s="56"/>
      <c r="YI216" s="56"/>
      <c r="YJ216" s="56"/>
      <c r="YK216" s="56"/>
      <c r="YL216" s="56"/>
      <c r="YM216" s="56"/>
      <c r="YN216" s="56"/>
      <c r="YO216" s="56"/>
      <c r="YP216" s="56"/>
      <c r="YQ216" s="56"/>
      <c r="YR216" s="56"/>
      <c r="YS216" s="56"/>
      <c r="YT216" s="56"/>
      <c r="YU216" s="56"/>
      <c r="YV216" s="56"/>
      <c r="YW216" s="56"/>
      <c r="YX216" s="56"/>
      <c r="YY216" s="56"/>
      <c r="YZ216" s="56"/>
      <c r="ZA216" s="56"/>
      <c r="ZB216" s="56"/>
      <c r="ZC216" s="56"/>
      <c r="ZD216" s="56"/>
      <c r="ZE216" s="56"/>
      <c r="ZF216" s="56"/>
      <c r="ZG216" s="56"/>
      <c r="ZH216" s="56"/>
      <c r="ZI216" s="56"/>
      <c r="ZJ216" s="56"/>
      <c r="ZK216" s="56"/>
      <c r="ZL216" s="56"/>
      <c r="ZM216" s="56"/>
      <c r="ZN216" s="56"/>
      <c r="ZO216" s="56"/>
      <c r="ZP216" s="56"/>
      <c r="ZQ216" s="56"/>
      <c r="ZR216" s="56"/>
      <c r="ZS216" s="56"/>
      <c r="ZT216" s="56"/>
      <c r="ZU216" s="56"/>
      <c r="ZV216" s="56"/>
      <c r="ZW216" s="56"/>
      <c r="ZX216" s="56"/>
      <c r="ZY216" s="56"/>
      <c r="ZZ216" s="56"/>
      <c r="AAA216" s="56"/>
      <c r="AAB216" s="56"/>
      <c r="AAC216" s="56"/>
      <c r="AAD216" s="56"/>
      <c r="AAE216" s="56"/>
      <c r="AAF216" s="56"/>
      <c r="AAG216" s="56"/>
      <c r="AAH216" s="56"/>
      <c r="AAI216" s="56"/>
      <c r="AAJ216" s="56"/>
      <c r="AAK216" s="56"/>
      <c r="AAL216" s="56"/>
      <c r="AAM216" s="56"/>
      <c r="AAN216" s="56"/>
      <c r="AAO216" s="56"/>
      <c r="AAP216" s="56"/>
      <c r="AAQ216" s="56"/>
      <c r="AAR216" s="56"/>
      <c r="AAS216" s="56"/>
      <c r="AAT216" s="56"/>
      <c r="AAU216" s="56"/>
      <c r="AAV216" s="56"/>
      <c r="AAW216" s="56"/>
      <c r="AAX216" s="56"/>
      <c r="AAY216" s="56"/>
      <c r="AAZ216" s="56"/>
      <c r="ABA216" s="56"/>
      <c r="ABB216" s="56"/>
      <c r="ABC216" s="56"/>
      <c r="ABD216" s="56"/>
      <c r="ABE216" s="56"/>
      <c r="ABF216" s="56"/>
      <c r="ABG216" s="56"/>
      <c r="ABH216" s="56"/>
      <c r="ABI216" s="56"/>
      <c r="ABJ216" s="56"/>
      <c r="ABK216" s="56"/>
      <c r="ABL216" s="56"/>
      <c r="ABM216" s="56"/>
      <c r="ABN216" s="56"/>
      <c r="ABO216" s="56"/>
      <c r="ABP216" s="56"/>
      <c r="ABQ216" s="56"/>
      <c r="ABR216" s="56"/>
      <c r="ABS216" s="56"/>
      <c r="ABT216" s="56"/>
      <c r="ABU216" s="56"/>
      <c r="ABV216" s="56"/>
      <c r="ABW216" s="56"/>
      <c r="ABX216" s="56"/>
      <c r="ABY216" s="56"/>
      <c r="ABZ216" s="56"/>
      <c r="ACA216" s="56"/>
      <c r="ACB216" s="56"/>
      <c r="ACC216" s="56"/>
      <c r="ACD216" s="56"/>
      <c r="ACE216" s="56"/>
      <c r="ACF216" s="56"/>
      <c r="ACG216" s="56"/>
      <c r="ACH216" s="56"/>
      <c r="ACI216" s="56"/>
      <c r="ACJ216" s="56"/>
      <c r="ACK216" s="56"/>
      <c r="ACL216" s="56"/>
      <c r="ACM216" s="56"/>
      <c r="ACN216" s="56"/>
      <c r="ACO216" s="56"/>
      <c r="ACP216" s="56"/>
      <c r="ACQ216" s="56"/>
      <c r="ACR216" s="56"/>
      <c r="ACS216" s="56"/>
      <c r="ACT216" s="56"/>
      <c r="ACU216" s="56"/>
      <c r="ACV216" s="56"/>
      <c r="ACW216" s="56"/>
      <c r="ACX216" s="56"/>
      <c r="ACY216" s="56"/>
      <c r="ACZ216" s="56"/>
      <c r="ADA216" s="56"/>
      <c r="ADB216" s="56"/>
      <c r="ADC216" s="56"/>
      <c r="ADD216" s="56"/>
      <c r="ADE216" s="56"/>
      <c r="ADF216" s="56"/>
      <c r="ADG216" s="56"/>
      <c r="ADH216" s="56"/>
      <c r="ADI216" s="56"/>
      <c r="ADJ216" s="56"/>
      <c r="ADK216" s="56"/>
      <c r="ADL216" s="56"/>
      <c r="ADM216" s="56"/>
      <c r="ADN216" s="56"/>
      <c r="ADO216" s="56"/>
      <c r="ADP216" s="56"/>
      <c r="ADQ216" s="56"/>
      <c r="ADR216" s="56"/>
      <c r="ADS216" s="56"/>
      <c r="ADT216" s="56"/>
      <c r="ADU216" s="56"/>
      <c r="ADV216" s="56"/>
      <c r="ADW216" s="56"/>
      <c r="ADX216" s="56"/>
      <c r="ADY216" s="56"/>
      <c r="ADZ216" s="56"/>
      <c r="AEA216" s="56"/>
      <c r="AEB216" s="56"/>
      <c r="AEC216" s="56"/>
      <c r="AED216" s="56"/>
      <c r="AEE216" s="56"/>
      <c r="AEF216" s="56"/>
      <c r="AEG216" s="56"/>
      <c r="AEH216" s="56"/>
      <c r="AEI216" s="56"/>
      <c r="AEJ216" s="56"/>
      <c r="AEK216" s="56"/>
      <c r="AEL216" s="56"/>
      <c r="AEM216" s="56"/>
      <c r="AEN216" s="56"/>
      <c r="AEO216" s="56"/>
      <c r="AEP216" s="56"/>
      <c r="AEQ216" s="56"/>
      <c r="AER216" s="56"/>
      <c r="AES216" s="56"/>
      <c r="AET216" s="56"/>
      <c r="AEU216" s="56"/>
      <c r="AEV216" s="56"/>
      <c r="AEW216" s="56"/>
      <c r="AEX216" s="56"/>
      <c r="AEY216" s="56"/>
      <c r="AEZ216" s="56"/>
      <c r="AFA216" s="56"/>
      <c r="AFB216" s="56"/>
      <c r="AFC216" s="56"/>
      <c r="AFD216" s="56"/>
      <c r="AFE216" s="56"/>
      <c r="AFF216" s="56"/>
      <c r="AFG216" s="56"/>
      <c r="AFH216" s="56"/>
      <c r="AFI216" s="56"/>
      <c r="AFJ216" s="56"/>
      <c r="AFK216" s="56"/>
      <c r="AFL216" s="56"/>
      <c r="AFM216" s="56"/>
      <c r="AFN216" s="56"/>
      <c r="AFO216" s="56"/>
      <c r="AFP216" s="56"/>
      <c r="AFQ216" s="56"/>
      <c r="AFR216" s="56"/>
      <c r="AFS216" s="56"/>
      <c r="AFT216" s="56"/>
      <c r="AFU216" s="56"/>
      <c r="AFV216" s="56"/>
      <c r="AFW216" s="56"/>
      <c r="AFX216" s="56"/>
      <c r="AFY216" s="56"/>
      <c r="AFZ216" s="56"/>
      <c r="AGA216" s="56"/>
      <c r="AGB216" s="56"/>
      <c r="AGC216" s="56"/>
      <c r="AGD216" s="56"/>
      <c r="AGE216" s="56"/>
      <c r="AGF216" s="56"/>
      <c r="AGG216" s="56"/>
      <c r="AGH216" s="56"/>
      <c r="AGI216" s="56"/>
      <c r="AGJ216" s="56"/>
      <c r="AGK216" s="56"/>
      <c r="AGL216" s="56"/>
      <c r="AGM216" s="56"/>
      <c r="AGN216" s="56"/>
      <c r="AGO216" s="56"/>
      <c r="AGP216" s="56"/>
      <c r="AGQ216" s="56"/>
      <c r="AGR216" s="56"/>
      <c r="AGS216" s="56"/>
      <c r="AGT216" s="56"/>
      <c r="AGU216" s="56"/>
      <c r="AGV216" s="56"/>
      <c r="AGW216" s="56"/>
      <c r="AGX216" s="56"/>
      <c r="AGY216" s="56"/>
      <c r="AGZ216" s="56"/>
      <c r="AHA216" s="56"/>
      <c r="AHB216" s="56"/>
      <c r="AHC216" s="56"/>
      <c r="AHD216" s="56"/>
      <c r="AHE216" s="56"/>
      <c r="AHF216" s="56"/>
      <c r="AHG216" s="56"/>
      <c r="AHH216" s="56"/>
      <c r="AHI216" s="56"/>
      <c r="AHJ216" s="56"/>
      <c r="AHK216" s="56"/>
      <c r="AHL216" s="56"/>
      <c r="AHM216" s="56"/>
      <c r="AHN216" s="56"/>
      <c r="AHO216" s="56"/>
      <c r="AHP216" s="56"/>
      <c r="AHQ216" s="56"/>
      <c r="AHR216" s="56"/>
      <c r="AHS216" s="56"/>
      <c r="AHT216" s="56"/>
      <c r="AHU216" s="56"/>
      <c r="AHV216" s="56"/>
      <c r="AHW216" s="56"/>
      <c r="AHX216" s="56"/>
      <c r="AHY216" s="56"/>
      <c r="AHZ216" s="56"/>
      <c r="AIA216" s="56"/>
      <c r="AIB216" s="56"/>
      <c r="AIC216" s="56"/>
      <c r="AID216" s="56"/>
      <c r="AIE216" s="56"/>
      <c r="AIF216" s="56"/>
      <c r="AIG216" s="56"/>
      <c r="AIH216" s="56"/>
      <c r="AII216" s="56"/>
      <c r="AIJ216" s="56"/>
      <c r="AIK216" s="56"/>
      <c r="AIL216" s="56"/>
      <c r="AIM216" s="56"/>
      <c r="AIN216" s="56"/>
      <c r="AIO216" s="56"/>
      <c r="AIP216" s="56"/>
      <c r="AIQ216" s="56"/>
      <c r="AIR216" s="56"/>
      <c r="AIS216" s="56"/>
      <c r="AIT216" s="56"/>
      <c r="AIU216" s="56"/>
      <c r="AIV216" s="56"/>
      <c r="AIW216" s="56"/>
      <c r="AIX216" s="56"/>
      <c r="AIY216" s="56"/>
      <c r="AIZ216" s="56"/>
      <c r="AJA216" s="56"/>
      <c r="AJB216" s="56"/>
      <c r="AJC216" s="56"/>
      <c r="AJD216" s="56"/>
      <c r="AJE216" s="56"/>
      <c r="AJF216" s="56"/>
      <c r="AJG216" s="56"/>
      <c r="AJH216" s="56"/>
      <c r="AJI216" s="56"/>
      <c r="AJJ216" s="56"/>
      <c r="AJK216" s="56"/>
      <c r="AJL216" s="56"/>
      <c r="AJM216" s="56"/>
      <c r="AJN216" s="56"/>
      <c r="AJO216" s="56"/>
      <c r="AJP216" s="56"/>
      <c r="AJQ216" s="56"/>
      <c r="AJR216" s="56"/>
      <c r="AJS216" s="56"/>
      <c r="AJT216" s="56"/>
      <c r="AJU216" s="56"/>
      <c r="AJV216" s="56"/>
      <c r="AJW216" s="56"/>
      <c r="AJX216" s="56"/>
      <c r="AJY216" s="56"/>
      <c r="AJZ216" s="56"/>
      <c r="AKA216" s="56"/>
      <c r="AKB216" s="56"/>
      <c r="AKC216" s="56"/>
      <c r="AKD216" s="56"/>
      <c r="AKE216" s="56"/>
      <c r="AKF216" s="56"/>
      <c r="AKG216" s="56"/>
      <c r="AKH216" s="56"/>
      <c r="AKI216" s="56"/>
      <c r="AKJ216" s="56"/>
      <c r="AKK216" s="56"/>
      <c r="AKL216" s="56"/>
      <c r="AKM216" s="56"/>
      <c r="AKN216" s="56"/>
      <c r="AKO216" s="56"/>
      <c r="AKP216" s="56"/>
      <c r="AKQ216" s="56"/>
      <c r="AKR216" s="56"/>
      <c r="AKS216" s="56"/>
      <c r="AKT216" s="56"/>
      <c r="AKU216" s="56"/>
      <c r="AKV216" s="56"/>
      <c r="AKW216" s="56"/>
      <c r="AKX216" s="56"/>
      <c r="AKY216" s="56"/>
      <c r="AKZ216" s="56"/>
      <c r="ALA216" s="56"/>
      <c r="ALB216" s="56"/>
      <c r="ALC216" s="56"/>
      <c r="ALD216" s="56"/>
      <c r="ALE216" s="56"/>
      <c r="ALF216" s="56"/>
      <c r="ALG216" s="56"/>
      <c r="ALH216" s="56"/>
      <c r="ALI216" s="56"/>
      <c r="ALJ216" s="56"/>
      <c r="ALK216" s="56"/>
      <c r="ALL216" s="56"/>
      <c r="ALM216" s="56"/>
      <c r="ALN216" s="56"/>
      <c r="ALO216" s="56"/>
      <c r="ALP216" s="56"/>
      <c r="ALQ216" s="56"/>
      <c r="ALR216" s="56"/>
      <c r="ALS216" s="56"/>
      <c r="ALT216" s="56"/>
      <c r="ALU216" s="56"/>
      <c r="ALV216" s="56"/>
      <c r="ALW216" s="56"/>
      <c r="ALX216" s="56"/>
      <c r="ALY216" s="56"/>
      <c r="ALZ216" s="56"/>
      <c r="AMA216" s="56"/>
      <c r="AMB216" s="56"/>
      <c r="AMC216" s="56"/>
      <c r="AMD216" s="56"/>
      <c r="AME216" s="56"/>
      <c r="AMF216" s="56"/>
      <c r="AMG216" s="56"/>
      <c r="AMH216" s="56"/>
      <c r="AMI216" s="56"/>
      <c r="AMJ216" s="56"/>
      <c r="AMK216" s="56"/>
      <c r="AML216" s="56"/>
      <c r="AMM216" s="56"/>
      <c r="AMN216" s="56"/>
      <c r="AMO216" s="56"/>
      <c r="AMP216" s="56"/>
      <c r="AMQ216" s="56"/>
    </row>
    <row r="217" spans="1:1031" ht="18" customHeight="1" x14ac:dyDescent="0.7">
      <c r="A217" s="44" t="s">
        <v>518</v>
      </c>
      <c r="B217" s="1" t="s">
        <v>884</v>
      </c>
      <c r="J217" s="2" t="s">
        <v>808</v>
      </c>
      <c r="K217" s="55">
        <v>43823</v>
      </c>
      <c r="L217" s="2">
        <v>1</v>
      </c>
      <c r="N217" s="2">
        <v>1</v>
      </c>
      <c r="AC217" s="2">
        <v>1</v>
      </c>
      <c r="AF217" s="2">
        <v>1</v>
      </c>
      <c r="AH217" s="2">
        <v>1</v>
      </c>
      <c r="AJ217" s="2">
        <v>1</v>
      </c>
      <c r="AP217" s="2">
        <v>1</v>
      </c>
    </row>
    <row r="218" spans="1:1031" ht="18" customHeight="1" x14ac:dyDescent="0.7">
      <c r="A218" s="44" t="s">
        <v>520</v>
      </c>
      <c r="B218" s="1" t="s">
        <v>885</v>
      </c>
      <c r="J218" s="2" t="s">
        <v>104</v>
      </c>
      <c r="K218" s="55">
        <v>43697</v>
      </c>
      <c r="L218" s="2">
        <v>1</v>
      </c>
      <c r="N218" s="2">
        <v>1</v>
      </c>
      <c r="R218" s="2">
        <v>1</v>
      </c>
      <c r="Y218" s="2">
        <v>1</v>
      </c>
      <c r="AG218" s="2">
        <v>1</v>
      </c>
    </row>
    <row r="219" spans="1:1031" ht="18" customHeight="1" x14ac:dyDescent="0.7">
      <c r="A219" s="44" t="s">
        <v>522</v>
      </c>
      <c r="B219" s="1" t="s">
        <v>886</v>
      </c>
      <c r="C219" s="2" t="s">
        <v>213</v>
      </c>
      <c r="J219" s="2" t="s">
        <v>73</v>
      </c>
      <c r="K219" s="55">
        <v>43879</v>
      </c>
      <c r="L219" s="2">
        <v>1</v>
      </c>
      <c r="R219" s="2">
        <v>1</v>
      </c>
      <c r="AC219" s="2">
        <v>1</v>
      </c>
      <c r="AG219" s="2">
        <v>1</v>
      </c>
      <c r="AI219" s="2">
        <v>1</v>
      </c>
      <c r="AJ219" s="2">
        <v>1</v>
      </c>
    </row>
    <row r="220" spans="1:1031" ht="18" customHeight="1" x14ac:dyDescent="0.7">
      <c r="A220" s="44" t="s">
        <v>524</v>
      </c>
      <c r="B220" s="1" t="s">
        <v>887</v>
      </c>
      <c r="J220" s="2" t="s">
        <v>225</v>
      </c>
      <c r="K220" s="55">
        <v>43710</v>
      </c>
      <c r="L220" s="2">
        <v>1</v>
      </c>
      <c r="N220" s="2">
        <v>1</v>
      </c>
      <c r="Y220" s="2">
        <v>1</v>
      </c>
      <c r="AC220" s="2">
        <v>1</v>
      </c>
      <c r="AD220" s="2">
        <v>1</v>
      </c>
      <c r="AI220" s="2">
        <v>1</v>
      </c>
      <c r="AJ220" s="2">
        <v>1</v>
      </c>
      <c r="AP220" s="2">
        <v>2</v>
      </c>
    </row>
    <row r="221" spans="1:1031" ht="18" customHeight="1" x14ac:dyDescent="0.7">
      <c r="A221" s="44" t="s">
        <v>527</v>
      </c>
      <c r="B221" s="1" t="s">
        <v>888</v>
      </c>
      <c r="J221" s="2" t="s">
        <v>73</v>
      </c>
      <c r="K221" s="55">
        <v>43626</v>
      </c>
      <c r="L221" s="2">
        <v>1</v>
      </c>
      <c r="P221" s="2">
        <v>1</v>
      </c>
      <c r="R221" s="2">
        <v>1</v>
      </c>
      <c r="S221" s="2">
        <v>1</v>
      </c>
      <c r="V221" s="2">
        <v>1</v>
      </c>
      <c r="Y221" s="2">
        <v>1</v>
      </c>
      <c r="AP221" s="2">
        <v>1</v>
      </c>
    </row>
    <row r="222" spans="1:1031" ht="18" customHeight="1" x14ac:dyDescent="0.7">
      <c r="A222" s="44" t="s">
        <v>529</v>
      </c>
      <c r="B222" s="56" t="s">
        <v>1788</v>
      </c>
      <c r="C222" s="57"/>
      <c r="H222" s="57" t="s">
        <v>1767</v>
      </c>
      <c r="J222" s="57" t="s">
        <v>1782</v>
      </c>
      <c r="K222" s="55">
        <v>44044</v>
      </c>
      <c r="L222" s="57">
        <v>1</v>
      </c>
      <c r="M222" s="57"/>
      <c r="N222" s="57">
        <v>1</v>
      </c>
      <c r="O222" s="57"/>
      <c r="P222" s="57"/>
      <c r="Q222" s="57"/>
      <c r="R222" s="57"/>
      <c r="S222" s="57">
        <v>1</v>
      </c>
      <c r="T222" s="57"/>
      <c r="U222" s="57"/>
      <c r="V222" s="57">
        <v>1</v>
      </c>
      <c r="W222" s="57"/>
      <c r="X222" s="57"/>
      <c r="Y222" s="57"/>
      <c r="Z222" s="57"/>
      <c r="AA222" s="57"/>
      <c r="AB222" s="57"/>
      <c r="AC222" s="57"/>
      <c r="AD222" s="57"/>
      <c r="AE222" s="57"/>
      <c r="AF222" s="57"/>
      <c r="AG222" s="57"/>
      <c r="AH222" s="57"/>
      <c r="AI222" s="57">
        <v>1</v>
      </c>
      <c r="AJ222" s="57">
        <v>1</v>
      </c>
      <c r="AK222" s="57"/>
      <c r="AL222" s="57"/>
      <c r="AM222" s="57"/>
      <c r="AN222" s="57"/>
      <c r="AO222" s="57"/>
      <c r="AP222" s="57">
        <v>1</v>
      </c>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c r="DH222" s="56"/>
      <c r="DI222" s="56"/>
      <c r="DJ222" s="56"/>
      <c r="DK222" s="56"/>
      <c r="DL222" s="56"/>
      <c r="DM222" s="56"/>
      <c r="DN222" s="56"/>
      <c r="DO222" s="56"/>
      <c r="DP222" s="56"/>
      <c r="DQ222" s="56"/>
      <c r="DR222" s="56"/>
      <c r="DS222" s="56"/>
      <c r="DT222" s="56"/>
      <c r="DU222" s="56"/>
      <c r="DV222" s="56"/>
      <c r="DW222" s="56"/>
      <c r="DX222" s="56"/>
      <c r="DY222" s="56"/>
      <c r="DZ222" s="56"/>
      <c r="EA222" s="56"/>
      <c r="EB222" s="56"/>
      <c r="EC222" s="56"/>
      <c r="ED222" s="56"/>
      <c r="EE222" s="56"/>
      <c r="EF222" s="56"/>
      <c r="EG222" s="56"/>
      <c r="EH222" s="56"/>
      <c r="EI222" s="56"/>
      <c r="EJ222" s="56"/>
      <c r="EK222" s="56"/>
      <c r="EL222" s="56"/>
      <c r="EM222" s="56"/>
      <c r="EN222" s="56"/>
      <c r="EO222" s="56"/>
      <c r="EP222" s="56"/>
      <c r="EQ222" s="56"/>
      <c r="ER222" s="56"/>
      <c r="ES222" s="56"/>
      <c r="ET222" s="56"/>
      <c r="EU222" s="56"/>
      <c r="EV222" s="56"/>
      <c r="EW222" s="56"/>
      <c r="EX222" s="56"/>
      <c r="EY222" s="56"/>
      <c r="EZ222" s="56"/>
      <c r="FA222" s="56"/>
      <c r="FB222" s="56"/>
      <c r="FC222" s="56"/>
      <c r="FD222" s="56"/>
      <c r="FE222" s="56"/>
      <c r="FF222" s="56"/>
      <c r="FG222" s="56"/>
      <c r="FH222" s="56"/>
      <c r="FI222" s="56"/>
      <c r="FJ222" s="56"/>
      <c r="FK222" s="56"/>
      <c r="FL222" s="56"/>
      <c r="FM222" s="56"/>
      <c r="FN222" s="56"/>
      <c r="FO222" s="56"/>
      <c r="FP222" s="56"/>
      <c r="FQ222" s="56"/>
      <c r="FR222" s="56"/>
      <c r="FS222" s="56"/>
      <c r="FT222" s="56"/>
      <c r="FU222" s="56"/>
      <c r="FV222" s="56"/>
      <c r="FW222" s="56"/>
      <c r="FX222" s="56"/>
      <c r="FY222" s="56"/>
      <c r="FZ222" s="56"/>
      <c r="GA222" s="56"/>
      <c r="GB222" s="56"/>
      <c r="GC222" s="56"/>
      <c r="GD222" s="56"/>
      <c r="GE222" s="56"/>
      <c r="GF222" s="56"/>
      <c r="GG222" s="56"/>
      <c r="GH222" s="56"/>
      <c r="GI222" s="56"/>
      <c r="GJ222" s="56"/>
      <c r="GK222" s="56"/>
      <c r="GL222" s="56"/>
      <c r="GM222" s="56"/>
      <c r="GN222" s="56"/>
      <c r="GO222" s="56"/>
      <c r="GP222" s="56"/>
      <c r="GQ222" s="56"/>
      <c r="GR222" s="56"/>
      <c r="GS222" s="56"/>
      <c r="GT222" s="56"/>
      <c r="GU222" s="56"/>
      <c r="GV222" s="56"/>
      <c r="GW222" s="56"/>
      <c r="GX222" s="56"/>
      <c r="GY222" s="56"/>
      <c r="GZ222" s="56"/>
      <c r="HA222" s="56"/>
      <c r="HB222" s="56"/>
      <c r="HC222" s="56"/>
      <c r="HD222" s="56"/>
      <c r="HE222" s="56"/>
      <c r="HF222" s="56"/>
      <c r="HG222" s="56"/>
      <c r="HH222" s="56"/>
      <c r="HI222" s="56"/>
      <c r="HJ222" s="56"/>
      <c r="HK222" s="56"/>
      <c r="HL222" s="56"/>
      <c r="HM222" s="56"/>
      <c r="HN222" s="56"/>
      <c r="HO222" s="56"/>
      <c r="HP222" s="56"/>
      <c r="HQ222" s="56"/>
      <c r="HR222" s="56"/>
      <c r="HS222" s="56"/>
      <c r="HT222" s="56"/>
      <c r="HU222" s="56"/>
      <c r="HV222" s="56"/>
      <c r="HW222" s="56"/>
      <c r="HX222" s="56"/>
      <c r="HY222" s="56"/>
      <c r="HZ222" s="56"/>
      <c r="IA222" s="56"/>
      <c r="IB222" s="56"/>
      <c r="IC222" s="56"/>
      <c r="ID222" s="56"/>
      <c r="IE222" s="56"/>
      <c r="IF222" s="56"/>
      <c r="IG222" s="56"/>
      <c r="IH222" s="56"/>
      <c r="II222" s="56"/>
      <c r="IJ222" s="56"/>
      <c r="IK222" s="56"/>
      <c r="IL222" s="56"/>
      <c r="IM222" s="56"/>
      <c r="IN222" s="56"/>
      <c r="IO222" s="56"/>
      <c r="IP222" s="56"/>
      <c r="IQ222" s="56"/>
      <c r="IR222" s="56"/>
      <c r="IS222" s="56"/>
      <c r="IT222" s="56"/>
      <c r="IU222" s="56"/>
      <c r="IV222" s="56"/>
      <c r="IW222" s="56"/>
      <c r="IX222" s="56"/>
      <c r="IY222" s="56"/>
      <c r="IZ222" s="56"/>
      <c r="JA222" s="56"/>
      <c r="JB222" s="56"/>
      <c r="JC222" s="56"/>
      <c r="JD222" s="56"/>
      <c r="JE222" s="56"/>
      <c r="JF222" s="56"/>
      <c r="JG222" s="56"/>
      <c r="JH222" s="56"/>
      <c r="JI222" s="56"/>
      <c r="JJ222" s="56"/>
      <c r="JK222" s="56"/>
      <c r="JL222" s="56"/>
      <c r="JM222" s="56"/>
      <c r="JN222" s="56"/>
      <c r="JO222" s="56"/>
      <c r="JP222" s="56"/>
      <c r="JQ222" s="56"/>
      <c r="JR222" s="56"/>
      <c r="JS222" s="56"/>
      <c r="JT222" s="56"/>
      <c r="JU222" s="56"/>
      <c r="JV222" s="56"/>
      <c r="JW222" s="56"/>
      <c r="JX222" s="56"/>
      <c r="JY222" s="56"/>
      <c r="JZ222" s="56"/>
      <c r="KA222" s="56"/>
      <c r="KB222" s="56"/>
      <c r="KC222" s="56"/>
      <c r="KD222" s="56"/>
      <c r="KE222" s="56"/>
      <c r="KF222" s="56"/>
      <c r="KG222" s="56"/>
      <c r="KH222" s="56"/>
      <c r="KI222" s="56"/>
      <c r="KJ222" s="56"/>
      <c r="KK222" s="56"/>
      <c r="KL222" s="56"/>
      <c r="KM222" s="56"/>
      <c r="KN222" s="56"/>
      <c r="KO222" s="56"/>
      <c r="KP222" s="56"/>
      <c r="KQ222" s="56"/>
      <c r="KR222" s="56"/>
      <c r="KS222" s="56"/>
      <c r="KT222" s="56"/>
      <c r="KU222" s="56"/>
      <c r="KV222" s="56"/>
      <c r="KW222" s="56"/>
      <c r="KX222" s="56"/>
      <c r="KY222" s="56"/>
      <c r="KZ222" s="56"/>
      <c r="LA222" s="56"/>
      <c r="LB222" s="56"/>
      <c r="LC222" s="56"/>
      <c r="LD222" s="56"/>
      <c r="LE222" s="56"/>
      <c r="LF222" s="56"/>
      <c r="LG222" s="56"/>
      <c r="LH222" s="56"/>
      <c r="LI222" s="56"/>
      <c r="LJ222" s="56"/>
      <c r="LK222" s="56"/>
      <c r="LL222" s="56"/>
      <c r="LM222" s="56"/>
      <c r="LN222" s="56"/>
      <c r="LO222" s="56"/>
      <c r="LP222" s="56"/>
      <c r="LQ222" s="56"/>
      <c r="LR222" s="56"/>
      <c r="LS222" s="56"/>
      <c r="LT222" s="56"/>
      <c r="LU222" s="56"/>
      <c r="LV222" s="56"/>
      <c r="LW222" s="56"/>
      <c r="LX222" s="56"/>
      <c r="LY222" s="56"/>
      <c r="LZ222" s="56"/>
      <c r="MA222" s="56"/>
      <c r="MB222" s="56"/>
      <c r="MC222" s="56"/>
      <c r="MD222" s="56"/>
      <c r="ME222" s="56"/>
      <c r="MF222" s="56"/>
      <c r="MG222" s="56"/>
      <c r="MH222" s="56"/>
      <c r="MI222" s="56"/>
      <c r="MJ222" s="56"/>
      <c r="MK222" s="56"/>
      <c r="ML222" s="56"/>
      <c r="MM222" s="56"/>
      <c r="MN222" s="56"/>
      <c r="MO222" s="56"/>
      <c r="MP222" s="56"/>
      <c r="MQ222" s="56"/>
      <c r="MR222" s="56"/>
      <c r="MS222" s="56"/>
      <c r="MT222" s="56"/>
      <c r="MU222" s="56"/>
      <c r="MV222" s="56"/>
      <c r="MW222" s="56"/>
      <c r="MX222" s="56"/>
      <c r="MY222" s="56"/>
      <c r="MZ222" s="56"/>
      <c r="NA222" s="56"/>
      <c r="NB222" s="56"/>
      <c r="NC222" s="56"/>
      <c r="ND222" s="56"/>
      <c r="NE222" s="56"/>
      <c r="NF222" s="56"/>
      <c r="NG222" s="56"/>
      <c r="NH222" s="56"/>
      <c r="NI222" s="56"/>
      <c r="NJ222" s="56"/>
      <c r="NK222" s="56"/>
      <c r="NL222" s="56"/>
      <c r="NM222" s="56"/>
      <c r="NN222" s="56"/>
      <c r="NO222" s="56"/>
      <c r="NP222" s="56"/>
      <c r="NQ222" s="56"/>
      <c r="NR222" s="56"/>
      <c r="NS222" s="56"/>
      <c r="NT222" s="56"/>
      <c r="NU222" s="56"/>
      <c r="NV222" s="56"/>
      <c r="NW222" s="56"/>
      <c r="NX222" s="56"/>
      <c r="NY222" s="56"/>
      <c r="NZ222" s="56"/>
      <c r="OA222" s="56"/>
      <c r="OB222" s="56"/>
      <c r="OC222" s="56"/>
      <c r="OD222" s="56"/>
      <c r="OE222" s="56"/>
      <c r="OF222" s="56"/>
      <c r="OG222" s="56"/>
      <c r="OH222" s="56"/>
      <c r="OI222" s="56"/>
      <c r="OJ222" s="56"/>
      <c r="OK222" s="56"/>
      <c r="OL222" s="56"/>
      <c r="OM222" s="56"/>
      <c r="ON222" s="56"/>
      <c r="OO222" s="56"/>
      <c r="OP222" s="56"/>
      <c r="OQ222" s="56"/>
      <c r="OR222" s="56"/>
      <c r="OS222" s="56"/>
      <c r="OT222" s="56"/>
      <c r="OU222" s="56"/>
      <c r="OV222" s="56"/>
      <c r="OW222" s="56"/>
      <c r="OX222" s="56"/>
      <c r="OY222" s="56"/>
      <c r="OZ222" s="56"/>
      <c r="PA222" s="56"/>
      <c r="PB222" s="56"/>
      <c r="PC222" s="56"/>
      <c r="PD222" s="56"/>
      <c r="PE222" s="56"/>
      <c r="PF222" s="56"/>
      <c r="PG222" s="56"/>
      <c r="PH222" s="56"/>
      <c r="PI222" s="56"/>
      <c r="PJ222" s="56"/>
      <c r="PK222" s="56"/>
      <c r="PL222" s="56"/>
      <c r="PM222" s="56"/>
      <c r="PN222" s="56"/>
      <c r="PO222" s="56"/>
      <c r="PP222" s="56"/>
      <c r="PQ222" s="56"/>
      <c r="PR222" s="56"/>
      <c r="PS222" s="56"/>
      <c r="PT222" s="56"/>
      <c r="PU222" s="56"/>
      <c r="PV222" s="56"/>
      <c r="PW222" s="56"/>
      <c r="PX222" s="56"/>
      <c r="PY222" s="56"/>
      <c r="PZ222" s="56"/>
      <c r="QA222" s="56"/>
      <c r="QB222" s="56"/>
      <c r="QC222" s="56"/>
      <c r="QD222" s="56"/>
      <c r="QE222" s="56"/>
      <c r="QF222" s="56"/>
      <c r="QG222" s="56"/>
      <c r="QH222" s="56"/>
      <c r="QI222" s="56"/>
      <c r="QJ222" s="56"/>
      <c r="QK222" s="56"/>
      <c r="QL222" s="56"/>
      <c r="QM222" s="56"/>
      <c r="QN222" s="56"/>
      <c r="QO222" s="56"/>
      <c r="QP222" s="56"/>
      <c r="QQ222" s="56"/>
      <c r="QR222" s="56"/>
      <c r="QS222" s="56"/>
      <c r="QT222" s="56"/>
      <c r="QU222" s="56"/>
      <c r="QV222" s="56"/>
      <c r="QW222" s="56"/>
      <c r="QX222" s="56"/>
      <c r="QY222" s="56"/>
      <c r="QZ222" s="56"/>
      <c r="RA222" s="56"/>
      <c r="RB222" s="56"/>
      <c r="RC222" s="56"/>
      <c r="RD222" s="56"/>
      <c r="RE222" s="56"/>
      <c r="RF222" s="56"/>
      <c r="RG222" s="56"/>
      <c r="RH222" s="56"/>
      <c r="RI222" s="56"/>
      <c r="RJ222" s="56"/>
      <c r="RK222" s="56"/>
      <c r="RL222" s="56"/>
      <c r="RM222" s="56"/>
      <c r="RN222" s="56"/>
      <c r="RO222" s="56"/>
      <c r="RP222" s="56"/>
      <c r="RQ222" s="56"/>
      <c r="RR222" s="56"/>
      <c r="RS222" s="56"/>
      <c r="RT222" s="56"/>
      <c r="RU222" s="56"/>
      <c r="RV222" s="56"/>
      <c r="RW222" s="56"/>
      <c r="RX222" s="56"/>
      <c r="RY222" s="56"/>
      <c r="RZ222" s="56"/>
      <c r="SA222" s="56"/>
      <c r="SB222" s="56"/>
      <c r="SC222" s="56"/>
      <c r="SD222" s="56"/>
      <c r="SE222" s="56"/>
      <c r="SF222" s="56"/>
      <c r="SG222" s="56"/>
      <c r="SH222" s="56"/>
      <c r="SI222" s="56"/>
      <c r="SJ222" s="56"/>
      <c r="SK222" s="56"/>
      <c r="SL222" s="56"/>
      <c r="SM222" s="56"/>
      <c r="SN222" s="56"/>
      <c r="SO222" s="56"/>
      <c r="SP222" s="56"/>
      <c r="SQ222" s="56"/>
      <c r="SR222" s="56"/>
      <c r="SS222" s="56"/>
      <c r="ST222" s="56"/>
      <c r="SU222" s="56"/>
      <c r="SV222" s="56"/>
      <c r="SW222" s="56"/>
      <c r="SX222" s="56"/>
      <c r="SY222" s="56"/>
      <c r="SZ222" s="56"/>
      <c r="TA222" s="56"/>
      <c r="TB222" s="56"/>
      <c r="TC222" s="56"/>
      <c r="TD222" s="56"/>
      <c r="TE222" s="56"/>
      <c r="TF222" s="56"/>
      <c r="TG222" s="56"/>
      <c r="TH222" s="56"/>
      <c r="TI222" s="56"/>
      <c r="TJ222" s="56"/>
      <c r="TK222" s="56"/>
      <c r="TL222" s="56"/>
      <c r="TM222" s="56"/>
      <c r="TN222" s="56"/>
      <c r="TO222" s="56"/>
      <c r="TP222" s="56"/>
      <c r="TQ222" s="56"/>
      <c r="TR222" s="56"/>
      <c r="TS222" s="56"/>
      <c r="TT222" s="56"/>
      <c r="TU222" s="56"/>
      <c r="TV222" s="56"/>
      <c r="TW222" s="56"/>
      <c r="TX222" s="56"/>
      <c r="TY222" s="56"/>
      <c r="TZ222" s="56"/>
      <c r="UA222" s="56"/>
      <c r="UB222" s="56"/>
      <c r="UC222" s="56"/>
      <c r="UD222" s="56"/>
      <c r="UE222" s="56"/>
      <c r="UF222" s="56"/>
      <c r="UG222" s="56"/>
      <c r="UH222" s="56"/>
      <c r="UI222" s="56"/>
      <c r="UJ222" s="56"/>
      <c r="UK222" s="56"/>
      <c r="UL222" s="56"/>
      <c r="UM222" s="56"/>
      <c r="UN222" s="56"/>
      <c r="UO222" s="56"/>
      <c r="UP222" s="56"/>
      <c r="UQ222" s="56"/>
      <c r="UR222" s="56"/>
      <c r="US222" s="56"/>
      <c r="UT222" s="56"/>
      <c r="UU222" s="56"/>
      <c r="UV222" s="56"/>
      <c r="UW222" s="56"/>
      <c r="UX222" s="56"/>
      <c r="UY222" s="56"/>
      <c r="UZ222" s="56"/>
      <c r="VA222" s="56"/>
      <c r="VB222" s="56"/>
      <c r="VC222" s="56"/>
      <c r="VD222" s="56"/>
      <c r="VE222" s="56"/>
      <c r="VF222" s="56"/>
      <c r="VG222" s="56"/>
      <c r="VH222" s="56"/>
      <c r="VI222" s="56"/>
      <c r="VJ222" s="56"/>
      <c r="VK222" s="56"/>
      <c r="VL222" s="56"/>
      <c r="VM222" s="56"/>
      <c r="VN222" s="56"/>
      <c r="VO222" s="56"/>
      <c r="VP222" s="56"/>
      <c r="VQ222" s="56"/>
      <c r="VR222" s="56"/>
      <c r="VS222" s="56"/>
      <c r="VT222" s="56"/>
      <c r="VU222" s="56"/>
      <c r="VV222" s="56"/>
      <c r="VW222" s="56"/>
      <c r="VX222" s="56"/>
      <c r="VY222" s="56"/>
      <c r="VZ222" s="56"/>
      <c r="WA222" s="56"/>
      <c r="WB222" s="56"/>
      <c r="WC222" s="56"/>
      <c r="WD222" s="56"/>
      <c r="WE222" s="56"/>
      <c r="WF222" s="56"/>
      <c r="WG222" s="56"/>
      <c r="WH222" s="56"/>
      <c r="WI222" s="56"/>
      <c r="WJ222" s="56"/>
      <c r="WK222" s="56"/>
      <c r="WL222" s="56"/>
      <c r="WM222" s="56"/>
      <c r="WN222" s="56"/>
      <c r="WO222" s="56"/>
      <c r="WP222" s="56"/>
      <c r="WQ222" s="56"/>
      <c r="WR222" s="56"/>
      <c r="WS222" s="56"/>
      <c r="WT222" s="56"/>
      <c r="WU222" s="56"/>
      <c r="WV222" s="56"/>
      <c r="WW222" s="56"/>
      <c r="WX222" s="56"/>
      <c r="WY222" s="56"/>
      <c r="WZ222" s="56"/>
      <c r="XA222" s="56"/>
      <c r="XB222" s="56"/>
      <c r="XC222" s="56"/>
      <c r="XD222" s="56"/>
      <c r="XE222" s="56"/>
      <c r="XF222" s="56"/>
      <c r="XG222" s="56"/>
      <c r="XH222" s="56"/>
      <c r="XI222" s="56"/>
      <c r="XJ222" s="56"/>
      <c r="XK222" s="56"/>
      <c r="XL222" s="56"/>
      <c r="XM222" s="56"/>
      <c r="XN222" s="56"/>
      <c r="XO222" s="56"/>
      <c r="XP222" s="56"/>
      <c r="XQ222" s="56"/>
      <c r="XR222" s="56"/>
      <c r="XS222" s="56"/>
      <c r="XT222" s="56"/>
      <c r="XU222" s="56"/>
      <c r="XV222" s="56"/>
      <c r="XW222" s="56"/>
      <c r="XX222" s="56"/>
      <c r="XY222" s="56"/>
      <c r="XZ222" s="56"/>
      <c r="YA222" s="56"/>
      <c r="YB222" s="56"/>
      <c r="YC222" s="56"/>
      <c r="YD222" s="56"/>
      <c r="YE222" s="56"/>
      <c r="YF222" s="56"/>
      <c r="YG222" s="56"/>
      <c r="YH222" s="56"/>
      <c r="YI222" s="56"/>
      <c r="YJ222" s="56"/>
      <c r="YK222" s="56"/>
      <c r="YL222" s="56"/>
      <c r="YM222" s="56"/>
      <c r="YN222" s="56"/>
      <c r="YO222" s="56"/>
      <c r="YP222" s="56"/>
      <c r="YQ222" s="56"/>
      <c r="YR222" s="56"/>
      <c r="YS222" s="56"/>
      <c r="YT222" s="56"/>
      <c r="YU222" s="56"/>
      <c r="YV222" s="56"/>
      <c r="YW222" s="56"/>
      <c r="YX222" s="56"/>
      <c r="YY222" s="56"/>
      <c r="YZ222" s="56"/>
      <c r="ZA222" s="56"/>
      <c r="ZB222" s="56"/>
      <c r="ZC222" s="56"/>
      <c r="ZD222" s="56"/>
      <c r="ZE222" s="56"/>
      <c r="ZF222" s="56"/>
      <c r="ZG222" s="56"/>
      <c r="ZH222" s="56"/>
      <c r="ZI222" s="56"/>
      <c r="ZJ222" s="56"/>
      <c r="ZK222" s="56"/>
      <c r="ZL222" s="56"/>
      <c r="ZM222" s="56"/>
      <c r="ZN222" s="56"/>
      <c r="ZO222" s="56"/>
      <c r="ZP222" s="56"/>
      <c r="ZQ222" s="56"/>
      <c r="ZR222" s="56"/>
      <c r="ZS222" s="56"/>
      <c r="ZT222" s="56"/>
      <c r="ZU222" s="56"/>
      <c r="ZV222" s="56"/>
      <c r="ZW222" s="56"/>
      <c r="ZX222" s="56"/>
      <c r="ZY222" s="56"/>
      <c r="ZZ222" s="56"/>
      <c r="AAA222" s="56"/>
      <c r="AAB222" s="56"/>
      <c r="AAC222" s="56"/>
      <c r="AAD222" s="56"/>
      <c r="AAE222" s="56"/>
      <c r="AAF222" s="56"/>
      <c r="AAG222" s="56"/>
      <c r="AAH222" s="56"/>
      <c r="AAI222" s="56"/>
      <c r="AAJ222" s="56"/>
      <c r="AAK222" s="56"/>
      <c r="AAL222" s="56"/>
      <c r="AAM222" s="56"/>
      <c r="AAN222" s="56"/>
      <c r="AAO222" s="56"/>
      <c r="AAP222" s="56"/>
      <c r="AAQ222" s="56"/>
      <c r="AAR222" s="56"/>
      <c r="AAS222" s="56"/>
      <c r="AAT222" s="56"/>
      <c r="AAU222" s="56"/>
      <c r="AAV222" s="56"/>
      <c r="AAW222" s="56"/>
      <c r="AAX222" s="56"/>
      <c r="AAY222" s="56"/>
      <c r="AAZ222" s="56"/>
      <c r="ABA222" s="56"/>
      <c r="ABB222" s="56"/>
      <c r="ABC222" s="56"/>
      <c r="ABD222" s="56"/>
      <c r="ABE222" s="56"/>
      <c r="ABF222" s="56"/>
      <c r="ABG222" s="56"/>
      <c r="ABH222" s="56"/>
      <c r="ABI222" s="56"/>
      <c r="ABJ222" s="56"/>
      <c r="ABK222" s="56"/>
      <c r="ABL222" s="56"/>
      <c r="ABM222" s="56"/>
      <c r="ABN222" s="56"/>
      <c r="ABO222" s="56"/>
      <c r="ABP222" s="56"/>
      <c r="ABQ222" s="56"/>
      <c r="ABR222" s="56"/>
      <c r="ABS222" s="56"/>
      <c r="ABT222" s="56"/>
      <c r="ABU222" s="56"/>
      <c r="ABV222" s="56"/>
      <c r="ABW222" s="56"/>
      <c r="ABX222" s="56"/>
      <c r="ABY222" s="56"/>
      <c r="ABZ222" s="56"/>
      <c r="ACA222" s="56"/>
      <c r="ACB222" s="56"/>
      <c r="ACC222" s="56"/>
      <c r="ACD222" s="56"/>
      <c r="ACE222" s="56"/>
      <c r="ACF222" s="56"/>
      <c r="ACG222" s="56"/>
      <c r="ACH222" s="56"/>
      <c r="ACI222" s="56"/>
      <c r="ACJ222" s="56"/>
      <c r="ACK222" s="56"/>
      <c r="ACL222" s="56"/>
      <c r="ACM222" s="56"/>
      <c r="ACN222" s="56"/>
      <c r="ACO222" s="56"/>
      <c r="ACP222" s="56"/>
      <c r="ACQ222" s="56"/>
      <c r="ACR222" s="56"/>
      <c r="ACS222" s="56"/>
      <c r="ACT222" s="56"/>
      <c r="ACU222" s="56"/>
      <c r="ACV222" s="56"/>
      <c r="ACW222" s="56"/>
      <c r="ACX222" s="56"/>
      <c r="ACY222" s="56"/>
      <c r="ACZ222" s="56"/>
      <c r="ADA222" s="56"/>
      <c r="ADB222" s="56"/>
      <c r="ADC222" s="56"/>
      <c r="ADD222" s="56"/>
      <c r="ADE222" s="56"/>
      <c r="ADF222" s="56"/>
      <c r="ADG222" s="56"/>
      <c r="ADH222" s="56"/>
      <c r="ADI222" s="56"/>
      <c r="ADJ222" s="56"/>
      <c r="ADK222" s="56"/>
      <c r="ADL222" s="56"/>
      <c r="ADM222" s="56"/>
      <c r="ADN222" s="56"/>
      <c r="ADO222" s="56"/>
      <c r="ADP222" s="56"/>
      <c r="ADQ222" s="56"/>
      <c r="ADR222" s="56"/>
      <c r="ADS222" s="56"/>
      <c r="ADT222" s="56"/>
      <c r="ADU222" s="56"/>
      <c r="ADV222" s="56"/>
      <c r="ADW222" s="56"/>
      <c r="ADX222" s="56"/>
      <c r="ADY222" s="56"/>
      <c r="ADZ222" s="56"/>
      <c r="AEA222" s="56"/>
      <c r="AEB222" s="56"/>
      <c r="AEC222" s="56"/>
      <c r="AED222" s="56"/>
      <c r="AEE222" s="56"/>
      <c r="AEF222" s="56"/>
      <c r="AEG222" s="56"/>
      <c r="AEH222" s="56"/>
      <c r="AEI222" s="56"/>
      <c r="AEJ222" s="56"/>
      <c r="AEK222" s="56"/>
      <c r="AEL222" s="56"/>
      <c r="AEM222" s="56"/>
      <c r="AEN222" s="56"/>
      <c r="AEO222" s="56"/>
      <c r="AEP222" s="56"/>
      <c r="AEQ222" s="56"/>
      <c r="AER222" s="56"/>
      <c r="AES222" s="56"/>
      <c r="AET222" s="56"/>
      <c r="AEU222" s="56"/>
      <c r="AEV222" s="56"/>
      <c r="AEW222" s="56"/>
      <c r="AEX222" s="56"/>
      <c r="AEY222" s="56"/>
      <c r="AEZ222" s="56"/>
      <c r="AFA222" s="56"/>
      <c r="AFB222" s="56"/>
      <c r="AFC222" s="56"/>
      <c r="AFD222" s="56"/>
      <c r="AFE222" s="56"/>
      <c r="AFF222" s="56"/>
      <c r="AFG222" s="56"/>
      <c r="AFH222" s="56"/>
      <c r="AFI222" s="56"/>
      <c r="AFJ222" s="56"/>
      <c r="AFK222" s="56"/>
      <c r="AFL222" s="56"/>
      <c r="AFM222" s="56"/>
      <c r="AFN222" s="56"/>
      <c r="AFO222" s="56"/>
      <c r="AFP222" s="56"/>
      <c r="AFQ222" s="56"/>
      <c r="AFR222" s="56"/>
      <c r="AFS222" s="56"/>
      <c r="AFT222" s="56"/>
      <c r="AFU222" s="56"/>
      <c r="AFV222" s="56"/>
      <c r="AFW222" s="56"/>
      <c r="AFX222" s="56"/>
      <c r="AFY222" s="56"/>
      <c r="AFZ222" s="56"/>
      <c r="AGA222" s="56"/>
      <c r="AGB222" s="56"/>
      <c r="AGC222" s="56"/>
      <c r="AGD222" s="56"/>
      <c r="AGE222" s="56"/>
      <c r="AGF222" s="56"/>
      <c r="AGG222" s="56"/>
      <c r="AGH222" s="56"/>
      <c r="AGI222" s="56"/>
      <c r="AGJ222" s="56"/>
      <c r="AGK222" s="56"/>
      <c r="AGL222" s="56"/>
      <c r="AGM222" s="56"/>
      <c r="AGN222" s="56"/>
      <c r="AGO222" s="56"/>
      <c r="AGP222" s="56"/>
      <c r="AGQ222" s="56"/>
      <c r="AGR222" s="56"/>
      <c r="AGS222" s="56"/>
      <c r="AGT222" s="56"/>
      <c r="AGU222" s="56"/>
      <c r="AGV222" s="56"/>
      <c r="AGW222" s="56"/>
      <c r="AGX222" s="56"/>
      <c r="AGY222" s="56"/>
      <c r="AGZ222" s="56"/>
      <c r="AHA222" s="56"/>
      <c r="AHB222" s="56"/>
      <c r="AHC222" s="56"/>
      <c r="AHD222" s="56"/>
      <c r="AHE222" s="56"/>
      <c r="AHF222" s="56"/>
      <c r="AHG222" s="56"/>
      <c r="AHH222" s="56"/>
      <c r="AHI222" s="56"/>
      <c r="AHJ222" s="56"/>
      <c r="AHK222" s="56"/>
      <c r="AHL222" s="56"/>
      <c r="AHM222" s="56"/>
      <c r="AHN222" s="56"/>
      <c r="AHO222" s="56"/>
      <c r="AHP222" s="56"/>
      <c r="AHQ222" s="56"/>
      <c r="AHR222" s="56"/>
      <c r="AHS222" s="56"/>
      <c r="AHT222" s="56"/>
      <c r="AHU222" s="56"/>
      <c r="AHV222" s="56"/>
      <c r="AHW222" s="56"/>
      <c r="AHX222" s="56"/>
      <c r="AHY222" s="56"/>
      <c r="AHZ222" s="56"/>
      <c r="AIA222" s="56"/>
      <c r="AIB222" s="56"/>
      <c r="AIC222" s="56"/>
      <c r="AID222" s="56"/>
      <c r="AIE222" s="56"/>
      <c r="AIF222" s="56"/>
      <c r="AIG222" s="56"/>
      <c r="AIH222" s="56"/>
      <c r="AII222" s="56"/>
      <c r="AIJ222" s="56"/>
      <c r="AIK222" s="56"/>
      <c r="AIL222" s="56"/>
      <c r="AIM222" s="56"/>
      <c r="AIN222" s="56"/>
      <c r="AIO222" s="56"/>
      <c r="AIP222" s="56"/>
      <c r="AIQ222" s="56"/>
      <c r="AIR222" s="56"/>
      <c r="AIS222" s="56"/>
      <c r="AIT222" s="56"/>
      <c r="AIU222" s="56"/>
      <c r="AIV222" s="56"/>
      <c r="AIW222" s="56"/>
      <c r="AIX222" s="56"/>
      <c r="AIY222" s="56"/>
      <c r="AIZ222" s="56"/>
      <c r="AJA222" s="56"/>
      <c r="AJB222" s="56"/>
      <c r="AJC222" s="56"/>
      <c r="AJD222" s="56"/>
      <c r="AJE222" s="56"/>
      <c r="AJF222" s="56"/>
      <c r="AJG222" s="56"/>
      <c r="AJH222" s="56"/>
      <c r="AJI222" s="56"/>
      <c r="AJJ222" s="56"/>
      <c r="AJK222" s="56"/>
      <c r="AJL222" s="56"/>
      <c r="AJM222" s="56"/>
      <c r="AJN222" s="56"/>
      <c r="AJO222" s="56"/>
      <c r="AJP222" s="56"/>
      <c r="AJQ222" s="56"/>
      <c r="AJR222" s="56"/>
      <c r="AJS222" s="56"/>
      <c r="AJT222" s="56"/>
      <c r="AJU222" s="56"/>
      <c r="AJV222" s="56"/>
      <c r="AJW222" s="56"/>
      <c r="AJX222" s="56"/>
      <c r="AJY222" s="56"/>
      <c r="AJZ222" s="56"/>
      <c r="AKA222" s="56"/>
      <c r="AKB222" s="56"/>
      <c r="AKC222" s="56"/>
      <c r="AKD222" s="56"/>
      <c r="AKE222" s="56"/>
      <c r="AKF222" s="56"/>
      <c r="AKG222" s="56"/>
      <c r="AKH222" s="56"/>
      <c r="AKI222" s="56"/>
      <c r="AKJ222" s="56"/>
      <c r="AKK222" s="56"/>
      <c r="AKL222" s="56"/>
      <c r="AKM222" s="56"/>
      <c r="AKN222" s="56"/>
      <c r="AKO222" s="56"/>
      <c r="AKP222" s="56"/>
      <c r="AKQ222" s="56"/>
      <c r="AKR222" s="56"/>
      <c r="AKS222" s="56"/>
      <c r="AKT222" s="56"/>
      <c r="AKU222" s="56"/>
      <c r="AKV222" s="56"/>
      <c r="AKW222" s="56"/>
      <c r="AKX222" s="56"/>
      <c r="AKY222" s="56"/>
      <c r="AKZ222" s="56"/>
      <c r="ALA222" s="56"/>
      <c r="ALB222" s="56"/>
      <c r="ALC222" s="56"/>
      <c r="ALD222" s="56"/>
      <c r="ALE222" s="56"/>
      <c r="ALF222" s="56"/>
      <c r="ALG222" s="56"/>
      <c r="ALH222" s="56"/>
      <c r="ALI222" s="56"/>
      <c r="ALJ222" s="56"/>
      <c r="ALK222" s="56"/>
      <c r="ALL222" s="56"/>
      <c r="ALM222" s="56"/>
      <c r="ALN222" s="56"/>
      <c r="ALO222" s="56"/>
      <c r="ALP222" s="56"/>
      <c r="ALQ222" s="56"/>
      <c r="ALR222" s="56"/>
      <c r="ALS222" s="56"/>
      <c r="ALT222" s="56"/>
      <c r="ALU222" s="56"/>
      <c r="ALV222" s="56"/>
      <c r="ALW222" s="56"/>
      <c r="ALX222" s="56"/>
      <c r="ALY222" s="56"/>
      <c r="ALZ222" s="56"/>
      <c r="AMA222" s="56"/>
      <c r="AMB222" s="56"/>
      <c r="AMC222" s="56"/>
      <c r="AMD222" s="56"/>
      <c r="AME222" s="56"/>
      <c r="AMF222" s="56"/>
      <c r="AMG222" s="56"/>
      <c r="AMH222" s="56"/>
      <c r="AMI222" s="56"/>
      <c r="AMJ222" s="56"/>
      <c r="AMK222" s="56"/>
      <c r="AML222" s="56"/>
      <c r="AMM222" s="56"/>
      <c r="AMN222" s="56"/>
      <c r="AMO222" s="56"/>
      <c r="AMP222" s="56"/>
      <c r="AMQ222" s="56"/>
    </row>
    <row r="223" spans="1:1031" ht="18" customHeight="1" x14ac:dyDescent="0.7">
      <c r="A223" s="44" t="s">
        <v>531</v>
      </c>
      <c r="B223" s="56" t="s">
        <v>1418</v>
      </c>
      <c r="C223" s="57"/>
      <c r="D223" s="57" t="s">
        <v>1393</v>
      </c>
      <c r="J223" s="57" t="s">
        <v>1419</v>
      </c>
      <c r="K223" s="55" t="s">
        <v>1402</v>
      </c>
      <c r="L223" s="57">
        <v>1</v>
      </c>
      <c r="M223" s="57"/>
      <c r="N223" s="57">
        <v>1</v>
      </c>
      <c r="O223" s="57"/>
      <c r="P223" s="57"/>
      <c r="Q223" s="57"/>
      <c r="R223" s="57"/>
      <c r="S223" s="57"/>
      <c r="T223" s="57"/>
      <c r="U223" s="57"/>
      <c r="V223" s="57"/>
      <c r="W223" s="57"/>
      <c r="X223" s="57"/>
      <c r="Y223" s="57"/>
      <c r="Z223" s="57"/>
      <c r="AA223" s="57"/>
      <c r="AB223" s="57"/>
      <c r="AC223" s="57">
        <v>1</v>
      </c>
      <c r="AD223" s="57">
        <v>1</v>
      </c>
      <c r="AE223" s="57"/>
      <c r="AF223" s="57"/>
      <c r="AG223" s="57"/>
      <c r="AH223" s="57"/>
      <c r="AI223" s="57"/>
      <c r="AJ223" s="57">
        <v>1</v>
      </c>
      <c r="AK223" s="57"/>
      <c r="AL223" s="57"/>
      <c r="AM223" s="57"/>
      <c r="AN223" s="57"/>
      <c r="AO223" s="57"/>
      <c r="AP223" s="57">
        <v>1</v>
      </c>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56"/>
      <c r="CR223" s="56"/>
      <c r="CS223" s="56"/>
      <c r="CT223" s="56"/>
      <c r="CU223" s="56"/>
      <c r="CV223" s="56"/>
      <c r="CW223" s="56"/>
      <c r="CX223" s="56"/>
      <c r="CY223" s="56"/>
      <c r="CZ223" s="56"/>
      <c r="DA223" s="56"/>
      <c r="DB223" s="56"/>
      <c r="DC223" s="56"/>
      <c r="DD223" s="56"/>
      <c r="DE223" s="56"/>
      <c r="DF223" s="56"/>
      <c r="DG223" s="56"/>
      <c r="DH223" s="56"/>
      <c r="DI223" s="56"/>
      <c r="DJ223" s="56"/>
      <c r="DK223" s="56"/>
      <c r="DL223" s="56"/>
      <c r="DM223" s="56"/>
      <c r="DN223" s="56"/>
      <c r="DO223" s="56"/>
      <c r="DP223" s="56"/>
      <c r="DQ223" s="56"/>
      <c r="DR223" s="56"/>
      <c r="DS223" s="56"/>
      <c r="DT223" s="56"/>
      <c r="DU223" s="56"/>
      <c r="DV223" s="56"/>
      <c r="DW223" s="56"/>
      <c r="DX223" s="56"/>
      <c r="DY223" s="56"/>
      <c r="DZ223" s="56"/>
      <c r="EA223" s="56"/>
      <c r="EB223" s="56"/>
      <c r="EC223" s="56"/>
      <c r="ED223" s="56"/>
      <c r="EE223" s="56"/>
      <c r="EF223" s="56"/>
      <c r="EG223" s="56"/>
      <c r="EH223" s="56"/>
      <c r="EI223" s="56"/>
      <c r="EJ223" s="56"/>
      <c r="EK223" s="56"/>
      <c r="EL223" s="56"/>
      <c r="EM223" s="56"/>
      <c r="EN223" s="56"/>
      <c r="EO223" s="56"/>
      <c r="EP223" s="56"/>
      <c r="EQ223" s="56"/>
      <c r="ER223" s="56"/>
      <c r="ES223" s="56"/>
      <c r="ET223" s="56"/>
      <c r="EU223" s="56"/>
      <c r="EV223" s="56"/>
      <c r="EW223" s="56"/>
      <c r="EX223" s="56"/>
      <c r="EY223" s="56"/>
      <c r="EZ223" s="56"/>
      <c r="FA223" s="56"/>
      <c r="FB223" s="56"/>
      <c r="FC223" s="56"/>
      <c r="FD223" s="56"/>
      <c r="FE223" s="56"/>
      <c r="FF223" s="56"/>
      <c r="FG223" s="56"/>
      <c r="FH223" s="56"/>
      <c r="FI223" s="56"/>
      <c r="FJ223" s="56"/>
      <c r="FK223" s="56"/>
      <c r="FL223" s="56"/>
      <c r="FM223" s="56"/>
      <c r="FN223" s="56"/>
      <c r="FO223" s="56"/>
      <c r="FP223" s="56"/>
      <c r="FQ223" s="56"/>
      <c r="FR223" s="56"/>
      <c r="FS223" s="56"/>
      <c r="FT223" s="56"/>
      <c r="FU223" s="56"/>
      <c r="FV223" s="56"/>
      <c r="FW223" s="56"/>
      <c r="FX223" s="56"/>
      <c r="FY223" s="56"/>
      <c r="FZ223" s="56"/>
      <c r="GA223" s="56"/>
      <c r="GB223" s="56"/>
      <c r="GC223" s="56"/>
      <c r="GD223" s="56"/>
      <c r="GE223" s="56"/>
      <c r="GF223" s="56"/>
      <c r="GG223" s="56"/>
      <c r="GH223" s="56"/>
      <c r="GI223" s="56"/>
      <c r="GJ223" s="56"/>
      <c r="GK223" s="56"/>
      <c r="GL223" s="56"/>
      <c r="GM223" s="56"/>
      <c r="GN223" s="56"/>
      <c r="GO223" s="56"/>
      <c r="GP223" s="56"/>
      <c r="GQ223" s="56"/>
      <c r="GR223" s="56"/>
      <c r="GS223" s="56"/>
      <c r="GT223" s="56"/>
      <c r="GU223" s="56"/>
      <c r="GV223" s="56"/>
      <c r="GW223" s="56"/>
      <c r="GX223" s="56"/>
      <c r="GY223" s="56"/>
      <c r="GZ223" s="56"/>
      <c r="HA223" s="56"/>
      <c r="HB223" s="56"/>
      <c r="HC223" s="56"/>
      <c r="HD223" s="56"/>
      <c r="HE223" s="56"/>
      <c r="HF223" s="56"/>
      <c r="HG223" s="56"/>
      <c r="HH223" s="56"/>
      <c r="HI223" s="56"/>
      <c r="HJ223" s="56"/>
      <c r="HK223" s="56"/>
      <c r="HL223" s="56"/>
      <c r="HM223" s="56"/>
      <c r="HN223" s="56"/>
      <c r="HO223" s="56"/>
      <c r="HP223" s="56"/>
      <c r="HQ223" s="56"/>
      <c r="HR223" s="56"/>
      <c r="HS223" s="56"/>
      <c r="HT223" s="56"/>
      <c r="HU223" s="56"/>
      <c r="HV223" s="56"/>
      <c r="HW223" s="56"/>
      <c r="HX223" s="56"/>
      <c r="HY223" s="56"/>
      <c r="HZ223" s="56"/>
      <c r="IA223" s="56"/>
      <c r="IB223" s="56"/>
      <c r="IC223" s="56"/>
      <c r="ID223" s="56"/>
      <c r="IE223" s="56"/>
      <c r="IF223" s="56"/>
      <c r="IG223" s="56"/>
      <c r="IH223" s="56"/>
      <c r="II223" s="56"/>
      <c r="IJ223" s="56"/>
      <c r="IK223" s="56"/>
      <c r="IL223" s="56"/>
      <c r="IM223" s="56"/>
      <c r="IN223" s="56"/>
      <c r="IO223" s="56"/>
      <c r="IP223" s="56"/>
      <c r="IQ223" s="56"/>
      <c r="IR223" s="56"/>
      <c r="IS223" s="56"/>
      <c r="IT223" s="56"/>
      <c r="IU223" s="56"/>
      <c r="IV223" s="56"/>
      <c r="IW223" s="56"/>
      <c r="IX223" s="56"/>
      <c r="IY223" s="56"/>
      <c r="IZ223" s="56"/>
      <c r="JA223" s="56"/>
      <c r="JB223" s="56"/>
      <c r="JC223" s="56"/>
      <c r="JD223" s="56"/>
      <c r="JE223" s="56"/>
      <c r="JF223" s="56"/>
      <c r="JG223" s="56"/>
      <c r="JH223" s="56"/>
      <c r="JI223" s="56"/>
      <c r="JJ223" s="56"/>
      <c r="JK223" s="56"/>
      <c r="JL223" s="56"/>
      <c r="JM223" s="56"/>
      <c r="JN223" s="56"/>
      <c r="JO223" s="56"/>
      <c r="JP223" s="56"/>
      <c r="JQ223" s="56"/>
      <c r="JR223" s="56"/>
      <c r="JS223" s="56"/>
      <c r="JT223" s="56"/>
      <c r="JU223" s="56"/>
      <c r="JV223" s="56"/>
      <c r="JW223" s="56"/>
      <c r="JX223" s="56"/>
      <c r="JY223" s="56"/>
      <c r="JZ223" s="56"/>
      <c r="KA223" s="56"/>
      <c r="KB223" s="56"/>
      <c r="KC223" s="56"/>
      <c r="KD223" s="56"/>
      <c r="KE223" s="56"/>
      <c r="KF223" s="56"/>
      <c r="KG223" s="56"/>
      <c r="KH223" s="56"/>
      <c r="KI223" s="56"/>
      <c r="KJ223" s="56"/>
      <c r="KK223" s="56"/>
      <c r="KL223" s="56"/>
      <c r="KM223" s="56"/>
      <c r="KN223" s="56"/>
      <c r="KO223" s="56"/>
      <c r="KP223" s="56"/>
      <c r="KQ223" s="56"/>
      <c r="KR223" s="56"/>
      <c r="KS223" s="56"/>
      <c r="KT223" s="56"/>
      <c r="KU223" s="56"/>
      <c r="KV223" s="56"/>
      <c r="KW223" s="56"/>
      <c r="KX223" s="56"/>
      <c r="KY223" s="56"/>
      <c r="KZ223" s="56"/>
      <c r="LA223" s="56"/>
      <c r="LB223" s="56"/>
      <c r="LC223" s="56"/>
      <c r="LD223" s="56"/>
      <c r="LE223" s="56"/>
      <c r="LF223" s="56"/>
      <c r="LG223" s="56"/>
      <c r="LH223" s="56"/>
      <c r="LI223" s="56"/>
      <c r="LJ223" s="56"/>
      <c r="LK223" s="56"/>
      <c r="LL223" s="56"/>
      <c r="LM223" s="56"/>
      <c r="LN223" s="56"/>
      <c r="LO223" s="56"/>
      <c r="LP223" s="56"/>
      <c r="LQ223" s="56"/>
      <c r="LR223" s="56"/>
      <c r="LS223" s="56"/>
      <c r="LT223" s="56"/>
      <c r="LU223" s="56"/>
      <c r="LV223" s="56"/>
      <c r="LW223" s="56"/>
      <c r="LX223" s="56"/>
      <c r="LY223" s="56"/>
      <c r="LZ223" s="56"/>
      <c r="MA223" s="56"/>
      <c r="MB223" s="56"/>
      <c r="MC223" s="56"/>
      <c r="MD223" s="56"/>
      <c r="ME223" s="56"/>
      <c r="MF223" s="56"/>
      <c r="MG223" s="56"/>
      <c r="MH223" s="56"/>
      <c r="MI223" s="56"/>
      <c r="MJ223" s="56"/>
      <c r="MK223" s="56"/>
      <c r="ML223" s="56"/>
      <c r="MM223" s="56"/>
      <c r="MN223" s="56"/>
      <c r="MO223" s="56"/>
      <c r="MP223" s="56"/>
      <c r="MQ223" s="56"/>
      <c r="MR223" s="56"/>
      <c r="MS223" s="56"/>
      <c r="MT223" s="56"/>
      <c r="MU223" s="56"/>
      <c r="MV223" s="56"/>
      <c r="MW223" s="56"/>
      <c r="MX223" s="56"/>
      <c r="MY223" s="56"/>
      <c r="MZ223" s="56"/>
      <c r="NA223" s="56"/>
      <c r="NB223" s="56"/>
      <c r="NC223" s="56"/>
      <c r="ND223" s="56"/>
      <c r="NE223" s="56"/>
      <c r="NF223" s="56"/>
      <c r="NG223" s="56"/>
      <c r="NH223" s="56"/>
      <c r="NI223" s="56"/>
      <c r="NJ223" s="56"/>
      <c r="NK223" s="56"/>
      <c r="NL223" s="56"/>
      <c r="NM223" s="56"/>
      <c r="NN223" s="56"/>
      <c r="NO223" s="56"/>
      <c r="NP223" s="56"/>
      <c r="NQ223" s="56"/>
      <c r="NR223" s="56"/>
      <c r="NS223" s="56"/>
      <c r="NT223" s="56"/>
      <c r="NU223" s="56"/>
      <c r="NV223" s="56"/>
      <c r="NW223" s="56"/>
      <c r="NX223" s="56"/>
      <c r="NY223" s="56"/>
      <c r="NZ223" s="56"/>
      <c r="OA223" s="56"/>
      <c r="OB223" s="56"/>
      <c r="OC223" s="56"/>
      <c r="OD223" s="56"/>
      <c r="OE223" s="56"/>
      <c r="OF223" s="56"/>
      <c r="OG223" s="56"/>
      <c r="OH223" s="56"/>
      <c r="OI223" s="56"/>
      <c r="OJ223" s="56"/>
      <c r="OK223" s="56"/>
      <c r="OL223" s="56"/>
      <c r="OM223" s="56"/>
      <c r="ON223" s="56"/>
      <c r="OO223" s="56"/>
      <c r="OP223" s="56"/>
      <c r="OQ223" s="56"/>
      <c r="OR223" s="56"/>
      <c r="OS223" s="56"/>
      <c r="OT223" s="56"/>
      <c r="OU223" s="56"/>
      <c r="OV223" s="56"/>
      <c r="OW223" s="56"/>
      <c r="OX223" s="56"/>
      <c r="OY223" s="56"/>
      <c r="OZ223" s="56"/>
      <c r="PA223" s="56"/>
      <c r="PB223" s="56"/>
      <c r="PC223" s="56"/>
      <c r="PD223" s="56"/>
      <c r="PE223" s="56"/>
      <c r="PF223" s="56"/>
      <c r="PG223" s="56"/>
      <c r="PH223" s="56"/>
      <c r="PI223" s="56"/>
      <c r="PJ223" s="56"/>
      <c r="PK223" s="56"/>
      <c r="PL223" s="56"/>
      <c r="PM223" s="56"/>
      <c r="PN223" s="56"/>
      <c r="PO223" s="56"/>
      <c r="PP223" s="56"/>
      <c r="PQ223" s="56"/>
      <c r="PR223" s="56"/>
      <c r="PS223" s="56"/>
      <c r="PT223" s="56"/>
      <c r="PU223" s="56"/>
      <c r="PV223" s="56"/>
      <c r="PW223" s="56"/>
      <c r="PX223" s="56"/>
      <c r="PY223" s="56"/>
      <c r="PZ223" s="56"/>
      <c r="QA223" s="56"/>
      <c r="QB223" s="56"/>
      <c r="QC223" s="56"/>
      <c r="QD223" s="56"/>
      <c r="QE223" s="56"/>
      <c r="QF223" s="56"/>
      <c r="QG223" s="56"/>
      <c r="QH223" s="56"/>
      <c r="QI223" s="56"/>
      <c r="QJ223" s="56"/>
      <c r="QK223" s="56"/>
      <c r="QL223" s="56"/>
      <c r="QM223" s="56"/>
      <c r="QN223" s="56"/>
      <c r="QO223" s="56"/>
      <c r="QP223" s="56"/>
      <c r="QQ223" s="56"/>
      <c r="QR223" s="56"/>
      <c r="QS223" s="56"/>
      <c r="QT223" s="56"/>
      <c r="QU223" s="56"/>
      <c r="QV223" s="56"/>
      <c r="QW223" s="56"/>
      <c r="QX223" s="56"/>
      <c r="QY223" s="56"/>
      <c r="QZ223" s="56"/>
      <c r="RA223" s="56"/>
      <c r="RB223" s="56"/>
      <c r="RC223" s="56"/>
      <c r="RD223" s="56"/>
      <c r="RE223" s="56"/>
      <c r="RF223" s="56"/>
      <c r="RG223" s="56"/>
      <c r="RH223" s="56"/>
      <c r="RI223" s="56"/>
      <c r="RJ223" s="56"/>
      <c r="RK223" s="56"/>
      <c r="RL223" s="56"/>
      <c r="RM223" s="56"/>
      <c r="RN223" s="56"/>
      <c r="RO223" s="56"/>
      <c r="RP223" s="56"/>
      <c r="RQ223" s="56"/>
      <c r="RR223" s="56"/>
      <c r="RS223" s="56"/>
      <c r="RT223" s="56"/>
      <c r="RU223" s="56"/>
      <c r="RV223" s="56"/>
      <c r="RW223" s="56"/>
      <c r="RX223" s="56"/>
      <c r="RY223" s="56"/>
      <c r="RZ223" s="56"/>
      <c r="SA223" s="56"/>
      <c r="SB223" s="56"/>
      <c r="SC223" s="56"/>
      <c r="SD223" s="56"/>
      <c r="SE223" s="56"/>
      <c r="SF223" s="56"/>
      <c r="SG223" s="56"/>
      <c r="SH223" s="56"/>
      <c r="SI223" s="56"/>
      <c r="SJ223" s="56"/>
      <c r="SK223" s="56"/>
      <c r="SL223" s="56"/>
      <c r="SM223" s="56"/>
      <c r="SN223" s="56"/>
      <c r="SO223" s="56"/>
      <c r="SP223" s="56"/>
      <c r="SQ223" s="56"/>
      <c r="SR223" s="56"/>
      <c r="SS223" s="56"/>
      <c r="ST223" s="56"/>
      <c r="SU223" s="56"/>
      <c r="SV223" s="56"/>
      <c r="SW223" s="56"/>
      <c r="SX223" s="56"/>
      <c r="SY223" s="56"/>
      <c r="SZ223" s="56"/>
      <c r="TA223" s="56"/>
      <c r="TB223" s="56"/>
      <c r="TC223" s="56"/>
      <c r="TD223" s="56"/>
      <c r="TE223" s="56"/>
      <c r="TF223" s="56"/>
      <c r="TG223" s="56"/>
      <c r="TH223" s="56"/>
      <c r="TI223" s="56"/>
      <c r="TJ223" s="56"/>
      <c r="TK223" s="56"/>
      <c r="TL223" s="56"/>
      <c r="TM223" s="56"/>
      <c r="TN223" s="56"/>
      <c r="TO223" s="56"/>
      <c r="TP223" s="56"/>
      <c r="TQ223" s="56"/>
      <c r="TR223" s="56"/>
      <c r="TS223" s="56"/>
      <c r="TT223" s="56"/>
      <c r="TU223" s="56"/>
      <c r="TV223" s="56"/>
      <c r="TW223" s="56"/>
      <c r="TX223" s="56"/>
      <c r="TY223" s="56"/>
      <c r="TZ223" s="56"/>
      <c r="UA223" s="56"/>
      <c r="UB223" s="56"/>
      <c r="UC223" s="56"/>
      <c r="UD223" s="56"/>
      <c r="UE223" s="56"/>
      <c r="UF223" s="56"/>
      <c r="UG223" s="56"/>
      <c r="UH223" s="56"/>
      <c r="UI223" s="56"/>
      <c r="UJ223" s="56"/>
      <c r="UK223" s="56"/>
      <c r="UL223" s="56"/>
      <c r="UM223" s="56"/>
      <c r="UN223" s="56"/>
      <c r="UO223" s="56"/>
      <c r="UP223" s="56"/>
      <c r="UQ223" s="56"/>
      <c r="UR223" s="56"/>
      <c r="US223" s="56"/>
      <c r="UT223" s="56"/>
      <c r="UU223" s="56"/>
      <c r="UV223" s="56"/>
      <c r="UW223" s="56"/>
      <c r="UX223" s="56"/>
      <c r="UY223" s="56"/>
      <c r="UZ223" s="56"/>
      <c r="VA223" s="56"/>
      <c r="VB223" s="56"/>
      <c r="VC223" s="56"/>
      <c r="VD223" s="56"/>
      <c r="VE223" s="56"/>
      <c r="VF223" s="56"/>
      <c r="VG223" s="56"/>
      <c r="VH223" s="56"/>
      <c r="VI223" s="56"/>
      <c r="VJ223" s="56"/>
      <c r="VK223" s="56"/>
      <c r="VL223" s="56"/>
      <c r="VM223" s="56"/>
      <c r="VN223" s="56"/>
      <c r="VO223" s="56"/>
      <c r="VP223" s="56"/>
      <c r="VQ223" s="56"/>
      <c r="VR223" s="56"/>
      <c r="VS223" s="56"/>
      <c r="VT223" s="56"/>
      <c r="VU223" s="56"/>
      <c r="VV223" s="56"/>
      <c r="VW223" s="56"/>
      <c r="VX223" s="56"/>
      <c r="VY223" s="56"/>
      <c r="VZ223" s="56"/>
      <c r="WA223" s="56"/>
      <c r="WB223" s="56"/>
      <c r="WC223" s="56"/>
      <c r="WD223" s="56"/>
      <c r="WE223" s="56"/>
      <c r="WF223" s="56"/>
      <c r="WG223" s="56"/>
      <c r="WH223" s="56"/>
      <c r="WI223" s="56"/>
      <c r="WJ223" s="56"/>
      <c r="WK223" s="56"/>
      <c r="WL223" s="56"/>
      <c r="WM223" s="56"/>
      <c r="WN223" s="56"/>
      <c r="WO223" s="56"/>
      <c r="WP223" s="56"/>
      <c r="WQ223" s="56"/>
      <c r="WR223" s="56"/>
      <c r="WS223" s="56"/>
      <c r="WT223" s="56"/>
      <c r="WU223" s="56"/>
      <c r="WV223" s="56"/>
      <c r="WW223" s="56"/>
      <c r="WX223" s="56"/>
      <c r="WY223" s="56"/>
      <c r="WZ223" s="56"/>
      <c r="XA223" s="56"/>
      <c r="XB223" s="56"/>
      <c r="XC223" s="56"/>
      <c r="XD223" s="56"/>
      <c r="XE223" s="56"/>
      <c r="XF223" s="56"/>
      <c r="XG223" s="56"/>
      <c r="XH223" s="56"/>
      <c r="XI223" s="56"/>
      <c r="XJ223" s="56"/>
      <c r="XK223" s="56"/>
      <c r="XL223" s="56"/>
      <c r="XM223" s="56"/>
      <c r="XN223" s="56"/>
      <c r="XO223" s="56"/>
      <c r="XP223" s="56"/>
      <c r="XQ223" s="56"/>
      <c r="XR223" s="56"/>
      <c r="XS223" s="56"/>
      <c r="XT223" s="56"/>
      <c r="XU223" s="56"/>
      <c r="XV223" s="56"/>
      <c r="XW223" s="56"/>
      <c r="XX223" s="56"/>
      <c r="XY223" s="56"/>
      <c r="XZ223" s="56"/>
      <c r="YA223" s="56"/>
      <c r="YB223" s="56"/>
      <c r="YC223" s="56"/>
      <c r="YD223" s="56"/>
      <c r="YE223" s="56"/>
      <c r="YF223" s="56"/>
      <c r="YG223" s="56"/>
      <c r="YH223" s="56"/>
      <c r="YI223" s="56"/>
      <c r="YJ223" s="56"/>
      <c r="YK223" s="56"/>
      <c r="YL223" s="56"/>
      <c r="YM223" s="56"/>
      <c r="YN223" s="56"/>
      <c r="YO223" s="56"/>
      <c r="YP223" s="56"/>
      <c r="YQ223" s="56"/>
      <c r="YR223" s="56"/>
      <c r="YS223" s="56"/>
      <c r="YT223" s="56"/>
      <c r="YU223" s="56"/>
      <c r="YV223" s="56"/>
      <c r="YW223" s="56"/>
      <c r="YX223" s="56"/>
      <c r="YY223" s="56"/>
      <c r="YZ223" s="56"/>
      <c r="ZA223" s="56"/>
      <c r="ZB223" s="56"/>
      <c r="ZC223" s="56"/>
      <c r="ZD223" s="56"/>
      <c r="ZE223" s="56"/>
      <c r="ZF223" s="56"/>
      <c r="ZG223" s="56"/>
      <c r="ZH223" s="56"/>
      <c r="ZI223" s="56"/>
      <c r="ZJ223" s="56"/>
      <c r="ZK223" s="56"/>
      <c r="ZL223" s="56"/>
      <c r="ZM223" s="56"/>
      <c r="ZN223" s="56"/>
      <c r="ZO223" s="56"/>
      <c r="ZP223" s="56"/>
      <c r="ZQ223" s="56"/>
      <c r="ZR223" s="56"/>
      <c r="ZS223" s="56"/>
      <c r="ZT223" s="56"/>
      <c r="ZU223" s="56"/>
      <c r="ZV223" s="56"/>
      <c r="ZW223" s="56"/>
      <c r="ZX223" s="56"/>
      <c r="ZY223" s="56"/>
      <c r="ZZ223" s="56"/>
      <c r="AAA223" s="56"/>
      <c r="AAB223" s="56"/>
      <c r="AAC223" s="56"/>
      <c r="AAD223" s="56"/>
      <c r="AAE223" s="56"/>
      <c r="AAF223" s="56"/>
      <c r="AAG223" s="56"/>
      <c r="AAH223" s="56"/>
      <c r="AAI223" s="56"/>
      <c r="AAJ223" s="56"/>
      <c r="AAK223" s="56"/>
      <c r="AAL223" s="56"/>
      <c r="AAM223" s="56"/>
      <c r="AAN223" s="56"/>
      <c r="AAO223" s="56"/>
      <c r="AAP223" s="56"/>
      <c r="AAQ223" s="56"/>
      <c r="AAR223" s="56"/>
      <c r="AAS223" s="56"/>
      <c r="AAT223" s="56"/>
      <c r="AAU223" s="56"/>
      <c r="AAV223" s="56"/>
      <c r="AAW223" s="56"/>
      <c r="AAX223" s="56"/>
      <c r="AAY223" s="56"/>
      <c r="AAZ223" s="56"/>
      <c r="ABA223" s="56"/>
      <c r="ABB223" s="56"/>
      <c r="ABC223" s="56"/>
      <c r="ABD223" s="56"/>
      <c r="ABE223" s="56"/>
      <c r="ABF223" s="56"/>
      <c r="ABG223" s="56"/>
      <c r="ABH223" s="56"/>
      <c r="ABI223" s="56"/>
      <c r="ABJ223" s="56"/>
      <c r="ABK223" s="56"/>
      <c r="ABL223" s="56"/>
      <c r="ABM223" s="56"/>
      <c r="ABN223" s="56"/>
      <c r="ABO223" s="56"/>
      <c r="ABP223" s="56"/>
      <c r="ABQ223" s="56"/>
      <c r="ABR223" s="56"/>
      <c r="ABS223" s="56"/>
      <c r="ABT223" s="56"/>
      <c r="ABU223" s="56"/>
      <c r="ABV223" s="56"/>
      <c r="ABW223" s="56"/>
      <c r="ABX223" s="56"/>
      <c r="ABY223" s="56"/>
      <c r="ABZ223" s="56"/>
      <c r="ACA223" s="56"/>
      <c r="ACB223" s="56"/>
      <c r="ACC223" s="56"/>
      <c r="ACD223" s="56"/>
      <c r="ACE223" s="56"/>
      <c r="ACF223" s="56"/>
      <c r="ACG223" s="56"/>
      <c r="ACH223" s="56"/>
      <c r="ACI223" s="56"/>
      <c r="ACJ223" s="56"/>
      <c r="ACK223" s="56"/>
      <c r="ACL223" s="56"/>
      <c r="ACM223" s="56"/>
      <c r="ACN223" s="56"/>
      <c r="ACO223" s="56"/>
      <c r="ACP223" s="56"/>
      <c r="ACQ223" s="56"/>
      <c r="ACR223" s="56"/>
      <c r="ACS223" s="56"/>
      <c r="ACT223" s="56"/>
      <c r="ACU223" s="56"/>
      <c r="ACV223" s="56"/>
      <c r="ACW223" s="56"/>
      <c r="ACX223" s="56"/>
      <c r="ACY223" s="56"/>
      <c r="ACZ223" s="56"/>
      <c r="ADA223" s="56"/>
      <c r="ADB223" s="56"/>
      <c r="ADC223" s="56"/>
      <c r="ADD223" s="56"/>
      <c r="ADE223" s="56"/>
      <c r="ADF223" s="56"/>
      <c r="ADG223" s="56"/>
      <c r="ADH223" s="56"/>
      <c r="ADI223" s="56"/>
      <c r="ADJ223" s="56"/>
      <c r="ADK223" s="56"/>
      <c r="ADL223" s="56"/>
      <c r="ADM223" s="56"/>
      <c r="ADN223" s="56"/>
      <c r="ADO223" s="56"/>
      <c r="ADP223" s="56"/>
      <c r="ADQ223" s="56"/>
      <c r="ADR223" s="56"/>
      <c r="ADS223" s="56"/>
      <c r="ADT223" s="56"/>
      <c r="ADU223" s="56"/>
      <c r="ADV223" s="56"/>
      <c r="ADW223" s="56"/>
      <c r="ADX223" s="56"/>
      <c r="ADY223" s="56"/>
      <c r="ADZ223" s="56"/>
      <c r="AEA223" s="56"/>
      <c r="AEB223" s="56"/>
      <c r="AEC223" s="56"/>
      <c r="AED223" s="56"/>
      <c r="AEE223" s="56"/>
      <c r="AEF223" s="56"/>
      <c r="AEG223" s="56"/>
      <c r="AEH223" s="56"/>
      <c r="AEI223" s="56"/>
      <c r="AEJ223" s="56"/>
      <c r="AEK223" s="56"/>
      <c r="AEL223" s="56"/>
      <c r="AEM223" s="56"/>
      <c r="AEN223" s="56"/>
      <c r="AEO223" s="56"/>
      <c r="AEP223" s="56"/>
      <c r="AEQ223" s="56"/>
      <c r="AER223" s="56"/>
      <c r="AES223" s="56"/>
      <c r="AET223" s="56"/>
      <c r="AEU223" s="56"/>
      <c r="AEV223" s="56"/>
      <c r="AEW223" s="56"/>
      <c r="AEX223" s="56"/>
      <c r="AEY223" s="56"/>
      <c r="AEZ223" s="56"/>
      <c r="AFA223" s="56"/>
      <c r="AFB223" s="56"/>
      <c r="AFC223" s="56"/>
      <c r="AFD223" s="56"/>
      <c r="AFE223" s="56"/>
      <c r="AFF223" s="56"/>
      <c r="AFG223" s="56"/>
      <c r="AFH223" s="56"/>
      <c r="AFI223" s="56"/>
      <c r="AFJ223" s="56"/>
      <c r="AFK223" s="56"/>
      <c r="AFL223" s="56"/>
      <c r="AFM223" s="56"/>
      <c r="AFN223" s="56"/>
      <c r="AFO223" s="56"/>
      <c r="AFP223" s="56"/>
      <c r="AFQ223" s="56"/>
      <c r="AFR223" s="56"/>
      <c r="AFS223" s="56"/>
      <c r="AFT223" s="56"/>
      <c r="AFU223" s="56"/>
      <c r="AFV223" s="56"/>
      <c r="AFW223" s="56"/>
      <c r="AFX223" s="56"/>
      <c r="AFY223" s="56"/>
      <c r="AFZ223" s="56"/>
      <c r="AGA223" s="56"/>
      <c r="AGB223" s="56"/>
      <c r="AGC223" s="56"/>
      <c r="AGD223" s="56"/>
      <c r="AGE223" s="56"/>
      <c r="AGF223" s="56"/>
      <c r="AGG223" s="56"/>
      <c r="AGH223" s="56"/>
      <c r="AGI223" s="56"/>
      <c r="AGJ223" s="56"/>
      <c r="AGK223" s="56"/>
      <c r="AGL223" s="56"/>
      <c r="AGM223" s="56"/>
      <c r="AGN223" s="56"/>
      <c r="AGO223" s="56"/>
      <c r="AGP223" s="56"/>
      <c r="AGQ223" s="56"/>
      <c r="AGR223" s="56"/>
      <c r="AGS223" s="56"/>
      <c r="AGT223" s="56"/>
      <c r="AGU223" s="56"/>
      <c r="AGV223" s="56"/>
      <c r="AGW223" s="56"/>
      <c r="AGX223" s="56"/>
      <c r="AGY223" s="56"/>
      <c r="AGZ223" s="56"/>
      <c r="AHA223" s="56"/>
      <c r="AHB223" s="56"/>
      <c r="AHC223" s="56"/>
      <c r="AHD223" s="56"/>
      <c r="AHE223" s="56"/>
      <c r="AHF223" s="56"/>
      <c r="AHG223" s="56"/>
      <c r="AHH223" s="56"/>
      <c r="AHI223" s="56"/>
      <c r="AHJ223" s="56"/>
      <c r="AHK223" s="56"/>
      <c r="AHL223" s="56"/>
      <c r="AHM223" s="56"/>
      <c r="AHN223" s="56"/>
      <c r="AHO223" s="56"/>
      <c r="AHP223" s="56"/>
      <c r="AHQ223" s="56"/>
      <c r="AHR223" s="56"/>
      <c r="AHS223" s="56"/>
      <c r="AHT223" s="56"/>
      <c r="AHU223" s="56"/>
      <c r="AHV223" s="56"/>
      <c r="AHW223" s="56"/>
      <c r="AHX223" s="56"/>
      <c r="AHY223" s="56"/>
      <c r="AHZ223" s="56"/>
      <c r="AIA223" s="56"/>
      <c r="AIB223" s="56"/>
      <c r="AIC223" s="56"/>
      <c r="AID223" s="56"/>
      <c r="AIE223" s="56"/>
      <c r="AIF223" s="56"/>
      <c r="AIG223" s="56"/>
      <c r="AIH223" s="56"/>
      <c r="AII223" s="56"/>
      <c r="AIJ223" s="56"/>
      <c r="AIK223" s="56"/>
      <c r="AIL223" s="56"/>
      <c r="AIM223" s="56"/>
      <c r="AIN223" s="56"/>
      <c r="AIO223" s="56"/>
      <c r="AIP223" s="56"/>
      <c r="AIQ223" s="56"/>
      <c r="AIR223" s="56"/>
      <c r="AIS223" s="56"/>
      <c r="AIT223" s="56"/>
      <c r="AIU223" s="56"/>
      <c r="AIV223" s="56"/>
      <c r="AIW223" s="56"/>
      <c r="AIX223" s="56"/>
      <c r="AIY223" s="56"/>
      <c r="AIZ223" s="56"/>
      <c r="AJA223" s="56"/>
      <c r="AJB223" s="56"/>
      <c r="AJC223" s="56"/>
      <c r="AJD223" s="56"/>
      <c r="AJE223" s="56"/>
      <c r="AJF223" s="56"/>
      <c r="AJG223" s="56"/>
      <c r="AJH223" s="56"/>
      <c r="AJI223" s="56"/>
      <c r="AJJ223" s="56"/>
      <c r="AJK223" s="56"/>
      <c r="AJL223" s="56"/>
      <c r="AJM223" s="56"/>
      <c r="AJN223" s="56"/>
      <c r="AJO223" s="56"/>
      <c r="AJP223" s="56"/>
      <c r="AJQ223" s="56"/>
      <c r="AJR223" s="56"/>
      <c r="AJS223" s="56"/>
      <c r="AJT223" s="56"/>
      <c r="AJU223" s="56"/>
      <c r="AJV223" s="56"/>
      <c r="AJW223" s="56"/>
      <c r="AJX223" s="56"/>
      <c r="AJY223" s="56"/>
      <c r="AJZ223" s="56"/>
      <c r="AKA223" s="56"/>
      <c r="AKB223" s="56"/>
      <c r="AKC223" s="56"/>
      <c r="AKD223" s="56"/>
      <c r="AKE223" s="56"/>
      <c r="AKF223" s="56"/>
      <c r="AKG223" s="56"/>
      <c r="AKH223" s="56"/>
      <c r="AKI223" s="56"/>
      <c r="AKJ223" s="56"/>
      <c r="AKK223" s="56"/>
      <c r="AKL223" s="56"/>
      <c r="AKM223" s="56"/>
      <c r="AKN223" s="56"/>
      <c r="AKO223" s="56"/>
      <c r="AKP223" s="56"/>
      <c r="AKQ223" s="56"/>
      <c r="AKR223" s="56"/>
      <c r="AKS223" s="56"/>
      <c r="AKT223" s="56"/>
      <c r="AKU223" s="56"/>
      <c r="AKV223" s="56"/>
      <c r="AKW223" s="56"/>
      <c r="AKX223" s="56"/>
      <c r="AKY223" s="56"/>
      <c r="AKZ223" s="56"/>
      <c r="ALA223" s="56"/>
      <c r="ALB223" s="56"/>
      <c r="ALC223" s="56"/>
      <c r="ALD223" s="56"/>
      <c r="ALE223" s="56"/>
      <c r="ALF223" s="56"/>
      <c r="ALG223" s="56"/>
      <c r="ALH223" s="56"/>
      <c r="ALI223" s="56"/>
      <c r="ALJ223" s="56"/>
      <c r="ALK223" s="56"/>
      <c r="ALL223" s="56"/>
      <c r="ALM223" s="56"/>
      <c r="ALN223" s="56"/>
      <c r="ALO223" s="56"/>
      <c r="ALP223" s="56"/>
      <c r="ALQ223" s="56"/>
      <c r="ALR223" s="56"/>
      <c r="ALS223" s="56"/>
      <c r="ALT223" s="56"/>
      <c r="ALU223" s="56"/>
      <c r="ALV223" s="56"/>
      <c r="ALW223" s="56"/>
      <c r="ALX223" s="56"/>
      <c r="ALY223" s="56"/>
      <c r="ALZ223" s="56"/>
      <c r="AMA223" s="56"/>
      <c r="AMB223" s="56"/>
      <c r="AMC223" s="56"/>
      <c r="AMD223" s="56"/>
      <c r="AME223" s="56"/>
      <c r="AMF223" s="56"/>
      <c r="AMG223" s="56"/>
      <c r="AMH223" s="56"/>
      <c r="AMI223" s="56"/>
      <c r="AMJ223" s="56"/>
      <c r="AMK223" s="56"/>
      <c r="AML223" s="56"/>
      <c r="AMM223" s="56"/>
      <c r="AMN223" s="56"/>
      <c r="AMO223" s="56"/>
      <c r="AMP223" s="56"/>
      <c r="AMQ223" s="56"/>
    </row>
    <row r="224" spans="1:1031" ht="18" customHeight="1" x14ac:dyDescent="0.7">
      <c r="A224" s="44" t="s">
        <v>533</v>
      </c>
      <c r="B224" s="56" t="s">
        <v>1420</v>
      </c>
      <c r="C224" s="57"/>
      <c r="D224" s="57" t="s">
        <v>1393</v>
      </c>
      <c r="J224" s="57" t="s">
        <v>1421</v>
      </c>
      <c r="K224" s="55">
        <v>43915</v>
      </c>
      <c r="L224" s="57" t="s">
        <v>1402</v>
      </c>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c r="BN224" s="56"/>
      <c r="BO224" s="56"/>
      <c r="BP224" s="56"/>
      <c r="BQ224" s="56"/>
      <c r="BR224" s="56"/>
      <c r="BS224" s="56"/>
      <c r="BT224" s="56"/>
      <c r="BU224" s="56"/>
      <c r="BV224" s="56"/>
      <c r="BW224" s="56"/>
      <c r="BX224" s="56"/>
      <c r="BY224" s="56"/>
      <c r="BZ224" s="56"/>
      <c r="CA224" s="56"/>
      <c r="CB224" s="56"/>
      <c r="CC224" s="56"/>
      <c r="CD224" s="56"/>
      <c r="CE224" s="56"/>
      <c r="CF224" s="56"/>
      <c r="CG224" s="56"/>
      <c r="CH224" s="56"/>
      <c r="CI224" s="56"/>
      <c r="CJ224" s="56"/>
      <c r="CK224" s="56"/>
      <c r="CL224" s="56"/>
      <c r="CM224" s="56"/>
      <c r="CN224" s="56"/>
      <c r="CO224" s="56"/>
      <c r="CP224" s="56"/>
      <c r="CQ224" s="56"/>
      <c r="CR224" s="56"/>
      <c r="CS224" s="56"/>
      <c r="CT224" s="56"/>
      <c r="CU224" s="56"/>
      <c r="CV224" s="56"/>
      <c r="CW224" s="56"/>
      <c r="CX224" s="56"/>
      <c r="CY224" s="56"/>
      <c r="CZ224" s="56"/>
      <c r="DA224" s="56"/>
      <c r="DB224" s="56"/>
      <c r="DC224" s="56"/>
      <c r="DD224" s="56"/>
      <c r="DE224" s="56"/>
      <c r="DF224" s="56"/>
      <c r="DG224" s="56"/>
      <c r="DH224" s="56"/>
      <c r="DI224" s="56"/>
      <c r="DJ224" s="56"/>
      <c r="DK224" s="56"/>
      <c r="DL224" s="56"/>
      <c r="DM224" s="56"/>
      <c r="DN224" s="56"/>
      <c r="DO224" s="56"/>
      <c r="DP224" s="56"/>
      <c r="DQ224" s="56"/>
      <c r="DR224" s="56"/>
      <c r="DS224" s="56"/>
      <c r="DT224" s="56"/>
      <c r="DU224" s="56"/>
      <c r="DV224" s="56"/>
      <c r="DW224" s="56"/>
      <c r="DX224" s="56"/>
      <c r="DY224" s="56"/>
      <c r="DZ224" s="56"/>
      <c r="EA224" s="56"/>
      <c r="EB224" s="56"/>
      <c r="EC224" s="56"/>
      <c r="ED224" s="56"/>
      <c r="EE224" s="56"/>
      <c r="EF224" s="56"/>
      <c r="EG224" s="56"/>
      <c r="EH224" s="56"/>
      <c r="EI224" s="56"/>
      <c r="EJ224" s="56"/>
      <c r="EK224" s="56"/>
      <c r="EL224" s="56"/>
      <c r="EM224" s="56"/>
      <c r="EN224" s="56"/>
      <c r="EO224" s="56"/>
      <c r="EP224" s="56"/>
      <c r="EQ224" s="56"/>
      <c r="ER224" s="56"/>
      <c r="ES224" s="56"/>
      <c r="ET224" s="56"/>
      <c r="EU224" s="56"/>
      <c r="EV224" s="56"/>
      <c r="EW224" s="56"/>
      <c r="EX224" s="56"/>
      <c r="EY224" s="56"/>
      <c r="EZ224" s="56"/>
      <c r="FA224" s="56"/>
      <c r="FB224" s="56"/>
      <c r="FC224" s="56"/>
      <c r="FD224" s="56"/>
      <c r="FE224" s="56"/>
      <c r="FF224" s="56"/>
      <c r="FG224" s="56"/>
      <c r="FH224" s="56"/>
      <c r="FI224" s="56"/>
      <c r="FJ224" s="56"/>
      <c r="FK224" s="56"/>
      <c r="FL224" s="56"/>
      <c r="FM224" s="56"/>
      <c r="FN224" s="56"/>
      <c r="FO224" s="56"/>
      <c r="FP224" s="56"/>
      <c r="FQ224" s="56"/>
      <c r="FR224" s="56"/>
      <c r="FS224" s="56"/>
      <c r="FT224" s="56"/>
      <c r="FU224" s="56"/>
      <c r="FV224" s="56"/>
      <c r="FW224" s="56"/>
      <c r="FX224" s="56"/>
      <c r="FY224" s="56"/>
      <c r="FZ224" s="56"/>
      <c r="GA224" s="56"/>
      <c r="GB224" s="56"/>
      <c r="GC224" s="56"/>
      <c r="GD224" s="56"/>
      <c r="GE224" s="56"/>
      <c r="GF224" s="56"/>
      <c r="GG224" s="56"/>
      <c r="GH224" s="56"/>
      <c r="GI224" s="56"/>
      <c r="GJ224" s="56"/>
      <c r="GK224" s="56"/>
      <c r="GL224" s="56"/>
      <c r="GM224" s="56"/>
      <c r="GN224" s="56"/>
      <c r="GO224" s="56"/>
      <c r="GP224" s="56"/>
      <c r="GQ224" s="56"/>
      <c r="GR224" s="56"/>
      <c r="GS224" s="56"/>
      <c r="GT224" s="56"/>
      <c r="GU224" s="56"/>
      <c r="GV224" s="56"/>
      <c r="GW224" s="56"/>
      <c r="GX224" s="56"/>
      <c r="GY224" s="56"/>
      <c r="GZ224" s="56"/>
      <c r="HA224" s="56"/>
      <c r="HB224" s="56"/>
      <c r="HC224" s="56"/>
      <c r="HD224" s="56"/>
      <c r="HE224" s="56"/>
      <c r="HF224" s="56"/>
      <c r="HG224" s="56"/>
      <c r="HH224" s="56"/>
      <c r="HI224" s="56"/>
      <c r="HJ224" s="56"/>
      <c r="HK224" s="56"/>
      <c r="HL224" s="56"/>
      <c r="HM224" s="56"/>
      <c r="HN224" s="56"/>
      <c r="HO224" s="56"/>
      <c r="HP224" s="56"/>
      <c r="HQ224" s="56"/>
      <c r="HR224" s="56"/>
      <c r="HS224" s="56"/>
      <c r="HT224" s="56"/>
      <c r="HU224" s="56"/>
      <c r="HV224" s="56"/>
      <c r="HW224" s="56"/>
      <c r="HX224" s="56"/>
      <c r="HY224" s="56"/>
      <c r="HZ224" s="56"/>
      <c r="IA224" s="56"/>
      <c r="IB224" s="56"/>
      <c r="IC224" s="56"/>
      <c r="ID224" s="56"/>
      <c r="IE224" s="56"/>
      <c r="IF224" s="56"/>
      <c r="IG224" s="56"/>
      <c r="IH224" s="56"/>
      <c r="II224" s="56"/>
      <c r="IJ224" s="56"/>
      <c r="IK224" s="56"/>
      <c r="IL224" s="56"/>
      <c r="IM224" s="56"/>
      <c r="IN224" s="56"/>
      <c r="IO224" s="56"/>
      <c r="IP224" s="56"/>
      <c r="IQ224" s="56"/>
      <c r="IR224" s="56"/>
      <c r="IS224" s="56"/>
      <c r="IT224" s="56"/>
      <c r="IU224" s="56"/>
      <c r="IV224" s="56"/>
      <c r="IW224" s="56"/>
      <c r="IX224" s="56"/>
      <c r="IY224" s="56"/>
      <c r="IZ224" s="56"/>
      <c r="JA224" s="56"/>
      <c r="JB224" s="56"/>
      <c r="JC224" s="56"/>
      <c r="JD224" s="56"/>
      <c r="JE224" s="56"/>
      <c r="JF224" s="56"/>
      <c r="JG224" s="56"/>
      <c r="JH224" s="56"/>
      <c r="JI224" s="56"/>
      <c r="JJ224" s="56"/>
      <c r="JK224" s="56"/>
      <c r="JL224" s="56"/>
      <c r="JM224" s="56"/>
      <c r="JN224" s="56"/>
      <c r="JO224" s="56"/>
      <c r="JP224" s="56"/>
      <c r="JQ224" s="56"/>
      <c r="JR224" s="56"/>
      <c r="JS224" s="56"/>
      <c r="JT224" s="56"/>
      <c r="JU224" s="56"/>
      <c r="JV224" s="56"/>
      <c r="JW224" s="56"/>
      <c r="JX224" s="56"/>
      <c r="JY224" s="56"/>
      <c r="JZ224" s="56"/>
      <c r="KA224" s="56"/>
      <c r="KB224" s="56"/>
      <c r="KC224" s="56"/>
      <c r="KD224" s="56"/>
      <c r="KE224" s="56"/>
      <c r="KF224" s="56"/>
      <c r="KG224" s="56"/>
      <c r="KH224" s="56"/>
      <c r="KI224" s="56"/>
      <c r="KJ224" s="56"/>
      <c r="KK224" s="56"/>
      <c r="KL224" s="56"/>
      <c r="KM224" s="56"/>
      <c r="KN224" s="56"/>
      <c r="KO224" s="56"/>
      <c r="KP224" s="56"/>
      <c r="KQ224" s="56"/>
      <c r="KR224" s="56"/>
      <c r="KS224" s="56"/>
      <c r="KT224" s="56"/>
      <c r="KU224" s="56"/>
      <c r="KV224" s="56"/>
      <c r="KW224" s="56"/>
      <c r="KX224" s="56"/>
      <c r="KY224" s="56"/>
      <c r="KZ224" s="56"/>
      <c r="LA224" s="56"/>
      <c r="LB224" s="56"/>
      <c r="LC224" s="56"/>
      <c r="LD224" s="56"/>
      <c r="LE224" s="56"/>
      <c r="LF224" s="56"/>
      <c r="LG224" s="56"/>
      <c r="LH224" s="56"/>
      <c r="LI224" s="56"/>
      <c r="LJ224" s="56"/>
      <c r="LK224" s="56"/>
      <c r="LL224" s="56"/>
      <c r="LM224" s="56"/>
      <c r="LN224" s="56"/>
      <c r="LO224" s="56"/>
      <c r="LP224" s="56"/>
      <c r="LQ224" s="56"/>
      <c r="LR224" s="56"/>
      <c r="LS224" s="56"/>
      <c r="LT224" s="56"/>
      <c r="LU224" s="56"/>
      <c r="LV224" s="56"/>
      <c r="LW224" s="56"/>
      <c r="LX224" s="56"/>
      <c r="LY224" s="56"/>
      <c r="LZ224" s="56"/>
      <c r="MA224" s="56"/>
      <c r="MB224" s="56"/>
      <c r="MC224" s="56"/>
      <c r="MD224" s="56"/>
      <c r="ME224" s="56"/>
      <c r="MF224" s="56"/>
      <c r="MG224" s="56"/>
      <c r="MH224" s="56"/>
      <c r="MI224" s="56"/>
      <c r="MJ224" s="56"/>
      <c r="MK224" s="56"/>
      <c r="ML224" s="56"/>
      <c r="MM224" s="56"/>
      <c r="MN224" s="56"/>
      <c r="MO224" s="56"/>
      <c r="MP224" s="56"/>
      <c r="MQ224" s="56"/>
      <c r="MR224" s="56"/>
      <c r="MS224" s="56"/>
      <c r="MT224" s="56"/>
      <c r="MU224" s="56"/>
      <c r="MV224" s="56"/>
      <c r="MW224" s="56"/>
      <c r="MX224" s="56"/>
      <c r="MY224" s="56"/>
      <c r="MZ224" s="56"/>
      <c r="NA224" s="56"/>
      <c r="NB224" s="56"/>
      <c r="NC224" s="56"/>
      <c r="ND224" s="56"/>
      <c r="NE224" s="56"/>
      <c r="NF224" s="56"/>
      <c r="NG224" s="56"/>
      <c r="NH224" s="56"/>
      <c r="NI224" s="56"/>
      <c r="NJ224" s="56"/>
      <c r="NK224" s="56"/>
      <c r="NL224" s="56"/>
      <c r="NM224" s="56"/>
      <c r="NN224" s="56"/>
      <c r="NO224" s="56"/>
      <c r="NP224" s="56"/>
      <c r="NQ224" s="56"/>
      <c r="NR224" s="56"/>
      <c r="NS224" s="56"/>
      <c r="NT224" s="56"/>
      <c r="NU224" s="56"/>
      <c r="NV224" s="56"/>
      <c r="NW224" s="56"/>
      <c r="NX224" s="56"/>
      <c r="NY224" s="56"/>
      <c r="NZ224" s="56"/>
      <c r="OA224" s="56"/>
      <c r="OB224" s="56"/>
      <c r="OC224" s="56"/>
      <c r="OD224" s="56"/>
      <c r="OE224" s="56"/>
      <c r="OF224" s="56"/>
      <c r="OG224" s="56"/>
      <c r="OH224" s="56"/>
      <c r="OI224" s="56"/>
      <c r="OJ224" s="56"/>
      <c r="OK224" s="56"/>
      <c r="OL224" s="56"/>
      <c r="OM224" s="56"/>
      <c r="ON224" s="56"/>
      <c r="OO224" s="56"/>
      <c r="OP224" s="56"/>
      <c r="OQ224" s="56"/>
      <c r="OR224" s="56"/>
      <c r="OS224" s="56"/>
      <c r="OT224" s="56"/>
      <c r="OU224" s="56"/>
      <c r="OV224" s="56"/>
      <c r="OW224" s="56"/>
      <c r="OX224" s="56"/>
      <c r="OY224" s="56"/>
      <c r="OZ224" s="56"/>
      <c r="PA224" s="56"/>
      <c r="PB224" s="56"/>
      <c r="PC224" s="56"/>
      <c r="PD224" s="56"/>
      <c r="PE224" s="56"/>
      <c r="PF224" s="56"/>
      <c r="PG224" s="56"/>
      <c r="PH224" s="56"/>
      <c r="PI224" s="56"/>
      <c r="PJ224" s="56"/>
      <c r="PK224" s="56"/>
      <c r="PL224" s="56"/>
      <c r="PM224" s="56"/>
      <c r="PN224" s="56"/>
      <c r="PO224" s="56"/>
      <c r="PP224" s="56"/>
      <c r="PQ224" s="56"/>
      <c r="PR224" s="56"/>
      <c r="PS224" s="56"/>
      <c r="PT224" s="56"/>
      <c r="PU224" s="56"/>
      <c r="PV224" s="56"/>
      <c r="PW224" s="56"/>
      <c r="PX224" s="56"/>
      <c r="PY224" s="56"/>
      <c r="PZ224" s="56"/>
      <c r="QA224" s="56"/>
      <c r="QB224" s="56"/>
      <c r="QC224" s="56"/>
      <c r="QD224" s="56"/>
      <c r="QE224" s="56"/>
      <c r="QF224" s="56"/>
      <c r="QG224" s="56"/>
      <c r="QH224" s="56"/>
      <c r="QI224" s="56"/>
      <c r="QJ224" s="56"/>
      <c r="QK224" s="56"/>
      <c r="QL224" s="56"/>
      <c r="QM224" s="56"/>
      <c r="QN224" s="56"/>
      <c r="QO224" s="56"/>
      <c r="QP224" s="56"/>
      <c r="QQ224" s="56"/>
      <c r="QR224" s="56"/>
      <c r="QS224" s="56"/>
      <c r="QT224" s="56"/>
      <c r="QU224" s="56"/>
      <c r="QV224" s="56"/>
      <c r="QW224" s="56"/>
      <c r="QX224" s="56"/>
      <c r="QY224" s="56"/>
      <c r="QZ224" s="56"/>
      <c r="RA224" s="56"/>
      <c r="RB224" s="56"/>
      <c r="RC224" s="56"/>
      <c r="RD224" s="56"/>
      <c r="RE224" s="56"/>
      <c r="RF224" s="56"/>
      <c r="RG224" s="56"/>
      <c r="RH224" s="56"/>
      <c r="RI224" s="56"/>
      <c r="RJ224" s="56"/>
      <c r="RK224" s="56"/>
      <c r="RL224" s="56"/>
      <c r="RM224" s="56"/>
      <c r="RN224" s="56"/>
      <c r="RO224" s="56"/>
      <c r="RP224" s="56"/>
      <c r="RQ224" s="56"/>
      <c r="RR224" s="56"/>
      <c r="RS224" s="56"/>
      <c r="RT224" s="56"/>
      <c r="RU224" s="56"/>
      <c r="RV224" s="56"/>
      <c r="RW224" s="56"/>
      <c r="RX224" s="56"/>
      <c r="RY224" s="56"/>
      <c r="RZ224" s="56"/>
      <c r="SA224" s="56"/>
      <c r="SB224" s="56"/>
      <c r="SC224" s="56"/>
      <c r="SD224" s="56"/>
      <c r="SE224" s="56"/>
      <c r="SF224" s="56"/>
      <c r="SG224" s="56"/>
      <c r="SH224" s="56"/>
      <c r="SI224" s="56"/>
      <c r="SJ224" s="56"/>
      <c r="SK224" s="56"/>
      <c r="SL224" s="56"/>
      <c r="SM224" s="56"/>
      <c r="SN224" s="56"/>
      <c r="SO224" s="56"/>
      <c r="SP224" s="56"/>
      <c r="SQ224" s="56"/>
      <c r="SR224" s="56"/>
      <c r="SS224" s="56"/>
      <c r="ST224" s="56"/>
      <c r="SU224" s="56"/>
      <c r="SV224" s="56"/>
      <c r="SW224" s="56"/>
      <c r="SX224" s="56"/>
      <c r="SY224" s="56"/>
      <c r="SZ224" s="56"/>
      <c r="TA224" s="56"/>
      <c r="TB224" s="56"/>
      <c r="TC224" s="56"/>
      <c r="TD224" s="56"/>
      <c r="TE224" s="56"/>
      <c r="TF224" s="56"/>
      <c r="TG224" s="56"/>
      <c r="TH224" s="56"/>
      <c r="TI224" s="56"/>
      <c r="TJ224" s="56"/>
      <c r="TK224" s="56"/>
      <c r="TL224" s="56"/>
      <c r="TM224" s="56"/>
      <c r="TN224" s="56"/>
      <c r="TO224" s="56"/>
      <c r="TP224" s="56"/>
      <c r="TQ224" s="56"/>
      <c r="TR224" s="56"/>
      <c r="TS224" s="56"/>
      <c r="TT224" s="56"/>
      <c r="TU224" s="56"/>
      <c r="TV224" s="56"/>
      <c r="TW224" s="56"/>
      <c r="TX224" s="56"/>
      <c r="TY224" s="56"/>
      <c r="TZ224" s="56"/>
      <c r="UA224" s="56"/>
      <c r="UB224" s="56"/>
      <c r="UC224" s="56"/>
      <c r="UD224" s="56"/>
      <c r="UE224" s="56"/>
      <c r="UF224" s="56"/>
      <c r="UG224" s="56"/>
      <c r="UH224" s="56"/>
      <c r="UI224" s="56"/>
      <c r="UJ224" s="56"/>
      <c r="UK224" s="56"/>
      <c r="UL224" s="56"/>
      <c r="UM224" s="56"/>
      <c r="UN224" s="56"/>
      <c r="UO224" s="56"/>
      <c r="UP224" s="56"/>
      <c r="UQ224" s="56"/>
      <c r="UR224" s="56"/>
      <c r="US224" s="56"/>
      <c r="UT224" s="56"/>
      <c r="UU224" s="56"/>
      <c r="UV224" s="56"/>
      <c r="UW224" s="56"/>
      <c r="UX224" s="56"/>
      <c r="UY224" s="56"/>
      <c r="UZ224" s="56"/>
      <c r="VA224" s="56"/>
      <c r="VB224" s="56"/>
      <c r="VC224" s="56"/>
      <c r="VD224" s="56"/>
      <c r="VE224" s="56"/>
      <c r="VF224" s="56"/>
      <c r="VG224" s="56"/>
      <c r="VH224" s="56"/>
      <c r="VI224" s="56"/>
      <c r="VJ224" s="56"/>
      <c r="VK224" s="56"/>
      <c r="VL224" s="56"/>
      <c r="VM224" s="56"/>
      <c r="VN224" s="56"/>
      <c r="VO224" s="56"/>
      <c r="VP224" s="56"/>
      <c r="VQ224" s="56"/>
      <c r="VR224" s="56"/>
      <c r="VS224" s="56"/>
      <c r="VT224" s="56"/>
      <c r="VU224" s="56"/>
      <c r="VV224" s="56"/>
      <c r="VW224" s="56"/>
      <c r="VX224" s="56"/>
      <c r="VY224" s="56"/>
      <c r="VZ224" s="56"/>
      <c r="WA224" s="56"/>
      <c r="WB224" s="56"/>
      <c r="WC224" s="56"/>
      <c r="WD224" s="56"/>
      <c r="WE224" s="56"/>
      <c r="WF224" s="56"/>
      <c r="WG224" s="56"/>
      <c r="WH224" s="56"/>
      <c r="WI224" s="56"/>
      <c r="WJ224" s="56"/>
      <c r="WK224" s="56"/>
      <c r="WL224" s="56"/>
      <c r="WM224" s="56"/>
      <c r="WN224" s="56"/>
      <c r="WO224" s="56"/>
      <c r="WP224" s="56"/>
      <c r="WQ224" s="56"/>
      <c r="WR224" s="56"/>
      <c r="WS224" s="56"/>
      <c r="WT224" s="56"/>
      <c r="WU224" s="56"/>
      <c r="WV224" s="56"/>
      <c r="WW224" s="56"/>
      <c r="WX224" s="56"/>
      <c r="WY224" s="56"/>
      <c r="WZ224" s="56"/>
      <c r="XA224" s="56"/>
      <c r="XB224" s="56"/>
      <c r="XC224" s="56"/>
      <c r="XD224" s="56"/>
      <c r="XE224" s="56"/>
      <c r="XF224" s="56"/>
      <c r="XG224" s="56"/>
      <c r="XH224" s="56"/>
      <c r="XI224" s="56"/>
      <c r="XJ224" s="56"/>
      <c r="XK224" s="56"/>
      <c r="XL224" s="56"/>
      <c r="XM224" s="56"/>
      <c r="XN224" s="56"/>
      <c r="XO224" s="56"/>
      <c r="XP224" s="56"/>
      <c r="XQ224" s="56"/>
      <c r="XR224" s="56"/>
      <c r="XS224" s="56"/>
      <c r="XT224" s="56"/>
      <c r="XU224" s="56"/>
      <c r="XV224" s="56"/>
      <c r="XW224" s="56"/>
      <c r="XX224" s="56"/>
      <c r="XY224" s="56"/>
      <c r="XZ224" s="56"/>
      <c r="YA224" s="56"/>
      <c r="YB224" s="56"/>
      <c r="YC224" s="56"/>
      <c r="YD224" s="56"/>
      <c r="YE224" s="56"/>
      <c r="YF224" s="56"/>
      <c r="YG224" s="56"/>
      <c r="YH224" s="56"/>
      <c r="YI224" s="56"/>
      <c r="YJ224" s="56"/>
      <c r="YK224" s="56"/>
      <c r="YL224" s="56"/>
      <c r="YM224" s="56"/>
      <c r="YN224" s="56"/>
      <c r="YO224" s="56"/>
      <c r="YP224" s="56"/>
      <c r="YQ224" s="56"/>
      <c r="YR224" s="56"/>
      <c r="YS224" s="56"/>
      <c r="YT224" s="56"/>
      <c r="YU224" s="56"/>
      <c r="YV224" s="56"/>
      <c r="YW224" s="56"/>
      <c r="YX224" s="56"/>
      <c r="YY224" s="56"/>
      <c r="YZ224" s="56"/>
      <c r="ZA224" s="56"/>
      <c r="ZB224" s="56"/>
      <c r="ZC224" s="56"/>
      <c r="ZD224" s="56"/>
      <c r="ZE224" s="56"/>
      <c r="ZF224" s="56"/>
      <c r="ZG224" s="56"/>
      <c r="ZH224" s="56"/>
      <c r="ZI224" s="56"/>
      <c r="ZJ224" s="56"/>
      <c r="ZK224" s="56"/>
      <c r="ZL224" s="56"/>
      <c r="ZM224" s="56"/>
      <c r="ZN224" s="56"/>
      <c r="ZO224" s="56"/>
      <c r="ZP224" s="56"/>
      <c r="ZQ224" s="56"/>
      <c r="ZR224" s="56"/>
      <c r="ZS224" s="56"/>
      <c r="ZT224" s="56"/>
      <c r="ZU224" s="56"/>
      <c r="ZV224" s="56"/>
      <c r="ZW224" s="56"/>
      <c r="ZX224" s="56"/>
      <c r="ZY224" s="56"/>
      <c r="ZZ224" s="56"/>
      <c r="AAA224" s="56"/>
      <c r="AAB224" s="56"/>
      <c r="AAC224" s="56"/>
      <c r="AAD224" s="56"/>
      <c r="AAE224" s="56"/>
      <c r="AAF224" s="56"/>
      <c r="AAG224" s="56"/>
      <c r="AAH224" s="56"/>
      <c r="AAI224" s="56"/>
      <c r="AAJ224" s="56"/>
      <c r="AAK224" s="56"/>
      <c r="AAL224" s="56"/>
      <c r="AAM224" s="56"/>
      <c r="AAN224" s="56"/>
      <c r="AAO224" s="56"/>
      <c r="AAP224" s="56"/>
      <c r="AAQ224" s="56"/>
      <c r="AAR224" s="56"/>
      <c r="AAS224" s="56"/>
      <c r="AAT224" s="56"/>
      <c r="AAU224" s="56"/>
      <c r="AAV224" s="56"/>
      <c r="AAW224" s="56"/>
      <c r="AAX224" s="56"/>
      <c r="AAY224" s="56"/>
      <c r="AAZ224" s="56"/>
      <c r="ABA224" s="56"/>
      <c r="ABB224" s="56"/>
      <c r="ABC224" s="56"/>
      <c r="ABD224" s="56"/>
      <c r="ABE224" s="56"/>
      <c r="ABF224" s="56"/>
      <c r="ABG224" s="56"/>
      <c r="ABH224" s="56"/>
      <c r="ABI224" s="56"/>
      <c r="ABJ224" s="56"/>
      <c r="ABK224" s="56"/>
      <c r="ABL224" s="56"/>
      <c r="ABM224" s="56"/>
      <c r="ABN224" s="56"/>
      <c r="ABO224" s="56"/>
      <c r="ABP224" s="56"/>
      <c r="ABQ224" s="56"/>
      <c r="ABR224" s="56"/>
      <c r="ABS224" s="56"/>
      <c r="ABT224" s="56"/>
      <c r="ABU224" s="56"/>
      <c r="ABV224" s="56"/>
      <c r="ABW224" s="56"/>
      <c r="ABX224" s="56"/>
      <c r="ABY224" s="56"/>
      <c r="ABZ224" s="56"/>
      <c r="ACA224" s="56"/>
      <c r="ACB224" s="56"/>
      <c r="ACC224" s="56"/>
      <c r="ACD224" s="56"/>
      <c r="ACE224" s="56"/>
      <c r="ACF224" s="56"/>
      <c r="ACG224" s="56"/>
      <c r="ACH224" s="56"/>
      <c r="ACI224" s="56"/>
      <c r="ACJ224" s="56"/>
      <c r="ACK224" s="56"/>
      <c r="ACL224" s="56"/>
      <c r="ACM224" s="56"/>
      <c r="ACN224" s="56"/>
      <c r="ACO224" s="56"/>
      <c r="ACP224" s="56"/>
      <c r="ACQ224" s="56"/>
      <c r="ACR224" s="56"/>
      <c r="ACS224" s="56"/>
      <c r="ACT224" s="56"/>
      <c r="ACU224" s="56"/>
      <c r="ACV224" s="56"/>
      <c r="ACW224" s="56"/>
      <c r="ACX224" s="56"/>
      <c r="ACY224" s="56"/>
      <c r="ACZ224" s="56"/>
      <c r="ADA224" s="56"/>
      <c r="ADB224" s="56"/>
      <c r="ADC224" s="56"/>
      <c r="ADD224" s="56"/>
      <c r="ADE224" s="56"/>
      <c r="ADF224" s="56"/>
      <c r="ADG224" s="56"/>
      <c r="ADH224" s="56"/>
      <c r="ADI224" s="56"/>
      <c r="ADJ224" s="56"/>
      <c r="ADK224" s="56"/>
      <c r="ADL224" s="56"/>
      <c r="ADM224" s="56"/>
      <c r="ADN224" s="56"/>
      <c r="ADO224" s="56"/>
      <c r="ADP224" s="56"/>
      <c r="ADQ224" s="56"/>
      <c r="ADR224" s="56"/>
      <c r="ADS224" s="56"/>
      <c r="ADT224" s="56"/>
      <c r="ADU224" s="56"/>
      <c r="ADV224" s="56"/>
      <c r="ADW224" s="56"/>
      <c r="ADX224" s="56"/>
      <c r="ADY224" s="56"/>
      <c r="ADZ224" s="56"/>
      <c r="AEA224" s="56"/>
      <c r="AEB224" s="56"/>
      <c r="AEC224" s="56"/>
      <c r="AED224" s="56"/>
      <c r="AEE224" s="56"/>
      <c r="AEF224" s="56"/>
      <c r="AEG224" s="56"/>
      <c r="AEH224" s="56"/>
      <c r="AEI224" s="56"/>
      <c r="AEJ224" s="56"/>
      <c r="AEK224" s="56"/>
      <c r="AEL224" s="56"/>
      <c r="AEM224" s="56"/>
      <c r="AEN224" s="56"/>
      <c r="AEO224" s="56"/>
      <c r="AEP224" s="56"/>
      <c r="AEQ224" s="56"/>
      <c r="AER224" s="56"/>
      <c r="AES224" s="56"/>
      <c r="AET224" s="56"/>
      <c r="AEU224" s="56"/>
      <c r="AEV224" s="56"/>
      <c r="AEW224" s="56"/>
      <c r="AEX224" s="56"/>
      <c r="AEY224" s="56"/>
      <c r="AEZ224" s="56"/>
      <c r="AFA224" s="56"/>
      <c r="AFB224" s="56"/>
      <c r="AFC224" s="56"/>
      <c r="AFD224" s="56"/>
      <c r="AFE224" s="56"/>
      <c r="AFF224" s="56"/>
      <c r="AFG224" s="56"/>
      <c r="AFH224" s="56"/>
      <c r="AFI224" s="56"/>
      <c r="AFJ224" s="56"/>
      <c r="AFK224" s="56"/>
      <c r="AFL224" s="56"/>
      <c r="AFM224" s="56"/>
      <c r="AFN224" s="56"/>
      <c r="AFO224" s="56"/>
      <c r="AFP224" s="56"/>
      <c r="AFQ224" s="56"/>
      <c r="AFR224" s="56"/>
      <c r="AFS224" s="56"/>
      <c r="AFT224" s="56"/>
      <c r="AFU224" s="56"/>
      <c r="AFV224" s="56"/>
      <c r="AFW224" s="56"/>
      <c r="AFX224" s="56"/>
      <c r="AFY224" s="56"/>
      <c r="AFZ224" s="56"/>
      <c r="AGA224" s="56"/>
      <c r="AGB224" s="56"/>
      <c r="AGC224" s="56"/>
      <c r="AGD224" s="56"/>
      <c r="AGE224" s="56"/>
      <c r="AGF224" s="56"/>
      <c r="AGG224" s="56"/>
      <c r="AGH224" s="56"/>
      <c r="AGI224" s="56"/>
      <c r="AGJ224" s="56"/>
      <c r="AGK224" s="56"/>
      <c r="AGL224" s="56"/>
      <c r="AGM224" s="56"/>
      <c r="AGN224" s="56"/>
      <c r="AGO224" s="56"/>
      <c r="AGP224" s="56"/>
      <c r="AGQ224" s="56"/>
      <c r="AGR224" s="56"/>
      <c r="AGS224" s="56"/>
      <c r="AGT224" s="56"/>
      <c r="AGU224" s="56"/>
      <c r="AGV224" s="56"/>
      <c r="AGW224" s="56"/>
      <c r="AGX224" s="56"/>
      <c r="AGY224" s="56"/>
      <c r="AGZ224" s="56"/>
      <c r="AHA224" s="56"/>
      <c r="AHB224" s="56"/>
      <c r="AHC224" s="56"/>
      <c r="AHD224" s="56"/>
      <c r="AHE224" s="56"/>
      <c r="AHF224" s="56"/>
      <c r="AHG224" s="56"/>
      <c r="AHH224" s="56"/>
      <c r="AHI224" s="56"/>
      <c r="AHJ224" s="56"/>
      <c r="AHK224" s="56"/>
      <c r="AHL224" s="56"/>
      <c r="AHM224" s="56"/>
      <c r="AHN224" s="56"/>
      <c r="AHO224" s="56"/>
      <c r="AHP224" s="56"/>
      <c r="AHQ224" s="56"/>
      <c r="AHR224" s="56"/>
      <c r="AHS224" s="56"/>
      <c r="AHT224" s="56"/>
      <c r="AHU224" s="56"/>
      <c r="AHV224" s="56"/>
      <c r="AHW224" s="56"/>
      <c r="AHX224" s="56"/>
      <c r="AHY224" s="56"/>
      <c r="AHZ224" s="56"/>
      <c r="AIA224" s="56"/>
      <c r="AIB224" s="56"/>
      <c r="AIC224" s="56"/>
      <c r="AID224" s="56"/>
      <c r="AIE224" s="56"/>
      <c r="AIF224" s="56"/>
      <c r="AIG224" s="56"/>
      <c r="AIH224" s="56"/>
      <c r="AII224" s="56"/>
      <c r="AIJ224" s="56"/>
      <c r="AIK224" s="56"/>
      <c r="AIL224" s="56"/>
      <c r="AIM224" s="56"/>
      <c r="AIN224" s="56"/>
      <c r="AIO224" s="56"/>
      <c r="AIP224" s="56"/>
      <c r="AIQ224" s="56"/>
      <c r="AIR224" s="56"/>
      <c r="AIS224" s="56"/>
      <c r="AIT224" s="56"/>
      <c r="AIU224" s="56"/>
      <c r="AIV224" s="56"/>
      <c r="AIW224" s="56"/>
      <c r="AIX224" s="56"/>
      <c r="AIY224" s="56"/>
      <c r="AIZ224" s="56"/>
      <c r="AJA224" s="56"/>
      <c r="AJB224" s="56"/>
      <c r="AJC224" s="56"/>
      <c r="AJD224" s="56"/>
      <c r="AJE224" s="56"/>
      <c r="AJF224" s="56"/>
      <c r="AJG224" s="56"/>
      <c r="AJH224" s="56"/>
      <c r="AJI224" s="56"/>
      <c r="AJJ224" s="56"/>
      <c r="AJK224" s="56"/>
      <c r="AJL224" s="56"/>
      <c r="AJM224" s="56"/>
      <c r="AJN224" s="56"/>
      <c r="AJO224" s="56"/>
      <c r="AJP224" s="56"/>
      <c r="AJQ224" s="56"/>
      <c r="AJR224" s="56"/>
      <c r="AJS224" s="56"/>
      <c r="AJT224" s="56"/>
      <c r="AJU224" s="56"/>
      <c r="AJV224" s="56"/>
      <c r="AJW224" s="56"/>
      <c r="AJX224" s="56"/>
      <c r="AJY224" s="56"/>
      <c r="AJZ224" s="56"/>
      <c r="AKA224" s="56"/>
      <c r="AKB224" s="56"/>
      <c r="AKC224" s="56"/>
      <c r="AKD224" s="56"/>
      <c r="AKE224" s="56"/>
      <c r="AKF224" s="56"/>
      <c r="AKG224" s="56"/>
      <c r="AKH224" s="56"/>
      <c r="AKI224" s="56"/>
      <c r="AKJ224" s="56"/>
      <c r="AKK224" s="56"/>
      <c r="AKL224" s="56"/>
      <c r="AKM224" s="56"/>
      <c r="AKN224" s="56"/>
      <c r="AKO224" s="56"/>
      <c r="AKP224" s="56"/>
      <c r="AKQ224" s="56"/>
      <c r="AKR224" s="56"/>
      <c r="AKS224" s="56"/>
      <c r="AKT224" s="56"/>
      <c r="AKU224" s="56"/>
      <c r="AKV224" s="56"/>
      <c r="AKW224" s="56"/>
      <c r="AKX224" s="56"/>
      <c r="AKY224" s="56"/>
      <c r="AKZ224" s="56"/>
      <c r="ALA224" s="56"/>
      <c r="ALB224" s="56"/>
      <c r="ALC224" s="56"/>
      <c r="ALD224" s="56"/>
      <c r="ALE224" s="56"/>
      <c r="ALF224" s="56"/>
      <c r="ALG224" s="56"/>
      <c r="ALH224" s="56"/>
      <c r="ALI224" s="56"/>
      <c r="ALJ224" s="56"/>
      <c r="ALK224" s="56"/>
      <c r="ALL224" s="56"/>
      <c r="ALM224" s="56"/>
      <c r="ALN224" s="56"/>
      <c r="ALO224" s="56"/>
      <c r="ALP224" s="56"/>
      <c r="ALQ224" s="56"/>
      <c r="ALR224" s="56"/>
      <c r="ALS224" s="56"/>
      <c r="ALT224" s="56"/>
      <c r="ALU224" s="56"/>
      <c r="ALV224" s="56"/>
      <c r="ALW224" s="56"/>
      <c r="ALX224" s="56"/>
      <c r="ALY224" s="56"/>
      <c r="ALZ224" s="56"/>
      <c r="AMA224" s="56"/>
      <c r="AMB224" s="56"/>
      <c r="AMC224" s="56"/>
      <c r="AMD224" s="56"/>
      <c r="AME224" s="56"/>
      <c r="AMF224" s="56"/>
      <c r="AMG224" s="56"/>
      <c r="AMH224" s="56"/>
      <c r="AMI224" s="56"/>
      <c r="AMJ224" s="56"/>
      <c r="AMK224" s="56"/>
      <c r="AML224" s="56"/>
      <c r="AMM224" s="56"/>
      <c r="AMN224" s="56"/>
      <c r="AMO224" s="56"/>
      <c r="AMP224" s="56"/>
      <c r="AMQ224" s="56"/>
    </row>
    <row r="225" spans="1:1031" ht="18" customHeight="1" x14ac:dyDescent="0.7">
      <c r="A225" s="44" t="s">
        <v>535</v>
      </c>
      <c r="B225" s="1" t="s">
        <v>889</v>
      </c>
      <c r="J225" s="2" t="s">
        <v>155</v>
      </c>
      <c r="K225" s="55">
        <v>43682</v>
      </c>
      <c r="L225" s="2">
        <v>1</v>
      </c>
      <c r="V225" s="2">
        <v>1</v>
      </c>
      <c r="Y225" s="2">
        <v>1</v>
      </c>
      <c r="AC225" s="2">
        <v>1</v>
      </c>
    </row>
    <row r="226" spans="1:1031" ht="18" customHeight="1" x14ac:dyDescent="0.7">
      <c r="A226" s="44" t="s">
        <v>537</v>
      </c>
      <c r="B226" s="1" t="s">
        <v>890</v>
      </c>
      <c r="J226" s="2" t="s">
        <v>155</v>
      </c>
      <c r="K226" s="55">
        <v>43720</v>
      </c>
      <c r="Y226" s="2">
        <v>1</v>
      </c>
      <c r="AC226" s="2">
        <v>1</v>
      </c>
      <c r="AI226" s="2">
        <v>1</v>
      </c>
      <c r="AM226" s="2">
        <v>1</v>
      </c>
      <c r="AP226" s="2">
        <v>5</v>
      </c>
    </row>
    <row r="227" spans="1:1031" ht="18" customHeight="1" x14ac:dyDescent="0.7">
      <c r="A227" s="44" t="s">
        <v>539</v>
      </c>
      <c r="B227" s="1" t="s">
        <v>891</v>
      </c>
      <c r="J227" s="2" t="s">
        <v>101</v>
      </c>
      <c r="K227" s="55">
        <v>43700</v>
      </c>
      <c r="N227" s="2">
        <v>1</v>
      </c>
      <c r="W227" s="2">
        <v>1</v>
      </c>
      <c r="AH227" s="2">
        <v>1</v>
      </c>
      <c r="AI227" s="2">
        <v>1</v>
      </c>
      <c r="AJ227" s="2">
        <v>1</v>
      </c>
      <c r="AP227" s="2">
        <v>1</v>
      </c>
    </row>
    <row r="228" spans="1:1031" ht="18" customHeight="1" x14ac:dyDescent="0.7">
      <c r="A228" s="44" t="s">
        <v>541</v>
      </c>
      <c r="B228" s="1" t="s">
        <v>892</v>
      </c>
      <c r="J228" s="2" t="s">
        <v>101</v>
      </c>
      <c r="K228" s="55">
        <v>43727</v>
      </c>
      <c r="N228" s="2">
        <v>1</v>
      </c>
      <c r="W228" s="2">
        <v>1</v>
      </c>
      <c r="AH228" s="2">
        <v>1</v>
      </c>
      <c r="AI228" s="2">
        <v>1</v>
      </c>
      <c r="AJ228" s="2">
        <v>1</v>
      </c>
      <c r="AP228" s="2">
        <v>1</v>
      </c>
    </row>
    <row r="229" spans="1:1031" ht="18" customHeight="1" x14ac:dyDescent="0.7">
      <c r="A229" s="44" t="s">
        <v>543</v>
      </c>
      <c r="B229" s="1" t="s">
        <v>893</v>
      </c>
      <c r="J229" s="2" t="s">
        <v>76</v>
      </c>
      <c r="K229" s="55">
        <v>43819</v>
      </c>
      <c r="N229" s="2">
        <v>1</v>
      </c>
      <c r="S229" s="2">
        <v>1</v>
      </c>
      <c r="AB229" s="2">
        <v>1</v>
      </c>
      <c r="AC229" s="2">
        <v>1</v>
      </c>
      <c r="AI229" s="2">
        <v>1</v>
      </c>
      <c r="AJ229" s="2">
        <v>1</v>
      </c>
      <c r="AP229" s="2">
        <v>1</v>
      </c>
    </row>
    <row r="230" spans="1:1031" ht="18" customHeight="1" x14ac:dyDescent="0.7">
      <c r="A230" s="44" t="s">
        <v>545</v>
      </c>
      <c r="B230" s="1" t="s">
        <v>894</v>
      </c>
      <c r="C230" s="2" t="s">
        <v>213</v>
      </c>
      <c r="J230" s="2" t="s">
        <v>155</v>
      </c>
      <c r="K230" s="55">
        <v>43866</v>
      </c>
      <c r="P230" s="2">
        <v>1</v>
      </c>
      <c r="AJ230" s="2">
        <v>1</v>
      </c>
      <c r="AP230" s="2">
        <v>1</v>
      </c>
    </row>
    <row r="231" spans="1:1031" ht="18" customHeight="1" x14ac:dyDescent="0.7">
      <c r="A231" s="44" t="s">
        <v>547</v>
      </c>
      <c r="B231" s="1" t="s">
        <v>895</v>
      </c>
      <c r="J231" s="2" t="s">
        <v>155</v>
      </c>
      <c r="K231" s="55">
        <v>43823</v>
      </c>
      <c r="N231" s="2">
        <v>1</v>
      </c>
      <c r="Q231" s="2">
        <v>1</v>
      </c>
      <c r="S231" s="2">
        <v>1</v>
      </c>
    </row>
    <row r="232" spans="1:1031" ht="18" customHeight="1" x14ac:dyDescent="0.7">
      <c r="A232" s="44" t="s">
        <v>549</v>
      </c>
      <c r="B232" s="1" t="s">
        <v>896</v>
      </c>
      <c r="J232" s="2" t="s">
        <v>192</v>
      </c>
      <c r="K232" s="55" t="s">
        <v>61</v>
      </c>
      <c r="L232" s="2">
        <v>1</v>
      </c>
      <c r="N232" s="2">
        <v>1</v>
      </c>
      <c r="AC232" s="2">
        <v>1</v>
      </c>
      <c r="AG232" s="2">
        <v>1</v>
      </c>
      <c r="AI232" s="2">
        <v>1</v>
      </c>
      <c r="AJ232" s="2">
        <v>1</v>
      </c>
      <c r="AP232" s="2">
        <v>1</v>
      </c>
    </row>
    <row r="233" spans="1:1031" ht="18" customHeight="1" x14ac:dyDescent="0.7">
      <c r="A233" s="44" t="s">
        <v>551</v>
      </c>
      <c r="B233" s="56" t="s">
        <v>1839</v>
      </c>
      <c r="C233" s="57"/>
      <c r="I233" s="57" t="s">
        <v>1829</v>
      </c>
      <c r="J233" s="57" t="s">
        <v>1840</v>
      </c>
      <c r="K233" s="55">
        <v>44069</v>
      </c>
      <c r="L233" s="57">
        <v>1</v>
      </c>
      <c r="M233" s="57"/>
      <c r="N233" s="57">
        <v>1</v>
      </c>
      <c r="O233" s="57"/>
      <c r="P233" s="57"/>
      <c r="Q233" s="57"/>
      <c r="R233" s="57"/>
      <c r="S233" s="57"/>
      <c r="T233" s="57"/>
      <c r="U233" s="57"/>
      <c r="V233" s="57">
        <v>1</v>
      </c>
      <c r="W233" s="57"/>
      <c r="X233" s="57"/>
      <c r="Y233" s="57">
        <v>1</v>
      </c>
      <c r="Z233" s="57"/>
      <c r="AA233" s="57"/>
      <c r="AB233" s="57"/>
      <c r="AC233" s="57">
        <v>1</v>
      </c>
      <c r="AD233" s="57">
        <v>1</v>
      </c>
      <c r="AE233" s="57"/>
      <c r="AF233" s="57"/>
      <c r="AG233" s="57">
        <v>1</v>
      </c>
      <c r="AH233" s="57"/>
      <c r="AI233" s="57">
        <v>1</v>
      </c>
      <c r="AJ233" s="57">
        <v>1</v>
      </c>
      <c r="AK233" s="57"/>
      <c r="AL233" s="57"/>
      <c r="AM233" s="57"/>
      <c r="AN233" s="57"/>
      <c r="AO233" s="57"/>
      <c r="AP233" s="57">
        <v>1</v>
      </c>
      <c r="AR233" s="56"/>
      <c r="AS233" s="56"/>
      <c r="AT233" s="56"/>
      <c r="AU233" s="56"/>
      <c r="AV233" s="56"/>
      <c r="AW233" s="56"/>
      <c r="AX233" s="56"/>
      <c r="AY233" s="56"/>
      <c r="AZ233" s="56"/>
      <c r="BA233" s="56"/>
      <c r="BB233" s="56"/>
      <c r="BC233" s="56"/>
      <c r="BD233" s="56"/>
      <c r="BE233" s="56"/>
      <c r="BF233" s="56"/>
      <c r="BG233" s="56"/>
      <c r="BH233" s="56"/>
      <c r="BI233" s="56"/>
      <c r="BJ233" s="56"/>
      <c r="BK233" s="56"/>
      <c r="BL233" s="56"/>
      <c r="BM233" s="56"/>
      <c r="BN233" s="56"/>
      <c r="BO233" s="56"/>
      <c r="BP233" s="56"/>
      <c r="BQ233" s="56"/>
      <c r="BR233" s="56"/>
      <c r="BS233" s="56"/>
      <c r="BT233" s="56"/>
      <c r="BU233" s="56"/>
      <c r="BV233" s="56"/>
      <c r="BW233" s="56"/>
      <c r="BX233" s="56"/>
      <c r="BY233" s="56"/>
      <c r="BZ233" s="56"/>
      <c r="CA233" s="56"/>
      <c r="CB233" s="56"/>
      <c r="CC233" s="56"/>
      <c r="CD233" s="56"/>
      <c r="CE233" s="56"/>
      <c r="CF233" s="56"/>
      <c r="CG233" s="56"/>
      <c r="CH233" s="56"/>
      <c r="CI233" s="56"/>
      <c r="CJ233" s="56"/>
      <c r="CK233" s="56"/>
      <c r="CL233" s="56"/>
      <c r="CM233" s="56"/>
      <c r="CN233" s="56"/>
      <c r="CO233" s="56"/>
      <c r="CP233" s="56"/>
      <c r="CQ233" s="56"/>
      <c r="CR233" s="56"/>
      <c r="CS233" s="56"/>
      <c r="CT233" s="56"/>
      <c r="CU233" s="56"/>
      <c r="CV233" s="56"/>
      <c r="CW233" s="56"/>
      <c r="CX233" s="56"/>
      <c r="CY233" s="56"/>
      <c r="CZ233" s="56"/>
      <c r="DA233" s="56"/>
      <c r="DB233" s="56"/>
      <c r="DC233" s="56"/>
      <c r="DD233" s="56"/>
      <c r="DE233" s="56"/>
      <c r="DF233" s="56"/>
      <c r="DG233" s="56"/>
      <c r="DH233" s="56"/>
      <c r="DI233" s="56"/>
      <c r="DJ233" s="56"/>
      <c r="DK233" s="56"/>
      <c r="DL233" s="56"/>
      <c r="DM233" s="56"/>
      <c r="DN233" s="56"/>
      <c r="DO233" s="56"/>
      <c r="DP233" s="56"/>
      <c r="DQ233" s="56"/>
      <c r="DR233" s="56"/>
      <c r="DS233" s="56"/>
      <c r="DT233" s="56"/>
      <c r="DU233" s="56"/>
      <c r="DV233" s="56"/>
      <c r="DW233" s="56"/>
      <c r="DX233" s="56"/>
      <c r="DY233" s="56"/>
      <c r="DZ233" s="56"/>
      <c r="EA233" s="56"/>
      <c r="EB233" s="56"/>
      <c r="EC233" s="56"/>
      <c r="ED233" s="56"/>
      <c r="EE233" s="56"/>
      <c r="EF233" s="56"/>
      <c r="EG233" s="56"/>
      <c r="EH233" s="56"/>
      <c r="EI233" s="56"/>
      <c r="EJ233" s="56"/>
      <c r="EK233" s="56"/>
      <c r="EL233" s="56"/>
      <c r="EM233" s="56"/>
      <c r="EN233" s="56"/>
      <c r="EO233" s="56"/>
      <c r="EP233" s="56"/>
      <c r="EQ233" s="56"/>
      <c r="ER233" s="56"/>
      <c r="ES233" s="56"/>
      <c r="ET233" s="56"/>
      <c r="EU233" s="56"/>
      <c r="EV233" s="56"/>
      <c r="EW233" s="56"/>
      <c r="EX233" s="56"/>
      <c r="EY233" s="56"/>
      <c r="EZ233" s="56"/>
      <c r="FA233" s="56"/>
      <c r="FB233" s="56"/>
      <c r="FC233" s="56"/>
      <c r="FD233" s="56"/>
      <c r="FE233" s="56"/>
      <c r="FF233" s="56"/>
      <c r="FG233" s="56"/>
      <c r="FH233" s="56"/>
      <c r="FI233" s="56"/>
      <c r="FJ233" s="56"/>
      <c r="FK233" s="56"/>
      <c r="FL233" s="56"/>
      <c r="FM233" s="56"/>
      <c r="FN233" s="56"/>
      <c r="FO233" s="56"/>
      <c r="FP233" s="56"/>
      <c r="FQ233" s="56"/>
      <c r="FR233" s="56"/>
      <c r="FS233" s="56"/>
      <c r="FT233" s="56"/>
      <c r="FU233" s="56"/>
      <c r="FV233" s="56"/>
      <c r="FW233" s="56"/>
      <c r="FX233" s="56"/>
      <c r="FY233" s="56"/>
      <c r="FZ233" s="56"/>
      <c r="GA233" s="56"/>
      <c r="GB233" s="56"/>
      <c r="GC233" s="56"/>
      <c r="GD233" s="56"/>
      <c r="GE233" s="56"/>
      <c r="GF233" s="56"/>
      <c r="GG233" s="56"/>
      <c r="GH233" s="56"/>
      <c r="GI233" s="56"/>
      <c r="GJ233" s="56"/>
      <c r="GK233" s="56"/>
      <c r="GL233" s="56"/>
      <c r="GM233" s="56"/>
      <c r="GN233" s="56"/>
      <c r="GO233" s="56"/>
      <c r="GP233" s="56"/>
      <c r="GQ233" s="56"/>
      <c r="GR233" s="56"/>
      <c r="GS233" s="56"/>
      <c r="GT233" s="56"/>
      <c r="GU233" s="56"/>
      <c r="GV233" s="56"/>
      <c r="GW233" s="56"/>
      <c r="GX233" s="56"/>
      <c r="GY233" s="56"/>
      <c r="GZ233" s="56"/>
      <c r="HA233" s="56"/>
      <c r="HB233" s="56"/>
      <c r="HC233" s="56"/>
      <c r="HD233" s="56"/>
      <c r="HE233" s="56"/>
      <c r="HF233" s="56"/>
      <c r="HG233" s="56"/>
      <c r="HH233" s="56"/>
      <c r="HI233" s="56"/>
      <c r="HJ233" s="56"/>
      <c r="HK233" s="56"/>
      <c r="HL233" s="56"/>
      <c r="HM233" s="56"/>
      <c r="HN233" s="56"/>
      <c r="HO233" s="56"/>
      <c r="HP233" s="56"/>
      <c r="HQ233" s="56"/>
      <c r="HR233" s="56"/>
      <c r="HS233" s="56"/>
      <c r="HT233" s="56"/>
      <c r="HU233" s="56"/>
      <c r="HV233" s="56"/>
      <c r="HW233" s="56"/>
      <c r="HX233" s="56"/>
      <c r="HY233" s="56"/>
      <c r="HZ233" s="56"/>
      <c r="IA233" s="56"/>
      <c r="IB233" s="56"/>
      <c r="IC233" s="56"/>
      <c r="ID233" s="56"/>
      <c r="IE233" s="56"/>
      <c r="IF233" s="56"/>
      <c r="IG233" s="56"/>
      <c r="IH233" s="56"/>
      <c r="II233" s="56"/>
      <c r="IJ233" s="56"/>
      <c r="IK233" s="56"/>
      <c r="IL233" s="56"/>
      <c r="IM233" s="56"/>
      <c r="IN233" s="56"/>
      <c r="IO233" s="56"/>
      <c r="IP233" s="56"/>
      <c r="IQ233" s="56"/>
      <c r="IR233" s="56"/>
      <c r="IS233" s="56"/>
      <c r="IT233" s="56"/>
      <c r="IU233" s="56"/>
      <c r="IV233" s="56"/>
      <c r="IW233" s="56"/>
      <c r="IX233" s="56"/>
      <c r="IY233" s="56"/>
      <c r="IZ233" s="56"/>
      <c r="JA233" s="56"/>
      <c r="JB233" s="56"/>
      <c r="JC233" s="56"/>
      <c r="JD233" s="56"/>
      <c r="JE233" s="56"/>
      <c r="JF233" s="56"/>
      <c r="JG233" s="56"/>
      <c r="JH233" s="56"/>
      <c r="JI233" s="56"/>
      <c r="JJ233" s="56"/>
      <c r="JK233" s="56"/>
      <c r="JL233" s="56"/>
      <c r="JM233" s="56"/>
      <c r="JN233" s="56"/>
      <c r="JO233" s="56"/>
      <c r="JP233" s="56"/>
      <c r="JQ233" s="56"/>
      <c r="JR233" s="56"/>
      <c r="JS233" s="56"/>
      <c r="JT233" s="56"/>
      <c r="JU233" s="56"/>
      <c r="JV233" s="56"/>
      <c r="JW233" s="56"/>
      <c r="JX233" s="56"/>
      <c r="JY233" s="56"/>
      <c r="JZ233" s="56"/>
      <c r="KA233" s="56"/>
      <c r="KB233" s="56"/>
      <c r="KC233" s="56"/>
      <c r="KD233" s="56"/>
      <c r="KE233" s="56"/>
      <c r="KF233" s="56"/>
      <c r="KG233" s="56"/>
      <c r="KH233" s="56"/>
      <c r="KI233" s="56"/>
      <c r="KJ233" s="56"/>
      <c r="KK233" s="56"/>
      <c r="KL233" s="56"/>
      <c r="KM233" s="56"/>
      <c r="KN233" s="56"/>
      <c r="KO233" s="56"/>
      <c r="KP233" s="56"/>
      <c r="KQ233" s="56"/>
      <c r="KR233" s="56"/>
      <c r="KS233" s="56"/>
      <c r="KT233" s="56"/>
      <c r="KU233" s="56"/>
      <c r="KV233" s="56"/>
      <c r="KW233" s="56"/>
      <c r="KX233" s="56"/>
      <c r="KY233" s="56"/>
      <c r="KZ233" s="56"/>
      <c r="LA233" s="56"/>
      <c r="LB233" s="56"/>
      <c r="LC233" s="56"/>
      <c r="LD233" s="56"/>
      <c r="LE233" s="56"/>
      <c r="LF233" s="56"/>
      <c r="LG233" s="56"/>
      <c r="LH233" s="56"/>
      <c r="LI233" s="56"/>
      <c r="LJ233" s="56"/>
      <c r="LK233" s="56"/>
      <c r="LL233" s="56"/>
      <c r="LM233" s="56"/>
      <c r="LN233" s="56"/>
      <c r="LO233" s="56"/>
      <c r="LP233" s="56"/>
      <c r="LQ233" s="56"/>
      <c r="LR233" s="56"/>
      <c r="LS233" s="56"/>
      <c r="LT233" s="56"/>
      <c r="LU233" s="56"/>
      <c r="LV233" s="56"/>
      <c r="LW233" s="56"/>
      <c r="LX233" s="56"/>
      <c r="LY233" s="56"/>
      <c r="LZ233" s="56"/>
      <c r="MA233" s="56"/>
      <c r="MB233" s="56"/>
      <c r="MC233" s="56"/>
      <c r="MD233" s="56"/>
      <c r="ME233" s="56"/>
      <c r="MF233" s="56"/>
      <c r="MG233" s="56"/>
      <c r="MH233" s="56"/>
      <c r="MI233" s="56"/>
      <c r="MJ233" s="56"/>
      <c r="MK233" s="56"/>
      <c r="ML233" s="56"/>
      <c r="MM233" s="56"/>
      <c r="MN233" s="56"/>
      <c r="MO233" s="56"/>
      <c r="MP233" s="56"/>
      <c r="MQ233" s="56"/>
      <c r="MR233" s="56"/>
      <c r="MS233" s="56"/>
      <c r="MT233" s="56"/>
      <c r="MU233" s="56"/>
      <c r="MV233" s="56"/>
      <c r="MW233" s="56"/>
      <c r="MX233" s="56"/>
      <c r="MY233" s="56"/>
      <c r="MZ233" s="56"/>
      <c r="NA233" s="56"/>
      <c r="NB233" s="56"/>
      <c r="NC233" s="56"/>
      <c r="ND233" s="56"/>
      <c r="NE233" s="56"/>
      <c r="NF233" s="56"/>
      <c r="NG233" s="56"/>
      <c r="NH233" s="56"/>
      <c r="NI233" s="56"/>
      <c r="NJ233" s="56"/>
      <c r="NK233" s="56"/>
      <c r="NL233" s="56"/>
      <c r="NM233" s="56"/>
      <c r="NN233" s="56"/>
      <c r="NO233" s="56"/>
      <c r="NP233" s="56"/>
      <c r="NQ233" s="56"/>
      <c r="NR233" s="56"/>
      <c r="NS233" s="56"/>
      <c r="NT233" s="56"/>
      <c r="NU233" s="56"/>
      <c r="NV233" s="56"/>
      <c r="NW233" s="56"/>
      <c r="NX233" s="56"/>
      <c r="NY233" s="56"/>
      <c r="NZ233" s="56"/>
      <c r="OA233" s="56"/>
      <c r="OB233" s="56"/>
      <c r="OC233" s="56"/>
      <c r="OD233" s="56"/>
      <c r="OE233" s="56"/>
      <c r="OF233" s="56"/>
      <c r="OG233" s="56"/>
      <c r="OH233" s="56"/>
      <c r="OI233" s="56"/>
      <c r="OJ233" s="56"/>
      <c r="OK233" s="56"/>
      <c r="OL233" s="56"/>
      <c r="OM233" s="56"/>
      <c r="ON233" s="56"/>
      <c r="OO233" s="56"/>
      <c r="OP233" s="56"/>
      <c r="OQ233" s="56"/>
      <c r="OR233" s="56"/>
      <c r="OS233" s="56"/>
      <c r="OT233" s="56"/>
      <c r="OU233" s="56"/>
      <c r="OV233" s="56"/>
      <c r="OW233" s="56"/>
      <c r="OX233" s="56"/>
      <c r="OY233" s="56"/>
      <c r="OZ233" s="56"/>
      <c r="PA233" s="56"/>
      <c r="PB233" s="56"/>
      <c r="PC233" s="56"/>
      <c r="PD233" s="56"/>
      <c r="PE233" s="56"/>
      <c r="PF233" s="56"/>
      <c r="PG233" s="56"/>
      <c r="PH233" s="56"/>
      <c r="PI233" s="56"/>
      <c r="PJ233" s="56"/>
      <c r="PK233" s="56"/>
      <c r="PL233" s="56"/>
      <c r="PM233" s="56"/>
      <c r="PN233" s="56"/>
      <c r="PO233" s="56"/>
      <c r="PP233" s="56"/>
      <c r="PQ233" s="56"/>
      <c r="PR233" s="56"/>
      <c r="PS233" s="56"/>
      <c r="PT233" s="56"/>
      <c r="PU233" s="56"/>
      <c r="PV233" s="56"/>
      <c r="PW233" s="56"/>
      <c r="PX233" s="56"/>
      <c r="PY233" s="56"/>
      <c r="PZ233" s="56"/>
      <c r="QA233" s="56"/>
      <c r="QB233" s="56"/>
      <c r="QC233" s="56"/>
      <c r="QD233" s="56"/>
      <c r="QE233" s="56"/>
      <c r="QF233" s="56"/>
      <c r="QG233" s="56"/>
      <c r="QH233" s="56"/>
      <c r="QI233" s="56"/>
      <c r="QJ233" s="56"/>
      <c r="QK233" s="56"/>
      <c r="QL233" s="56"/>
      <c r="QM233" s="56"/>
      <c r="QN233" s="56"/>
      <c r="QO233" s="56"/>
      <c r="QP233" s="56"/>
      <c r="QQ233" s="56"/>
      <c r="QR233" s="56"/>
      <c r="QS233" s="56"/>
      <c r="QT233" s="56"/>
      <c r="QU233" s="56"/>
      <c r="QV233" s="56"/>
      <c r="QW233" s="56"/>
      <c r="QX233" s="56"/>
      <c r="QY233" s="56"/>
      <c r="QZ233" s="56"/>
      <c r="RA233" s="56"/>
      <c r="RB233" s="56"/>
      <c r="RC233" s="56"/>
      <c r="RD233" s="56"/>
      <c r="RE233" s="56"/>
      <c r="RF233" s="56"/>
      <c r="RG233" s="56"/>
      <c r="RH233" s="56"/>
      <c r="RI233" s="56"/>
      <c r="RJ233" s="56"/>
      <c r="RK233" s="56"/>
      <c r="RL233" s="56"/>
      <c r="RM233" s="56"/>
      <c r="RN233" s="56"/>
      <c r="RO233" s="56"/>
      <c r="RP233" s="56"/>
      <c r="RQ233" s="56"/>
      <c r="RR233" s="56"/>
      <c r="RS233" s="56"/>
      <c r="RT233" s="56"/>
      <c r="RU233" s="56"/>
      <c r="RV233" s="56"/>
      <c r="RW233" s="56"/>
      <c r="RX233" s="56"/>
      <c r="RY233" s="56"/>
      <c r="RZ233" s="56"/>
      <c r="SA233" s="56"/>
      <c r="SB233" s="56"/>
      <c r="SC233" s="56"/>
      <c r="SD233" s="56"/>
      <c r="SE233" s="56"/>
      <c r="SF233" s="56"/>
      <c r="SG233" s="56"/>
      <c r="SH233" s="56"/>
      <c r="SI233" s="56"/>
      <c r="SJ233" s="56"/>
      <c r="SK233" s="56"/>
      <c r="SL233" s="56"/>
      <c r="SM233" s="56"/>
      <c r="SN233" s="56"/>
      <c r="SO233" s="56"/>
      <c r="SP233" s="56"/>
      <c r="SQ233" s="56"/>
      <c r="SR233" s="56"/>
      <c r="SS233" s="56"/>
      <c r="ST233" s="56"/>
      <c r="SU233" s="56"/>
      <c r="SV233" s="56"/>
      <c r="SW233" s="56"/>
      <c r="SX233" s="56"/>
      <c r="SY233" s="56"/>
      <c r="SZ233" s="56"/>
      <c r="TA233" s="56"/>
      <c r="TB233" s="56"/>
      <c r="TC233" s="56"/>
      <c r="TD233" s="56"/>
      <c r="TE233" s="56"/>
      <c r="TF233" s="56"/>
      <c r="TG233" s="56"/>
      <c r="TH233" s="56"/>
      <c r="TI233" s="56"/>
      <c r="TJ233" s="56"/>
      <c r="TK233" s="56"/>
      <c r="TL233" s="56"/>
      <c r="TM233" s="56"/>
      <c r="TN233" s="56"/>
      <c r="TO233" s="56"/>
      <c r="TP233" s="56"/>
      <c r="TQ233" s="56"/>
      <c r="TR233" s="56"/>
      <c r="TS233" s="56"/>
      <c r="TT233" s="56"/>
      <c r="TU233" s="56"/>
      <c r="TV233" s="56"/>
      <c r="TW233" s="56"/>
      <c r="TX233" s="56"/>
      <c r="TY233" s="56"/>
      <c r="TZ233" s="56"/>
      <c r="UA233" s="56"/>
      <c r="UB233" s="56"/>
      <c r="UC233" s="56"/>
      <c r="UD233" s="56"/>
      <c r="UE233" s="56"/>
      <c r="UF233" s="56"/>
      <c r="UG233" s="56"/>
      <c r="UH233" s="56"/>
      <c r="UI233" s="56"/>
      <c r="UJ233" s="56"/>
      <c r="UK233" s="56"/>
      <c r="UL233" s="56"/>
      <c r="UM233" s="56"/>
      <c r="UN233" s="56"/>
      <c r="UO233" s="56"/>
      <c r="UP233" s="56"/>
      <c r="UQ233" s="56"/>
      <c r="UR233" s="56"/>
      <c r="US233" s="56"/>
      <c r="UT233" s="56"/>
      <c r="UU233" s="56"/>
      <c r="UV233" s="56"/>
      <c r="UW233" s="56"/>
      <c r="UX233" s="56"/>
      <c r="UY233" s="56"/>
      <c r="UZ233" s="56"/>
      <c r="VA233" s="56"/>
      <c r="VB233" s="56"/>
      <c r="VC233" s="56"/>
      <c r="VD233" s="56"/>
      <c r="VE233" s="56"/>
      <c r="VF233" s="56"/>
      <c r="VG233" s="56"/>
      <c r="VH233" s="56"/>
      <c r="VI233" s="56"/>
      <c r="VJ233" s="56"/>
      <c r="VK233" s="56"/>
      <c r="VL233" s="56"/>
      <c r="VM233" s="56"/>
      <c r="VN233" s="56"/>
      <c r="VO233" s="56"/>
      <c r="VP233" s="56"/>
      <c r="VQ233" s="56"/>
      <c r="VR233" s="56"/>
      <c r="VS233" s="56"/>
      <c r="VT233" s="56"/>
      <c r="VU233" s="56"/>
      <c r="VV233" s="56"/>
      <c r="VW233" s="56"/>
      <c r="VX233" s="56"/>
      <c r="VY233" s="56"/>
      <c r="VZ233" s="56"/>
      <c r="WA233" s="56"/>
      <c r="WB233" s="56"/>
      <c r="WC233" s="56"/>
      <c r="WD233" s="56"/>
      <c r="WE233" s="56"/>
      <c r="WF233" s="56"/>
      <c r="WG233" s="56"/>
      <c r="WH233" s="56"/>
      <c r="WI233" s="56"/>
      <c r="WJ233" s="56"/>
      <c r="WK233" s="56"/>
      <c r="WL233" s="56"/>
      <c r="WM233" s="56"/>
      <c r="WN233" s="56"/>
      <c r="WO233" s="56"/>
      <c r="WP233" s="56"/>
      <c r="WQ233" s="56"/>
      <c r="WR233" s="56"/>
      <c r="WS233" s="56"/>
      <c r="WT233" s="56"/>
      <c r="WU233" s="56"/>
      <c r="WV233" s="56"/>
      <c r="WW233" s="56"/>
      <c r="WX233" s="56"/>
      <c r="WY233" s="56"/>
      <c r="WZ233" s="56"/>
      <c r="XA233" s="56"/>
      <c r="XB233" s="56"/>
      <c r="XC233" s="56"/>
      <c r="XD233" s="56"/>
      <c r="XE233" s="56"/>
      <c r="XF233" s="56"/>
      <c r="XG233" s="56"/>
      <c r="XH233" s="56"/>
      <c r="XI233" s="56"/>
      <c r="XJ233" s="56"/>
      <c r="XK233" s="56"/>
      <c r="XL233" s="56"/>
      <c r="XM233" s="56"/>
      <c r="XN233" s="56"/>
      <c r="XO233" s="56"/>
      <c r="XP233" s="56"/>
      <c r="XQ233" s="56"/>
      <c r="XR233" s="56"/>
      <c r="XS233" s="56"/>
      <c r="XT233" s="56"/>
      <c r="XU233" s="56"/>
      <c r="XV233" s="56"/>
      <c r="XW233" s="56"/>
      <c r="XX233" s="56"/>
      <c r="XY233" s="56"/>
      <c r="XZ233" s="56"/>
      <c r="YA233" s="56"/>
      <c r="YB233" s="56"/>
      <c r="YC233" s="56"/>
      <c r="YD233" s="56"/>
      <c r="YE233" s="56"/>
      <c r="YF233" s="56"/>
      <c r="YG233" s="56"/>
      <c r="YH233" s="56"/>
      <c r="YI233" s="56"/>
      <c r="YJ233" s="56"/>
      <c r="YK233" s="56"/>
      <c r="YL233" s="56"/>
      <c r="YM233" s="56"/>
      <c r="YN233" s="56"/>
      <c r="YO233" s="56"/>
      <c r="YP233" s="56"/>
      <c r="YQ233" s="56"/>
      <c r="YR233" s="56"/>
      <c r="YS233" s="56"/>
      <c r="YT233" s="56"/>
      <c r="YU233" s="56"/>
      <c r="YV233" s="56"/>
      <c r="YW233" s="56"/>
      <c r="YX233" s="56"/>
      <c r="YY233" s="56"/>
      <c r="YZ233" s="56"/>
      <c r="ZA233" s="56"/>
      <c r="ZB233" s="56"/>
      <c r="ZC233" s="56"/>
      <c r="ZD233" s="56"/>
      <c r="ZE233" s="56"/>
      <c r="ZF233" s="56"/>
      <c r="ZG233" s="56"/>
      <c r="ZH233" s="56"/>
      <c r="ZI233" s="56"/>
      <c r="ZJ233" s="56"/>
      <c r="ZK233" s="56"/>
      <c r="ZL233" s="56"/>
      <c r="ZM233" s="56"/>
      <c r="ZN233" s="56"/>
      <c r="ZO233" s="56"/>
      <c r="ZP233" s="56"/>
      <c r="ZQ233" s="56"/>
      <c r="ZR233" s="56"/>
      <c r="ZS233" s="56"/>
      <c r="ZT233" s="56"/>
      <c r="ZU233" s="56"/>
      <c r="ZV233" s="56"/>
      <c r="ZW233" s="56"/>
      <c r="ZX233" s="56"/>
      <c r="ZY233" s="56"/>
      <c r="ZZ233" s="56"/>
      <c r="AAA233" s="56"/>
      <c r="AAB233" s="56"/>
      <c r="AAC233" s="56"/>
      <c r="AAD233" s="56"/>
      <c r="AAE233" s="56"/>
      <c r="AAF233" s="56"/>
      <c r="AAG233" s="56"/>
      <c r="AAH233" s="56"/>
      <c r="AAI233" s="56"/>
      <c r="AAJ233" s="56"/>
      <c r="AAK233" s="56"/>
      <c r="AAL233" s="56"/>
      <c r="AAM233" s="56"/>
      <c r="AAN233" s="56"/>
      <c r="AAO233" s="56"/>
      <c r="AAP233" s="56"/>
      <c r="AAQ233" s="56"/>
      <c r="AAR233" s="56"/>
      <c r="AAS233" s="56"/>
      <c r="AAT233" s="56"/>
      <c r="AAU233" s="56"/>
      <c r="AAV233" s="56"/>
      <c r="AAW233" s="56"/>
      <c r="AAX233" s="56"/>
      <c r="AAY233" s="56"/>
      <c r="AAZ233" s="56"/>
      <c r="ABA233" s="56"/>
      <c r="ABB233" s="56"/>
      <c r="ABC233" s="56"/>
      <c r="ABD233" s="56"/>
      <c r="ABE233" s="56"/>
      <c r="ABF233" s="56"/>
      <c r="ABG233" s="56"/>
      <c r="ABH233" s="56"/>
      <c r="ABI233" s="56"/>
      <c r="ABJ233" s="56"/>
      <c r="ABK233" s="56"/>
      <c r="ABL233" s="56"/>
      <c r="ABM233" s="56"/>
      <c r="ABN233" s="56"/>
      <c r="ABO233" s="56"/>
      <c r="ABP233" s="56"/>
      <c r="ABQ233" s="56"/>
      <c r="ABR233" s="56"/>
      <c r="ABS233" s="56"/>
      <c r="ABT233" s="56"/>
      <c r="ABU233" s="56"/>
      <c r="ABV233" s="56"/>
      <c r="ABW233" s="56"/>
      <c r="ABX233" s="56"/>
      <c r="ABY233" s="56"/>
      <c r="ABZ233" s="56"/>
      <c r="ACA233" s="56"/>
      <c r="ACB233" s="56"/>
      <c r="ACC233" s="56"/>
      <c r="ACD233" s="56"/>
      <c r="ACE233" s="56"/>
      <c r="ACF233" s="56"/>
      <c r="ACG233" s="56"/>
      <c r="ACH233" s="56"/>
      <c r="ACI233" s="56"/>
      <c r="ACJ233" s="56"/>
      <c r="ACK233" s="56"/>
      <c r="ACL233" s="56"/>
      <c r="ACM233" s="56"/>
      <c r="ACN233" s="56"/>
      <c r="ACO233" s="56"/>
      <c r="ACP233" s="56"/>
      <c r="ACQ233" s="56"/>
      <c r="ACR233" s="56"/>
      <c r="ACS233" s="56"/>
      <c r="ACT233" s="56"/>
      <c r="ACU233" s="56"/>
      <c r="ACV233" s="56"/>
      <c r="ACW233" s="56"/>
      <c r="ACX233" s="56"/>
      <c r="ACY233" s="56"/>
      <c r="ACZ233" s="56"/>
      <c r="ADA233" s="56"/>
      <c r="ADB233" s="56"/>
      <c r="ADC233" s="56"/>
      <c r="ADD233" s="56"/>
      <c r="ADE233" s="56"/>
      <c r="ADF233" s="56"/>
      <c r="ADG233" s="56"/>
      <c r="ADH233" s="56"/>
      <c r="ADI233" s="56"/>
      <c r="ADJ233" s="56"/>
      <c r="ADK233" s="56"/>
      <c r="ADL233" s="56"/>
      <c r="ADM233" s="56"/>
      <c r="ADN233" s="56"/>
      <c r="ADO233" s="56"/>
      <c r="ADP233" s="56"/>
      <c r="ADQ233" s="56"/>
      <c r="ADR233" s="56"/>
      <c r="ADS233" s="56"/>
      <c r="ADT233" s="56"/>
      <c r="ADU233" s="56"/>
      <c r="ADV233" s="56"/>
      <c r="ADW233" s="56"/>
      <c r="ADX233" s="56"/>
      <c r="ADY233" s="56"/>
      <c r="ADZ233" s="56"/>
      <c r="AEA233" s="56"/>
      <c r="AEB233" s="56"/>
      <c r="AEC233" s="56"/>
      <c r="AED233" s="56"/>
      <c r="AEE233" s="56"/>
      <c r="AEF233" s="56"/>
      <c r="AEG233" s="56"/>
      <c r="AEH233" s="56"/>
      <c r="AEI233" s="56"/>
      <c r="AEJ233" s="56"/>
      <c r="AEK233" s="56"/>
      <c r="AEL233" s="56"/>
      <c r="AEM233" s="56"/>
      <c r="AEN233" s="56"/>
      <c r="AEO233" s="56"/>
      <c r="AEP233" s="56"/>
      <c r="AEQ233" s="56"/>
      <c r="AER233" s="56"/>
      <c r="AES233" s="56"/>
      <c r="AET233" s="56"/>
      <c r="AEU233" s="56"/>
      <c r="AEV233" s="56"/>
      <c r="AEW233" s="56"/>
      <c r="AEX233" s="56"/>
      <c r="AEY233" s="56"/>
      <c r="AEZ233" s="56"/>
      <c r="AFA233" s="56"/>
      <c r="AFB233" s="56"/>
      <c r="AFC233" s="56"/>
      <c r="AFD233" s="56"/>
      <c r="AFE233" s="56"/>
      <c r="AFF233" s="56"/>
      <c r="AFG233" s="56"/>
      <c r="AFH233" s="56"/>
      <c r="AFI233" s="56"/>
      <c r="AFJ233" s="56"/>
      <c r="AFK233" s="56"/>
      <c r="AFL233" s="56"/>
      <c r="AFM233" s="56"/>
      <c r="AFN233" s="56"/>
      <c r="AFO233" s="56"/>
      <c r="AFP233" s="56"/>
      <c r="AFQ233" s="56"/>
      <c r="AFR233" s="56"/>
      <c r="AFS233" s="56"/>
      <c r="AFT233" s="56"/>
      <c r="AFU233" s="56"/>
      <c r="AFV233" s="56"/>
      <c r="AFW233" s="56"/>
      <c r="AFX233" s="56"/>
      <c r="AFY233" s="56"/>
      <c r="AFZ233" s="56"/>
      <c r="AGA233" s="56"/>
      <c r="AGB233" s="56"/>
      <c r="AGC233" s="56"/>
      <c r="AGD233" s="56"/>
      <c r="AGE233" s="56"/>
      <c r="AGF233" s="56"/>
      <c r="AGG233" s="56"/>
      <c r="AGH233" s="56"/>
      <c r="AGI233" s="56"/>
      <c r="AGJ233" s="56"/>
      <c r="AGK233" s="56"/>
      <c r="AGL233" s="56"/>
      <c r="AGM233" s="56"/>
      <c r="AGN233" s="56"/>
      <c r="AGO233" s="56"/>
      <c r="AGP233" s="56"/>
      <c r="AGQ233" s="56"/>
      <c r="AGR233" s="56"/>
      <c r="AGS233" s="56"/>
      <c r="AGT233" s="56"/>
      <c r="AGU233" s="56"/>
      <c r="AGV233" s="56"/>
      <c r="AGW233" s="56"/>
      <c r="AGX233" s="56"/>
      <c r="AGY233" s="56"/>
      <c r="AGZ233" s="56"/>
      <c r="AHA233" s="56"/>
      <c r="AHB233" s="56"/>
      <c r="AHC233" s="56"/>
      <c r="AHD233" s="56"/>
      <c r="AHE233" s="56"/>
      <c r="AHF233" s="56"/>
      <c r="AHG233" s="56"/>
      <c r="AHH233" s="56"/>
      <c r="AHI233" s="56"/>
      <c r="AHJ233" s="56"/>
      <c r="AHK233" s="56"/>
      <c r="AHL233" s="56"/>
      <c r="AHM233" s="56"/>
      <c r="AHN233" s="56"/>
      <c r="AHO233" s="56"/>
      <c r="AHP233" s="56"/>
      <c r="AHQ233" s="56"/>
      <c r="AHR233" s="56"/>
      <c r="AHS233" s="56"/>
      <c r="AHT233" s="56"/>
      <c r="AHU233" s="56"/>
      <c r="AHV233" s="56"/>
      <c r="AHW233" s="56"/>
      <c r="AHX233" s="56"/>
      <c r="AHY233" s="56"/>
      <c r="AHZ233" s="56"/>
      <c r="AIA233" s="56"/>
      <c r="AIB233" s="56"/>
      <c r="AIC233" s="56"/>
      <c r="AID233" s="56"/>
      <c r="AIE233" s="56"/>
      <c r="AIF233" s="56"/>
      <c r="AIG233" s="56"/>
      <c r="AIH233" s="56"/>
      <c r="AII233" s="56"/>
      <c r="AIJ233" s="56"/>
      <c r="AIK233" s="56"/>
      <c r="AIL233" s="56"/>
      <c r="AIM233" s="56"/>
      <c r="AIN233" s="56"/>
      <c r="AIO233" s="56"/>
      <c r="AIP233" s="56"/>
      <c r="AIQ233" s="56"/>
      <c r="AIR233" s="56"/>
      <c r="AIS233" s="56"/>
      <c r="AIT233" s="56"/>
      <c r="AIU233" s="56"/>
      <c r="AIV233" s="56"/>
      <c r="AIW233" s="56"/>
      <c r="AIX233" s="56"/>
      <c r="AIY233" s="56"/>
      <c r="AIZ233" s="56"/>
      <c r="AJA233" s="56"/>
      <c r="AJB233" s="56"/>
      <c r="AJC233" s="56"/>
      <c r="AJD233" s="56"/>
      <c r="AJE233" s="56"/>
      <c r="AJF233" s="56"/>
      <c r="AJG233" s="56"/>
      <c r="AJH233" s="56"/>
      <c r="AJI233" s="56"/>
      <c r="AJJ233" s="56"/>
      <c r="AJK233" s="56"/>
      <c r="AJL233" s="56"/>
      <c r="AJM233" s="56"/>
      <c r="AJN233" s="56"/>
      <c r="AJO233" s="56"/>
      <c r="AJP233" s="56"/>
      <c r="AJQ233" s="56"/>
      <c r="AJR233" s="56"/>
      <c r="AJS233" s="56"/>
      <c r="AJT233" s="56"/>
      <c r="AJU233" s="56"/>
      <c r="AJV233" s="56"/>
      <c r="AJW233" s="56"/>
      <c r="AJX233" s="56"/>
      <c r="AJY233" s="56"/>
      <c r="AJZ233" s="56"/>
      <c r="AKA233" s="56"/>
      <c r="AKB233" s="56"/>
      <c r="AKC233" s="56"/>
      <c r="AKD233" s="56"/>
      <c r="AKE233" s="56"/>
      <c r="AKF233" s="56"/>
      <c r="AKG233" s="56"/>
      <c r="AKH233" s="56"/>
      <c r="AKI233" s="56"/>
      <c r="AKJ233" s="56"/>
      <c r="AKK233" s="56"/>
      <c r="AKL233" s="56"/>
      <c r="AKM233" s="56"/>
      <c r="AKN233" s="56"/>
      <c r="AKO233" s="56"/>
      <c r="AKP233" s="56"/>
      <c r="AKQ233" s="56"/>
      <c r="AKR233" s="56"/>
      <c r="AKS233" s="56"/>
      <c r="AKT233" s="56"/>
      <c r="AKU233" s="56"/>
      <c r="AKV233" s="56"/>
      <c r="AKW233" s="56"/>
      <c r="AKX233" s="56"/>
      <c r="AKY233" s="56"/>
      <c r="AKZ233" s="56"/>
      <c r="ALA233" s="56"/>
      <c r="ALB233" s="56"/>
      <c r="ALC233" s="56"/>
      <c r="ALD233" s="56"/>
      <c r="ALE233" s="56"/>
      <c r="ALF233" s="56"/>
      <c r="ALG233" s="56"/>
      <c r="ALH233" s="56"/>
      <c r="ALI233" s="56"/>
      <c r="ALJ233" s="56"/>
      <c r="ALK233" s="56"/>
      <c r="ALL233" s="56"/>
      <c r="ALM233" s="56"/>
      <c r="ALN233" s="56"/>
      <c r="ALO233" s="56"/>
      <c r="ALP233" s="56"/>
      <c r="ALQ233" s="56"/>
      <c r="ALR233" s="56"/>
      <c r="ALS233" s="56"/>
      <c r="ALT233" s="56"/>
      <c r="ALU233" s="56"/>
      <c r="ALV233" s="56"/>
      <c r="ALW233" s="56"/>
      <c r="ALX233" s="56"/>
      <c r="ALY233" s="56"/>
      <c r="ALZ233" s="56"/>
      <c r="AMA233" s="56"/>
      <c r="AMB233" s="56"/>
      <c r="AMC233" s="56"/>
      <c r="AMD233" s="56"/>
      <c r="AME233" s="56"/>
      <c r="AMF233" s="56"/>
      <c r="AMG233" s="56"/>
      <c r="AMH233" s="56"/>
      <c r="AMI233" s="56"/>
      <c r="AMJ233" s="56"/>
      <c r="AMK233" s="56"/>
      <c r="AML233" s="56"/>
      <c r="AMM233" s="56"/>
      <c r="AMN233" s="56"/>
      <c r="AMO233" s="56"/>
      <c r="AMP233" s="56"/>
      <c r="AMQ233" s="56"/>
    </row>
    <row r="234" spans="1:1031" ht="18" customHeight="1" x14ac:dyDescent="0.7">
      <c r="A234" s="44" t="s">
        <v>553</v>
      </c>
      <c r="B234" s="1" t="s">
        <v>897</v>
      </c>
      <c r="J234" s="2" t="s">
        <v>265</v>
      </c>
      <c r="K234" s="55">
        <v>43612</v>
      </c>
      <c r="L234" s="2">
        <v>1</v>
      </c>
      <c r="N234" s="2">
        <v>1</v>
      </c>
      <c r="Y234" s="2">
        <v>1</v>
      </c>
      <c r="AC234" s="2">
        <v>1</v>
      </c>
      <c r="AD234" s="2">
        <v>1</v>
      </c>
      <c r="AE234" s="2">
        <v>1</v>
      </c>
      <c r="AI234" s="2">
        <v>1</v>
      </c>
      <c r="AJ234" s="2">
        <v>1</v>
      </c>
      <c r="AP234" s="2">
        <v>5</v>
      </c>
    </row>
    <row r="235" spans="1:1031" ht="18" customHeight="1" x14ac:dyDescent="0.7">
      <c r="A235" s="44" t="s">
        <v>555</v>
      </c>
      <c r="B235" s="1" t="s">
        <v>898</v>
      </c>
      <c r="J235" s="2" t="s">
        <v>265</v>
      </c>
      <c r="K235" s="55" t="s">
        <v>61</v>
      </c>
      <c r="N235" s="2">
        <v>1</v>
      </c>
      <c r="Y235" s="2">
        <v>1</v>
      </c>
      <c r="AB235" s="2">
        <v>1</v>
      </c>
      <c r="AI235" s="2">
        <v>1</v>
      </c>
    </row>
    <row r="236" spans="1:1031" ht="18" customHeight="1" x14ac:dyDescent="0.7">
      <c r="A236" s="44" t="s">
        <v>557</v>
      </c>
      <c r="B236" s="1" t="s">
        <v>899</v>
      </c>
      <c r="J236" s="2" t="s">
        <v>265</v>
      </c>
      <c r="K236" s="55">
        <v>43746</v>
      </c>
      <c r="L236" s="2" t="s">
        <v>61</v>
      </c>
    </row>
    <row r="237" spans="1:1031" ht="18" customHeight="1" x14ac:dyDescent="0.7">
      <c r="A237" s="44" t="s">
        <v>559</v>
      </c>
      <c r="B237" s="1" t="s">
        <v>900</v>
      </c>
      <c r="C237" s="2" t="s">
        <v>213</v>
      </c>
      <c r="J237" s="2" t="s">
        <v>155</v>
      </c>
      <c r="K237" s="55" t="s">
        <v>61</v>
      </c>
      <c r="L237" s="2">
        <v>1</v>
      </c>
      <c r="V237" s="2">
        <v>1</v>
      </c>
      <c r="AJ237" s="2">
        <v>1</v>
      </c>
      <c r="AP237" s="2">
        <v>1</v>
      </c>
    </row>
    <row r="238" spans="1:1031" ht="18" customHeight="1" x14ac:dyDescent="0.7">
      <c r="A238" s="44" t="s">
        <v>561</v>
      </c>
      <c r="B238" s="1" t="s">
        <v>901</v>
      </c>
      <c r="J238" s="2" t="s">
        <v>245</v>
      </c>
      <c r="K238" s="55">
        <v>43719</v>
      </c>
      <c r="L238" s="2">
        <v>1</v>
      </c>
      <c r="AI238" s="2">
        <v>1</v>
      </c>
      <c r="AJ238" s="2">
        <v>1</v>
      </c>
      <c r="AP238" s="2">
        <v>2</v>
      </c>
    </row>
    <row r="239" spans="1:1031" ht="18" customHeight="1" x14ac:dyDescent="0.7">
      <c r="A239" s="44" t="s">
        <v>563</v>
      </c>
      <c r="B239" s="1" t="s">
        <v>902</v>
      </c>
      <c r="J239" s="2" t="s">
        <v>101</v>
      </c>
      <c r="K239" s="55">
        <v>43796</v>
      </c>
      <c r="L239" s="2">
        <v>1</v>
      </c>
      <c r="N239" s="2">
        <v>1</v>
      </c>
      <c r="Y239" s="2">
        <v>1</v>
      </c>
      <c r="AB239" s="2">
        <v>1</v>
      </c>
      <c r="AC239" s="2">
        <v>1</v>
      </c>
      <c r="AH239" s="2">
        <v>1</v>
      </c>
      <c r="AI239" s="2">
        <v>1</v>
      </c>
      <c r="AJ239" s="2">
        <v>1</v>
      </c>
      <c r="AP239" s="2">
        <v>2</v>
      </c>
    </row>
    <row r="240" spans="1:1031" ht="18" customHeight="1" x14ac:dyDescent="0.7">
      <c r="A240" s="44" t="s">
        <v>565</v>
      </c>
      <c r="B240" s="56" t="s">
        <v>1422</v>
      </c>
      <c r="C240" s="57"/>
      <c r="D240" s="57" t="s">
        <v>1393</v>
      </c>
      <c r="J240" s="57" t="s">
        <v>1392</v>
      </c>
      <c r="K240" s="55">
        <v>43819</v>
      </c>
      <c r="L240" s="57">
        <v>1</v>
      </c>
      <c r="M240" s="57"/>
      <c r="N240" s="57">
        <v>1</v>
      </c>
      <c r="O240" s="57"/>
      <c r="P240" s="57"/>
      <c r="Q240" s="57"/>
      <c r="R240" s="57"/>
      <c r="S240" s="57"/>
      <c r="T240" s="57"/>
      <c r="U240" s="57"/>
      <c r="V240" s="57"/>
      <c r="W240" s="57"/>
      <c r="X240" s="57"/>
      <c r="Y240" s="57"/>
      <c r="Z240" s="57"/>
      <c r="AA240" s="57"/>
      <c r="AB240" s="57"/>
      <c r="AC240" s="57">
        <v>1</v>
      </c>
      <c r="AD240" s="57"/>
      <c r="AE240" s="57"/>
      <c r="AF240" s="57"/>
      <c r="AG240" s="57"/>
      <c r="AH240" s="57">
        <v>1</v>
      </c>
      <c r="AI240" s="57">
        <v>1</v>
      </c>
      <c r="AJ240" s="57">
        <v>1</v>
      </c>
      <c r="AK240" s="57"/>
      <c r="AL240" s="57"/>
      <c r="AM240" s="57"/>
      <c r="AN240" s="57"/>
      <c r="AO240" s="57"/>
      <c r="AP240" s="57"/>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c r="BN240" s="56"/>
      <c r="BO240" s="56"/>
      <c r="BP240" s="56"/>
      <c r="BQ240" s="56"/>
      <c r="BR240" s="56"/>
      <c r="BS240" s="56"/>
      <c r="BT240" s="56"/>
      <c r="BU240" s="56"/>
      <c r="BV240" s="56"/>
      <c r="BW240" s="56"/>
      <c r="BX240" s="56"/>
      <c r="BY240" s="56"/>
      <c r="BZ240" s="56"/>
      <c r="CA240" s="56"/>
      <c r="CB240" s="56"/>
      <c r="CC240" s="56"/>
      <c r="CD240" s="56"/>
      <c r="CE240" s="56"/>
      <c r="CF240" s="56"/>
      <c r="CG240" s="56"/>
      <c r="CH240" s="56"/>
      <c r="CI240" s="56"/>
      <c r="CJ240" s="56"/>
      <c r="CK240" s="56"/>
      <c r="CL240" s="56"/>
      <c r="CM240" s="56"/>
      <c r="CN240" s="56"/>
      <c r="CO240" s="56"/>
      <c r="CP240" s="56"/>
      <c r="CQ240" s="56"/>
      <c r="CR240" s="56"/>
      <c r="CS240" s="56"/>
      <c r="CT240" s="56"/>
      <c r="CU240" s="56"/>
      <c r="CV240" s="56"/>
      <c r="CW240" s="56"/>
      <c r="CX240" s="56"/>
      <c r="CY240" s="56"/>
      <c r="CZ240" s="56"/>
      <c r="DA240" s="56"/>
      <c r="DB240" s="56"/>
      <c r="DC240" s="56"/>
      <c r="DD240" s="56"/>
      <c r="DE240" s="56"/>
      <c r="DF240" s="56"/>
      <c r="DG240" s="56"/>
      <c r="DH240" s="56"/>
      <c r="DI240" s="56"/>
      <c r="DJ240" s="56"/>
      <c r="DK240" s="56"/>
      <c r="DL240" s="56"/>
      <c r="DM240" s="56"/>
      <c r="DN240" s="56"/>
      <c r="DO240" s="56"/>
      <c r="DP240" s="56"/>
      <c r="DQ240" s="56"/>
      <c r="DR240" s="56"/>
      <c r="DS240" s="56"/>
      <c r="DT240" s="56"/>
      <c r="DU240" s="56"/>
      <c r="DV240" s="56"/>
      <c r="DW240" s="56"/>
      <c r="DX240" s="56"/>
      <c r="DY240" s="56"/>
      <c r="DZ240" s="56"/>
      <c r="EA240" s="56"/>
      <c r="EB240" s="56"/>
      <c r="EC240" s="56"/>
      <c r="ED240" s="56"/>
      <c r="EE240" s="56"/>
      <c r="EF240" s="56"/>
      <c r="EG240" s="56"/>
      <c r="EH240" s="56"/>
      <c r="EI240" s="56"/>
      <c r="EJ240" s="56"/>
      <c r="EK240" s="56"/>
      <c r="EL240" s="56"/>
      <c r="EM240" s="56"/>
      <c r="EN240" s="56"/>
      <c r="EO240" s="56"/>
      <c r="EP240" s="56"/>
      <c r="EQ240" s="56"/>
      <c r="ER240" s="56"/>
      <c r="ES240" s="56"/>
      <c r="ET240" s="56"/>
      <c r="EU240" s="56"/>
      <c r="EV240" s="56"/>
      <c r="EW240" s="56"/>
      <c r="EX240" s="56"/>
      <c r="EY240" s="56"/>
      <c r="EZ240" s="56"/>
      <c r="FA240" s="56"/>
      <c r="FB240" s="56"/>
      <c r="FC240" s="56"/>
      <c r="FD240" s="56"/>
      <c r="FE240" s="56"/>
      <c r="FF240" s="56"/>
      <c r="FG240" s="56"/>
      <c r="FH240" s="56"/>
      <c r="FI240" s="56"/>
      <c r="FJ240" s="56"/>
      <c r="FK240" s="56"/>
      <c r="FL240" s="56"/>
      <c r="FM240" s="56"/>
      <c r="FN240" s="56"/>
      <c r="FO240" s="56"/>
      <c r="FP240" s="56"/>
      <c r="FQ240" s="56"/>
      <c r="FR240" s="56"/>
      <c r="FS240" s="56"/>
      <c r="FT240" s="56"/>
      <c r="FU240" s="56"/>
      <c r="FV240" s="56"/>
      <c r="FW240" s="56"/>
      <c r="FX240" s="56"/>
      <c r="FY240" s="56"/>
      <c r="FZ240" s="56"/>
      <c r="GA240" s="56"/>
      <c r="GB240" s="56"/>
      <c r="GC240" s="56"/>
      <c r="GD240" s="56"/>
      <c r="GE240" s="56"/>
      <c r="GF240" s="56"/>
      <c r="GG240" s="56"/>
      <c r="GH240" s="56"/>
      <c r="GI240" s="56"/>
      <c r="GJ240" s="56"/>
      <c r="GK240" s="56"/>
      <c r="GL240" s="56"/>
      <c r="GM240" s="56"/>
      <c r="GN240" s="56"/>
      <c r="GO240" s="56"/>
      <c r="GP240" s="56"/>
      <c r="GQ240" s="56"/>
      <c r="GR240" s="56"/>
      <c r="GS240" s="56"/>
      <c r="GT240" s="56"/>
      <c r="GU240" s="56"/>
      <c r="GV240" s="56"/>
      <c r="GW240" s="56"/>
      <c r="GX240" s="56"/>
      <c r="GY240" s="56"/>
      <c r="GZ240" s="56"/>
      <c r="HA240" s="56"/>
      <c r="HB240" s="56"/>
      <c r="HC240" s="56"/>
      <c r="HD240" s="56"/>
      <c r="HE240" s="56"/>
      <c r="HF240" s="56"/>
      <c r="HG240" s="56"/>
      <c r="HH240" s="56"/>
      <c r="HI240" s="56"/>
      <c r="HJ240" s="56"/>
      <c r="HK240" s="56"/>
      <c r="HL240" s="56"/>
      <c r="HM240" s="56"/>
      <c r="HN240" s="56"/>
      <c r="HO240" s="56"/>
      <c r="HP240" s="56"/>
      <c r="HQ240" s="56"/>
      <c r="HR240" s="56"/>
      <c r="HS240" s="56"/>
      <c r="HT240" s="56"/>
      <c r="HU240" s="56"/>
      <c r="HV240" s="56"/>
      <c r="HW240" s="56"/>
      <c r="HX240" s="56"/>
      <c r="HY240" s="56"/>
      <c r="HZ240" s="56"/>
      <c r="IA240" s="56"/>
      <c r="IB240" s="56"/>
      <c r="IC240" s="56"/>
      <c r="ID240" s="56"/>
      <c r="IE240" s="56"/>
      <c r="IF240" s="56"/>
      <c r="IG240" s="56"/>
      <c r="IH240" s="56"/>
      <c r="II240" s="56"/>
      <c r="IJ240" s="56"/>
      <c r="IK240" s="56"/>
      <c r="IL240" s="56"/>
      <c r="IM240" s="56"/>
      <c r="IN240" s="56"/>
      <c r="IO240" s="56"/>
      <c r="IP240" s="56"/>
      <c r="IQ240" s="56"/>
      <c r="IR240" s="56"/>
      <c r="IS240" s="56"/>
      <c r="IT240" s="56"/>
      <c r="IU240" s="56"/>
      <c r="IV240" s="56"/>
      <c r="IW240" s="56"/>
      <c r="IX240" s="56"/>
      <c r="IY240" s="56"/>
      <c r="IZ240" s="56"/>
      <c r="JA240" s="56"/>
      <c r="JB240" s="56"/>
      <c r="JC240" s="56"/>
      <c r="JD240" s="56"/>
      <c r="JE240" s="56"/>
      <c r="JF240" s="56"/>
      <c r="JG240" s="56"/>
      <c r="JH240" s="56"/>
      <c r="JI240" s="56"/>
      <c r="JJ240" s="56"/>
      <c r="JK240" s="56"/>
      <c r="JL240" s="56"/>
      <c r="JM240" s="56"/>
      <c r="JN240" s="56"/>
      <c r="JO240" s="56"/>
      <c r="JP240" s="56"/>
      <c r="JQ240" s="56"/>
      <c r="JR240" s="56"/>
      <c r="JS240" s="56"/>
      <c r="JT240" s="56"/>
      <c r="JU240" s="56"/>
      <c r="JV240" s="56"/>
      <c r="JW240" s="56"/>
      <c r="JX240" s="56"/>
      <c r="JY240" s="56"/>
      <c r="JZ240" s="56"/>
      <c r="KA240" s="56"/>
      <c r="KB240" s="56"/>
      <c r="KC240" s="56"/>
      <c r="KD240" s="56"/>
      <c r="KE240" s="56"/>
      <c r="KF240" s="56"/>
      <c r="KG240" s="56"/>
      <c r="KH240" s="56"/>
      <c r="KI240" s="56"/>
      <c r="KJ240" s="56"/>
      <c r="KK240" s="56"/>
      <c r="KL240" s="56"/>
      <c r="KM240" s="56"/>
      <c r="KN240" s="56"/>
      <c r="KO240" s="56"/>
      <c r="KP240" s="56"/>
      <c r="KQ240" s="56"/>
      <c r="KR240" s="56"/>
      <c r="KS240" s="56"/>
      <c r="KT240" s="56"/>
      <c r="KU240" s="56"/>
      <c r="KV240" s="56"/>
      <c r="KW240" s="56"/>
      <c r="KX240" s="56"/>
      <c r="KY240" s="56"/>
      <c r="KZ240" s="56"/>
      <c r="LA240" s="56"/>
      <c r="LB240" s="56"/>
      <c r="LC240" s="56"/>
      <c r="LD240" s="56"/>
      <c r="LE240" s="56"/>
      <c r="LF240" s="56"/>
      <c r="LG240" s="56"/>
      <c r="LH240" s="56"/>
      <c r="LI240" s="56"/>
      <c r="LJ240" s="56"/>
      <c r="LK240" s="56"/>
      <c r="LL240" s="56"/>
      <c r="LM240" s="56"/>
      <c r="LN240" s="56"/>
      <c r="LO240" s="56"/>
      <c r="LP240" s="56"/>
      <c r="LQ240" s="56"/>
      <c r="LR240" s="56"/>
      <c r="LS240" s="56"/>
      <c r="LT240" s="56"/>
      <c r="LU240" s="56"/>
      <c r="LV240" s="56"/>
      <c r="LW240" s="56"/>
      <c r="LX240" s="56"/>
      <c r="LY240" s="56"/>
      <c r="LZ240" s="56"/>
      <c r="MA240" s="56"/>
      <c r="MB240" s="56"/>
      <c r="MC240" s="56"/>
      <c r="MD240" s="56"/>
      <c r="ME240" s="56"/>
      <c r="MF240" s="56"/>
      <c r="MG240" s="56"/>
      <c r="MH240" s="56"/>
      <c r="MI240" s="56"/>
      <c r="MJ240" s="56"/>
      <c r="MK240" s="56"/>
      <c r="ML240" s="56"/>
      <c r="MM240" s="56"/>
      <c r="MN240" s="56"/>
      <c r="MO240" s="56"/>
      <c r="MP240" s="56"/>
      <c r="MQ240" s="56"/>
      <c r="MR240" s="56"/>
      <c r="MS240" s="56"/>
      <c r="MT240" s="56"/>
      <c r="MU240" s="56"/>
      <c r="MV240" s="56"/>
      <c r="MW240" s="56"/>
      <c r="MX240" s="56"/>
      <c r="MY240" s="56"/>
      <c r="MZ240" s="56"/>
      <c r="NA240" s="56"/>
      <c r="NB240" s="56"/>
      <c r="NC240" s="56"/>
      <c r="ND240" s="56"/>
      <c r="NE240" s="56"/>
      <c r="NF240" s="56"/>
      <c r="NG240" s="56"/>
      <c r="NH240" s="56"/>
      <c r="NI240" s="56"/>
      <c r="NJ240" s="56"/>
      <c r="NK240" s="56"/>
      <c r="NL240" s="56"/>
      <c r="NM240" s="56"/>
      <c r="NN240" s="56"/>
      <c r="NO240" s="56"/>
      <c r="NP240" s="56"/>
      <c r="NQ240" s="56"/>
      <c r="NR240" s="56"/>
      <c r="NS240" s="56"/>
      <c r="NT240" s="56"/>
      <c r="NU240" s="56"/>
      <c r="NV240" s="56"/>
      <c r="NW240" s="56"/>
      <c r="NX240" s="56"/>
      <c r="NY240" s="56"/>
      <c r="NZ240" s="56"/>
      <c r="OA240" s="56"/>
      <c r="OB240" s="56"/>
      <c r="OC240" s="56"/>
      <c r="OD240" s="56"/>
      <c r="OE240" s="56"/>
      <c r="OF240" s="56"/>
      <c r="OG240" s="56"/>
      <c r="OH240" s="56"/>
      <c r="OI240" s="56"/>
      <c r="OJ240" s="56"/>
      <c r="OK240" s="56"/>
      <c r="OL240" s="56"/>
      <c r="OM240" s="56"/>
      <c r="ON240" s="56"/>
      <c r="OO240" s="56"/>
      <c r="OP240" s="56"/>
      <c r="OQ240" s="56"/>
      <c r="OR240" s="56"/>
      <c r="OS240" s="56"/>
      <c r="OT240" s="56"/>
      <c r="OU240" s="56"/>
      <c r="OV240" s="56"/>
      <c r="OW240" s="56"/>
      <c r="OX240" s="56"/>
      <c r="OY240" s="56"/>
      <c r="OZ240" s="56"/>
      <c r="PA240" s="56"/>
      <c r="PB240" s="56"/>
      <c r="PC240" s="56"/>
      <c r="PD240" s="56"/>
      <c r="PE240" s="56"/>
      <c r="PF240" s="56"/>
      <c r="PG240" s="56"/>
      <c r="PH240" s="56"/>
      <c r="PI240" s="56"/>
      <c r="PJ240" s="56"/>
      <c r="PK240" s="56"/>
      <c r="PL240" s="56"/>
      <c r="PM240" s="56"/>
      <c r="PN240" s="56"/>
      <c r="PO240" s="56"/>
      <c r="PP240" s="56"/>
      <c r="PQ240" s="56"/>
      <c r="PR240" s="56"/>
      <c r="PS240" s="56"/>
      <c r="PT240" s="56"/>
      <c r="PU240" s="56"/>
      <c r="PV240" s="56"/>
      <c r="PW240" s="56"/>
      <c r="PX240" s="56"/>
      <c r="PY240" s="56"/>
      <c r="PZ240" s="56"/>
      <c r="QA240" s="56"/>
      <c r="QB240" s="56"/>
      <c r="QC240" s="56"/>
      <c r="QD240" s="56"/>
      <c r="QE240" s="56"/>
      <c r="QF240" s="56"/>
      <c r="QG240" s="56"/>
      <c r="QH240" s="56"/>
      <c r="QI240" s="56"/>
      <c r="QJ240" s="56"/>
      <c r="QK240" s="56"/>
      <c r="QL240" s="56"/>
      <c r="QM240" s="56"/>
      <c r="QN240" s="56"/>
      <c r="QO240" s="56"/>
      <c r="QP240" s="56"/>
      <c r="QQ240" s="56"/>
      <c r="QR240" s="56"/>
      <c r="QS240" s="56"/>
      <c r="QT240" s="56"/>
      <c r="QU240" s="56"/>
      <c r="QV240" s="56"/>
      <c r="QW240" s="56"/>
      <c r="QX240" s="56"/>
      <c r="QY240" s="56"/>
      <c r="QZ240" s="56"/>
      <c r="RA240" s="56"/>
      <c r="RB240" s="56"/>
      <c r="RC240" s="56"/>
      <c r="RD240" s="56"/>
      <c r="RE240" s="56"/>
      <c r="RF240" s="56"/>
      <c r="RG240" s="56"/>
      <c r="RH240" s="56"/>
      <c r="RI240" s="56"/>
      <c r="RJ240" s="56"/>
      <c r="RK240" s="56"/>
      <c r="RL240" s="56"/>
      <c r="RM240" s="56"/>
      <c r="RN240" s="56"/>
      <c r="RO240" s="56"/>
      <c r="RP240" s="56"/>
      <c r="RQ240" s="56"/>
      <c r="RR240" s="56"/>
      <c r="RS240" s="56"/>
      <c r="RT240" s="56"/>
      <c r="RU240" s="56"/>
      <c r="RV240" s="56"/>
      <c r="RW240" s="56"/>
      <c r="RX240" s="56"/>
      <c r="RY240" s="56"/>
      <c r="RZ240" s="56"/>
      <c r="SA240" s="56"/>
      <c r="SB240" s="56"/>
      <c r="SC240" s="56"/>
      <c r="SD240" s="56"/>
      <c r="SE240" s="56"/>
      <c r="SF240" s="56"/>
      <c r="SG240" s="56"/>
      <c r="SH240" s="56"/>
      <c r="SI240" s="56"/>
      <c r="SJ240" s="56"/>
      <c r="SK240" s="56"/>
      <c r="SL240" s="56"/>
      <c r="SM240" s="56"/>
      <c r="SN240" s="56"/>
      <c r="SO240" s="56"/>
      <c r="SP240" s="56"/>
      <c r="SQ240" s="56"/>
      <c r="SR240" s="56"/>
      <c r="SS240" s="56"/>
      <c r="ST240" s="56"/>
      <c r="SU240" s="56"/>
      <c r="SV240" s="56"/>
      <c r="SW240" s="56"/>
      <c r="SX240" s="56"/>
      <c r="SY240" s="56"/>
      <c r="SZ240" s="56"/>
      <c r="TA240" s="56"/>
      <c r="TB240" s="56"/>
      <c r="TC240" s="56"/>
      <c r="TD240" s="56"/>
      <c r="TE240" s="56"/>
      <c r="TF240" s="56"/>
      <c r="TG240" s="56"/>
      <c r="TH240" s="56"/>
      <c r="TI240" s="56"/>
      <c r="TJ240" s="56"/>
      <c r="TK240" s="56"/>
      <c r="TL240" s="56"/>
      <c r="TM240" s="56"/>
      <c r="TN240" s="56"/>
      <c r="TO240" s="56"/>
      <c r="TP240" s="56"/>
      <c r="TQ240" s="56"/>
      <c r="TR240" s="56"/>
      <c r="TS240" s="56"/>
      <c r="TT240" s="56"/>
      <c r="TU240" s="56"/>
      <c r="TV240" s="56"/>
      <c r="TW240" s="56"/>
      <c r="TX240" s="56"/>
      <c r="TY240" s="56"/>
      <c r="TZ240" s="56"/>
      <c r="UA240" s="56"/>
      <c r="UB240" s="56"/>
      <c r="UC240" s="56"/>
      <c r="UD240" s="56"/>
      <c r="UE240" s="56"/>
      <c r="UF240" s="56"/>
      <c r="UG240" s="56"/>
      <c r="UH240" s="56"/>
      <c r="UI240" s="56"/>
      <c r="UJ240" s="56"/>
      <c r="UK240" s="56"/>
      <c r="UL240" s="56"/>
      <c r="UM240" s="56"/>
      <c r="UN240" s="56"/>
      <c r="UO240" s="56"/>
      <c r="UP240" s="56"/>
      <c r="UQ240" s="56"/>
      <c r="UR240" s="56"/>
      <c r="US240" s="56"/>
      <c r="UT240" s="56"/>
      <c r="UU240" s="56"/>
      <c r="UV240" s="56"/>
      <c r="UW240" s="56"/>
      <c r="UX240" s="56"/>
      <c r="UY240" s="56"/>
      <c r="UZ240" s="56"/>
      <c r="VA240" s="56"/>
      <c r="VB240" s="56"/>
      <c r="VC240" s="56"/>
      <c r="VD240" s="56"/>
      <c r="VE240" s="56"/>
      <c r="VF240" s="56"/>
      <c r="VG240" s="56"/>
      <c r="VH240" s="56"/>
      <c r="VI240" s="56"/>
      <c r="VJ240" s="56"/>
      <c r="VK240" s="56"/>
      <c r="VL240" s="56"/>
      <c r="VM240" s="56"/>
      <c r="VN240" s="56"/>
      <c r="VO240" s="56"/>
      <c r="VP240" s="56"/>
      <c r="VQ240" s="56"/>
      <c r="VR240" s="56"/>
      <c r="VS240" s="56"/>
      <c r="VT240" s="56"/>
      <c r="VU240" s="56"/>
      <c r="VV240" s="56"/>
      <c r="VW240" s="56"/>
      <c r="VX240" s="56"/>
      <c r="VY240" s="56"/>
      <c r="VZ240" s="56"/>
      <c r="WA240" s="56"/>
      <c r="WB240" s="56"/>
      <c r="WC240" s="56"/>
      <c r="WD240" s="56"/>
      <c r="WE240" s="56"/>
      <c r="WF240" s="56"/>
      <c r="WG240" s="56"/>
      <c r="WH240" s="56"/>
      <c r="WI240" s="56"/>
      <c r="WJ240" s="56"/>
      <c r="WK240" s="56"/>
      <c r="WL240" s="56"/>
      <c r="WM240" s="56"/>
      <c r="WN240" s="56"/>
      <c r="WO240" s="56"/>
      <c r="WP240" s="56"/>
      <c r="WQ240" s="56"/>
      <c r="WR240" s="56"/>
      <c r="WS240" s="56"/>
      <c r="WT240" s="56"/>
      <c r="WU240" s="56"/>
      <c r="WV240" s="56"/>
      <c r="WW240" s="56"/>
      <c r="WX240" s="56"/>
      <c r="WY240" s="56"/>
      <c r="WZ240" s="56"/>
      <c r="XA240" s="56"/>
      <c r="XB240" s="56"/>
      <c r="XC240" s="56"/>
      <c r="XD240" s="56"/>
      <c r="XE240" s="56"/>
      <c r="XF240" s="56"/>
      <c r="XG240" s="56"/>
      <c r="XH240" s="56"/>
      <c r="XI240" s="56"/>
      <c r="XJ240" s="56"/>
      <c r="XK240" s="56"/>
      <c r="XL240" s="56"/>
      <c r="XM240" s="56"/>
      <c r="XN240" s="56"/>
      <c r="XO240" s="56"/>
      <c r="XP240" s="56"/>
      <c r="XQ240" s="56"/>
      <c r="XR240" s="56"/>
      <c r="XS240" s="56"/>
      <c r="XT240" s="56"/>
      <c r="XU240" s="56"/>
      <c r="XV240" s="56"/>
      <c r="XW240" s="56"/>
      <c r="XX240" s="56"/>
      <c r="XY240" s="56"/>
      <c r="XZ240" s="56"/>
      <c r="YA240" s="56"/>
      <c r="YB240" s="56"/>
      <c r="YC240" s="56"/>
      <c r="YD240" s="56"/>
      <c r="YE240" s="56"/>
      <c r="YF240" s="56"/>
      <c r="YG240" s="56"/>
      <c r="YH240" s="56"/>
      <c r="YI240" s="56"/>
      <c r="YJ240" s="56"/>
      <c r="YK240" s="56"/>
      <c r="YL240" s="56"/>
      <c r="YM240" s="56"/>
      <c r="YN240" s="56"/>
      <c r="YO240" s="56"/>
      <c r="YP240" s="56"/>
      <c r="YQ240" s="56"/>
      <c r="YR240" s="56"/>
      <c r="YS240" s="56"/>
      <c r="YT240" s="56"/>
      <c r="YU240" s="56"/>
      <c r="YV240" s="56"/>
      <c r="YW240" s="56"/>
      <c r="YX240" s="56"/>
      <c r="YY240" s="56"/>
      <c r="YZ240" s="56"/>
      <c r="ZA240" s="56"/>
      <c r="ZB240" s="56"/>
      <c r="ZC240" s="56"/>
      <c r="ZD240" s="56"/>
      <c r="ZE240" s="56"/>
      <c r="ZF240" s="56"/>
      <c r="ZG240" s="56"/>
      <c r="ZH240" s="56"/>
      <c r="ZI240" s="56"/>
      <c r="ZJ240" s="56"/>
      <c r="ZK240" s="56"/>
      <c r="ZL240" s="56"/>
      <c r="ZM240" s="56"/>
      <c r="ZN240" s="56"/>
      <c r="ZO240" s="56"/>
      <c r="ZP240" s="56"/>
      <c r="ZQ240" s="56"/>
      <c r="ZR240" s="56"/>
      <c r="ZS240" s="56"/>
      <c r="ZT240" s="56"/>
      <c r="ZU240" s="56"/>
      <c r="ZV240" s="56"/>
      <c r="ZW240" s="56"/>
      <c r="ZX240" s="56"/>
      <c r="ZY240" s="56"/>
      <c r="ZZ240" s="56"/>
      <c r="AAA240" s="56"/>
      <c r="AAB240" s="56"/>
      <c r="AAC240" s="56"/>
      <c r="AAD240" s="56"/>
      <c r="AAE240" s="56"/>
      <c r="AAF240" s="56"/>
      <c r="AAG240" s="56"/>
      <c r="AAH240" s="56"/>
      <c r="AAI240" s="56"/>
      <c r="AAJ240" s="56"/>
      <c r="AAK240" s="56"/>
      <c r="AAL240" s="56"/>
      <c r="AAM240" s="56"/>
      <c r="AAN240" s="56"/>
      <c r="AAO240" s="56"/>
      <c r="AAP240" s="56"/>
      <c r="AAQ240" s="56"/>
      <c r="AAR240" s="56"/>
      <c r="AAS240" s="56"/>
      <c r="AAT240" s="56"/>
      <c r="AAU240" s="56"/>
      <c r="AAV240" s="56"/>
      <c r="AAW240" s="56"/>
      <c r="AAX240" s="56"/>
      <c r="AAY240" s="56"/>
      <c r="AAZ240" s="56"/>
      <c r="ABA240" s="56"/>
      <c r="ABB240" s="56"/>
      <c r="ABC240" s="56"/>
      <c r="ABD240" s="56"/>
      <c r="ABE240" s="56"/>
      <c r="ABF240" s="56"/>
      <c r="ABG240" s="56"/>
      <c r="ABH240" s="56"/>
      <c r="ABI240" s="56"/>
      <c r="ABJ240" s="56"/>
      <c r="ABK240" s="56"/>
      <c r="ABL240" s="56"/>
      <c r="ABM240" s="56"/>
      <c r="ABN240" s="56"/>
      <c r="ABO240" s="56"/>
      <c r="ABP240" s="56"/>
      <c r="ABQ240" s="56"/>
      <c r="ABR240" s="56"/>
      <c r="ABS240" s="56"/>
      <c r="ABT240" s="56"/>
      <c r="ABU240" s="56"/>
      <c r="ABV240" s="56"/>
      <c r="ABW240" s="56"/>
      <c r="ABX240" s="56"/>
      <c r="ABY240" s="56"/>
      <c r="ABZ240" s="56"/>
      <c r="ACA240" s="56"/>
      <c r="ACB240" s="56"/>
      <c r="ACC240" s="56"/>
      <c r="ACD240" s="56"/>
      <c r="ACE240" s="56"/>
      <c r="ACF240" s="56"/>
      <c r="ACG240" s="56"/>
      <c r="ACH240" s="56"/>
      <c r="ACI240" s="56"/>
      <c r="ACJ240" s="56"/>
      <c r="ACK240" s="56"/>
      <c r="ACL240" s="56"/>
      <c r="ACM240" s="56"/>
      <c r="ACN240" s="56"/>
      <c r="ACO240" s="56"/>
      <c r="ACP240" s="56"/>
      <c r="ACQ240" s="56"/>
      <c r="ACR240" s="56"/>
      <c r="ACS240" s="56"/>
      <c r="ACT240" s="56"/>
      <c r="ACU240" s="56"/>
      <c r="ACV240" s="56"/>
      <c r="ACW240" s="56"/>
      <c r="ACX240" s="56"/>
      <c r="ACY240" s="56"/>
      <c r="ACZ240" s="56"/>
      <c r="ADA240" s="56"/>
      <c r="ADB240" s="56"/>
      <c r="ADC240" s="56"/>
      <c r="ADD240" s="56"/>
      <c r="ADE240" s="56"/>
      <c r="ADF240" s="56"/>
      <c r="ADG240" s="56"/>
      <c r="ADH240" s="56"/>
      <c r="ADI240" s="56"/>
      <c r="ADJ240" s="56"/>
      <c r="ADK240" s="56"/>
      <c r="ADL240" s="56"/>
      <c r="ADM240" s="56"/>
      <c r="ADN240" s="56"/>
      <c r="ADO240" s="56"/>
      <c r="ADP240" s="56"/>
      <c r="ADQ240" s="56"/>
      <c r="ADR240" s="56"/>
      <c r="ADS240" s="56"/>
      <c r="ADT240" s="56"/>
      <c r="ADU240" s="56"/>
      <c r="ADV240" s="56"/>
      <c r="ADW240" s="56"/>
      <c r="ADX240" s="56"/>
      <c r="ADY240" s="56"/>
      <c r="ADZ240" s="56"/>
      <c r="AEA240" s="56"/>
      <c r="AEB240" s="56"/>
      <c r="AEC240" s="56"/>
      <c r="AED240" s="56"/>
      <c r="AEE240" s="56"/>
      <c r="AEF240" s="56"/>
      <c r="AEG240" s="56"/>
      <c r="AEH240" s="56"/>
      <c r="AEI240" s="56"/>
      <c r="AEJ240" s="56"/>
      <c r="AEK240" s="56"/>
      <c r="AEL240" s="56"/>
      <c r="AEM240" s="56"/>
      <c r="AEN240" s="56"/>
      <c r="AEO240" s="56"/>
      <c r="AEP240" s="56"/>
      <c r="AEQ240" s="56"/>
      <c r="AER240" s="56"/>
      <c r="AES240" s="56"/>
      <c r="AET240" s="56"/>
      <c r="AEU240" s="56"/>
      <c r="AEV240" s="56"/>
      <c r="AEW240" s="56"/>
      <c r="AEX240" s="56"/>
      <c r="AEY240" s="56"/>
      <c r="AEZ240" s="56"/>
      <c r="AFA240" s="56"/>
      <c r="AFB240" s="56"/>
      <c r="AFC240" s="56"/>
      <c r="AFD240" s="56"/>
      <c r="AFE240" s="56"/>
      <c r="AFF240" s="56"/>
      <c r="AFG240" s="56"/>
      <c r="AFH240" s="56"/>
      <c r="AFI240" s="56"/>
      <c r="AFJ240" s="56"/>
      <c r="AFK240" s="56"/>
      <c r="AFL240" s="56"/>
      <c r="AFM240" s="56"/>
      <c r="AFN240" s="56"/>
      <c r="AFO240" s="56"/>
      <c r="AFP240" s="56"/>
      <c r="AFQ240" s="56"/>
      <c r="AFR240" s="56"/>
      <c r="AFS240" s="56"/>
      <c r="AFT240" s="56"/>
      <c r="AFU240" s="56"/>
      <c r="AFV240" s="56"/>
      <c r="AFW240" s="56"/>
      <c r="AFX240" s="56"/>
      <c r="AFY240" s="56"/>
      <c r="AFZ240" s="56"/>
      <c r="AGA240" s="56"/>
      <c r="AGB240" s="56"/>
      <c r="AGC240" s="56"/>
      <c r="AGD240" s="56"/>
      <c r="AGE240" s="56"/>
      <c r="AGF240" s="56"/>
      <c r="AGG240" s="56"/>
      <c r="AGH240" s="56"/>
      <c r="AGI240" s="56"/>
      <c r="AGJ240" s="56"/>
      <c r="AGK240" s="56"/>
      <c r="AGL240" s="56"/>
      <c r="AGM240" s="56"/>
      <c r="AGN240" s="56"/>
      <c r="AGO240" s="56"/>
      <c r="AGP240" s="56"/>
      <c r="AGQ240" s="56"/>
      <c r="AGR240" s="56"/>
      <c r="AGS240" s="56"/>
      <c r="AGT240" s="56"/>
      <c r="AGU240" s="56"/>
      <c r="AGV240" s="56"/>
      <c r="AGW240" s="56"/>
      <c r="AGX240" s="56"/>
      <c r="AGY240" s="56"/>
      <c r="AGZ240" s="56"/>
      <c r="AHA240" s="56"/>
      <c r="AHB240" s="56"/>
      <c r="AHC240" s="56"/>
      <c r="AHD240" s="56"/>
      <c r="AHE240" s="56"/>
      <c r="AHF240" s="56"/>
      <c r="AHG240" s="56"/>
      <c r="AHH240" s="56"/>
      <c r="AHI240" s="56"/>
      <c r="AHJ240" s="56"/>
      <c r="AHK240" s="56"/>
      <c r="AHL240" s="56"/>
      <c r="AHM240" s="56"/>
      <c r="AHN240" s="56"/>
      <c r="AHO240" s="56"/>
      <c r="AHP240" s="56"/>
      <c r="AHQ240" s="56"/>
      <c r="AHR240" s="56"/>
      <c r="AHS240" s="56"/>
      <c r="AHT240" s="56"/>
      <c r="AHU240" s="56"/>
      <c r="AHV240" s="56"/>
      <c r="AHW240" s="56"/>
      <c r="AHX240" s="56"/>
      <c r="AHY240" s="56"/>
      <c r="AHZ240" s="56"/>
      <c r="AIA240" s="56"/>
      <c r="AIB240" s="56"/>
      <c r="AIC240" s="56"/>
      <c r="AID240" s="56"/>
      <c r="AIE240" s="56"/>
      <c r="AIF240" s="56"/>
      <c r="AIG240" s="56"/>
      <c r="AIH240" s="56"/>
      <c r="AII240" s="56"/>
      <c r="AIJ240" s="56"/>
      <c r="AIK240" s="56"/>
      <c r="AIL240" s="56"/>
      <c r="AIM240" s="56"/>
      <c r="AIN240" s="56"/>
      <c r="AIO240" s="56"/>
      <c r="AIP240" s="56"/>
      <c r="AIQ240" s="56"/>
      <c r="AIR240" s="56"/>
      <c r="AIS240" s="56"/>
      <c r="AIT240" s="56"/>
      <c r="AIU240" s="56"/>
      <c r="AIV240" s="56"/>
      <c r="AIW240" s="56"/>
      <c r="AIX240" s="56"/>
      <c r="AIY240" s="56"/>
      <c r="AIZ240" s="56"/>
      <c r="AJA240" s="56"/>
      <c r="AJB240" s="56"/>
      <c r="AJC240" s="56"/>
      <c r="AJD240" s="56"/>
      <c r="AJE240" s="56"/>
      <c r="AJF240" s="56"/>
      <c r="AJG240" s="56"/>
      <c r="AJH240" s="56"/>
      <c r="AJI240" s="56"/>
      <c r="AJJ240" s="56"/>
      <c r="AJK240" s="56"/>
      <c r="AJL240" s="56"/>
      <c r="AJM240" s="56"/>
      <c r="AJN240" s="56"/>
      <c r="AJO240" s="56"/>
      <c r="AJP240" s="56"/>
      <c r="AJQ240" s="56"/>
      <c r="AJR240" s="56"/>
      <c r="AJS240" s="56"/>
      <c r="AJT240" s="56"/>
      <c r="AJU240" s="56"/>
      <c r="AJV240" s="56"/>
      <c r="AJW240" s="56"/>
      <c r="AJX240" s="56"/>
      <c r="AJY240" s="56"/>
      <c r="AJZ240" s="56"/>
      <c r="AKA240" s="56"/>
      <c r="AKB240" s="56"/>
      <c r="AKC240" s="56"/>
      <c r="AKD240" s="56"/>
      <c r="AKE240" s="56"/>
      <c r="AKF240" s="56"/>
      <c r="AKG240" s="56"/>
      <c r="AKH240" s="56"/>
      <c r="AKI240" s="56"/>
      <c r="AKJ240" s="56"/>
      <c r="AKK240" s="56"/>
      <c r="AKL240" s="56"/>
      <c r="AKM240" s="56"/>
      <c r="AKN240" s="56"/>
      <c r="AKO240" s="56"/>
      <c r="AKP240" s="56"/>
      <c r="AKQ240" s="56"/>
      <c r="AKR240" s="56"/>
      <c r="AKS240" s="56"/>
      <c r="AKT240" s="56"/>
      <c r="AKU240" s="56"/>
      <c r="AKV240" s="56"/>
      <c r="AKW240" s="56"/>
      <c r="AKX240" s="56"/>
      <c r="AKY240" s="56"/>
      <c r="AKZ240" s="56"/>
      <c r="ALA240" s="56"/>
      <c r="ALB240" s="56"/>
      <c r="ALC240" s="56"/>
      <c r="ALD240" s="56"/>
      <c r="ALE240" s="56"/>
      <c r="ALF240" s="56"/>
      <c r="ALG240" s="56"/>
      <c r="ALH240" s="56"/>
      <c r="ALI240" s="56"/>
      <c r="ALJ240" s="56"/>
      <c r="ALK240" s="56"/>
      <c r="ALL240" s="56"/>
      <c r="ALM240" s="56"/>
      <c r="ALN240" s="56"/>
      <c r="ALO240" s="56"/>
      <c r="ALP240" s="56"/>
      <c r="ALQ240" s="56"/>
      <c r="ALR240" s="56"/>
      <c r="ALS240" s="56"/>
      <c r="ALT240" s="56"/>
      <c r="ALU240" s="56"/>
      <c r="ALV240" s="56"/>
      <c r="ALW240" s="56"/>
      <c r="ALX240" s="56"/>
      <c r="ALY240" s="56"/>
      <c r="ALZ240" s="56"/>
      <c r="AMA240" s="56"/>
      <c r="AMB240" s="56"/>
      <c r="AMC240" s="56"/>
      <c r="AMD240" s="56"/>
      <c r="AME240" s="56"/>
      <c r="AMF240" s="56"/>
      <c r="AMG240" s="56"/>
      <c r="AMH240" s="56"/>
      <c r="AMI240" s="56"/>
      <c r="AMJ240" s="56"/>
      <c r="AMK240" s="56"/>
      <c r="AML240" s="56"/>
      <c r="AMM240" s="56"/>
      <c r="AMN240" s="56"/>
      <c r="AMO240" s="56"/>
      <c r="AMP240" s="56"/>
      <c r="AMQ240" s="56"/>
    </row>
    <row r="241" spans="1:1031" ht="18" customHeight="1" x14ac:dyDescent="0.7">
      <c r="A241" s="44" t="s">
        <v>567</v>
      </c>
      <c r="B241" s="1" t="s">
        <v>903</v>
      </c>
      <c r="J241" s="2" t="s">
        <v>486</v>
      </c>
      <c r="K241" s="55">
        <v>43732</v>
      </c>
      <c r="L241" s="2">
        <v>1</v>
      </c>
      <c r="N241" s="2">
        <v>1</v>
      </c>
      <c r="AC241" s="2">
        <v>1</v>
      </c>
      <c r="AD241" s="2">
        <v>1</v>
      </c>
      <c r="AE241" s="2">
        <v>1</v>
      </c>
      <c r="AG241" s="2">
        <v>1</v>
      </c>
      <c r="AI241" s="2">
        <v>1</v>
      </c>
      <c r="AJ241" s="2">
        <v>1</v>
      </c>
      <c r="AP241" s="2">
        <v>2</v>
      </c>
    </row>
    <row r="242" spans="1:1031" ht="18" customHeight="1" x14ac:dyDescent="0.7">
      <c r="A242" s="44" t="s">
        <v>569</v>
      </c>
      <c r="B242" s="56" t="s">
        <v>1570</v>
      </c>
      <c r="C242" s="57"/>
      <c r="E242" s="57" t="s">
        <v>1543</v>
      </c>
      <c r="J242" s="57" t="s">
        <v>1571</v>
      </c>
      <c r="K242" s="55" t="s">
        <v>1547</v>
      </c>
      <c r="L242" s="57">
        <v>1</v>
      </c>
      <c r="M242" s="57"/>
      <c r="N242" s="57">
        <v>1</v>
      </c>
      <c r="O242" s="57"/>
      <c r="P242" s="57"/>
      <c r="Q242" s="57"/>
      <c r="R242" s="57"/>
      <c r="S242" s="57"/>
      <c r="T242" s="57"/>
      <c r="U242" s="57"/>
      <c r="V242" s="57"/>
      <c r="W242" s="57"/>
      <c r="X242" s="57"/>
      <c r="Y242" s="57"/>
      <c r="Z242" s="57"/>
      <c r="AA242" s="57"/>
      <c r="AB242" s="57"/>
      <c r="AC242" s="57">
        <v>1</v>
      </c>
      <c r="AD242" s="57">
        <v>1</v>
      </c>
      <c r="AE242" s="57">
        <v>1</v>
      </c>
      <c r="AF242" s="57"/>
      <c r="AG242" s="57">
        <v>1</v>
      </c>
      <c r="AH242" s="57"/>
      <c r="AI242" s="57">
        <v>1</v>
      </c>
      <c r="AJ242" s="57">
        <v>1</v>
      </c>
      <c r="AK242" s="57"/>
      <c r="AL242" s="57"/>
      <c r="AM242" s="57"/>
      <c r="AN242" s="57"/>
      <c r="AO242" s="57"/>
      <c r="AP242" s="57">
        <v>2</v>
      </c>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c r="BN242" s="56"/>
      <c r="BO242" s="56"/>
      <c r="BP242" s="56"/>
      <c r="BQ242" s="56"/>
      <c r="BR242" s="56"/>
      <c r="BS242" s="56"/>
      <c r="BT242" s="56"/>
      <c r="BU242" s="56"/>
      <c r="BV242" s="56"/>
      <c r="BW242" s="56"/>
      <c r="BX242" s="56"/>
      <c r="BY242" s="56"/>
      <c r="BZ242" s="56"/>
      <c r="CA242" s="56"/>
      <c r="CB242" s="56"/>
      <c r="CC242" s="56"/>
      <c r="CD242" s="56"/>
      <c r="CE242" s="56"/>
      <c r="CF242" s="56"/>
      <c r="CG242" s="56"/>
      <c r="CH242" s="56"/>
      <c r="CI242" s="56"/>
      <c r="CJ242" s="56"/>
      <c r="CK242" s="56"/>
      <c r="CL242" s="56"/>
      <c r="CM242" s="56"/>
      <c r="CN242" s="56"/>
      <c r="CO242" s="56"/>
      <c r="CP242" s="56"/>
      <c r="CQ242" s="56"/>
      <c r="CR242" s="56"/>
      <c r="CS242" s="56"/>
      <c r="CT242" s="56"/>
      <c r="CU242" s="56"/>
      <c r="CV242" s="56"/>
      <c r="CW242" s="56"/>
      <c r="CX242" s="56"/>
      <c r="CY242" s="56"/>
      <c r="CZ242" s="56"/>
      <c r="DA242" s="56"/>
      <c r="DB242" s="56"/>
      <c r="DC242" s="56"/>
      <c r="DD242" s="56"/>
      <c r="DE242" s="56"/>
      <c r="DF242" s="56"/>
      <c r="DG242" s="56"/>
      <c r="DH242" s="56"/>
      <c r="DI242" s="56"/>
      <c r="DJ242" s="56"/>
      <c r="DK242" s="56"/>
      <c r="DL242" s="56"/>
      <c r="DM242" s="56"/>
      <c r="DN242" s="56"/>
      <c r="DO242" s="56"/>
      <c r="DP242" s="56"/>
      <c r="DQ242" s="56"/>
      <c r="DR242" s="56"/>
      <c r="DS242" s="56"/>
      <c r="DT242" s="56"/>
      <c r="DU242" s="56"/>
      <c r="DV242" s="56"/>
      <c r="DW242" s="56"/>
      <c r="DX242" s="56"/>
      <c r="DY242" s="56"/>
      <c r="DZ242" s="56"/>
      <c r="EA242" s="56"/>
      <c r="EB242" s="56"/>
      <c r="EC242" s="56"/>
      <c r="ED242" s="56"/>
      <c r="EE242" s="56"/>
      <c r="EF242" s="56"/>
      <c r="EG242" s="56"/>
      <c r="EH242" s="56"/>
      <c r="EI242" s="56"/>
      <c r="EJ242" s="56"/>
      <c r="EK242" s="56"/>
      <c r="EL242" s="56"/>
      <c r="EM242" s="56"/>
      <c r="EN242" s="56"/>
      <c r="EO242" s="56"/>
      <c r="EP242" s="56"/>
      <c r="EQ242" s="56"/>
      <c r="ER242" s="56"/>
      <c r="ES242" s="56"/>
      <c r="ET242" s="56"/>
      <c r="EU242" s="56"/>
      <c r="EV242" s="56"/>
      <c r="EW242" s="56"/>
      <c r="EX242" s="56"/>
      <c r="EY242" s="56"/>
      <c r="EZ242" s="56"/>
      <c r="FA242" s="56"/>
      <c r="FB242" s="56"/>
      <c r="FC242" s="56"/>
      <c r="FD242" s="56"/>
      <c r="FE242" s="56"/>
      <c r="FF242" s="56"/>
      <c r="FG242" s="56"/>
      <c r="FH242" s="56"/>
      <c r="FI242" s="56"/>
      <c r="FJ242" s="56"/>
      <c r="FK242" s="56"/>
      <c r="FL242" s="56"/>
      <c r="FM242" s="56"/>
      <c r="FN242" s="56"/>
      <c r="FO242" s="56"/>
      <c r="FP242" s="56"/>
      <c r="FQ242" s="56"/>
      <c r="FR242" s="56"/>
      <c r="FS242" s="56"/>
      <c r="FT242" s="56"/>
      <c r="FU242" s="56"/>
      <c r="FV242" s="56"/>
      <c r="FW242" s="56"/>
      <c r="FX242" s="56"/>
      <c r="FY242" s="56"/>
      <c r="FZ242" s="56"/>
      <c r="GA242" s="56"/>
      <c r="GB242" s="56"/>
      <c r="GC242" s="56"/>
      <c r="GD242" s="56"/>
      <c r="GE242" s="56"/>
      <c r="GF242" s="56"/>
      <c r="GG242" s="56"/>
      <c r="GH242" s="56"/>
      <c r="GI242" s="56"/>
      <c r="GJ242" s="56"/>
      <c r="GK242" s="56"/>
      <c r="GL242" s="56"/>
      <c r="GM242" s="56"/>
      <c r="GN242" s="56"/>
      <c r="GO242" s="56"/>
      <c r="GP242" s="56"/>
      <c r="GQ242" s="56"/>
      <c r="GR242" s="56"/>
      <c r="GS242" s="56"/>
      <c r="GT242" s="56"/>
      <c r="GU242" s="56"/>
      <c r="GV242" s="56"/>
      <c r="GW242" s="56"/>
      <c r="GX242" s="56"/>
      <c r="GY242" s="56"/>
      <c r="GZ242" s="56"/>
      <c r="HA242" s="56"/>
      <c r="HB242" s="56"/>
      <c r="HC242" s="56"/>
      <c r="HD242" s="56"/>
      <c r="HE242" s="56"/>
      <c r="HF242" s="56"/>
      <c r="HG242" s="56"/>
      <c r="HH242" s="56"/>
      <c r="HI242" s="56"/>
      <c r="HJ242" s="56"/>
      <c r="HK242" s="56"/>
      <c r="HL242" s="56"/>
      <c r="HM242" s="56"/>
      <c r="HN242" s="56"/>
      <c r="HO242" s="56"/>
      <c r="HP242" s="56"/>
      <c r="HQ242" s="56"/>
      <c r="HR242" s="56"/>
      <c r="HS242" s="56"/>
      <c r="HT242" s="56"/>
      <c r="HU242" s="56"/>
      <c r="HV242" s="56"/>
      <c r="HW242" s="56"/>
      <c r="HX242" s="56"/>
      <c r="HY242" s="56"/>
      <c r="HZ242" s="56"/>
      <c r="IA242" s="56"/>
      <c r="IB242" s="56"/>
      <c r="IC242" s="56"/>
      <c r="ID242" s="56"/>
      <c r="IE242" s="56"/>
      <c r="IF242" s="56"/>
      <c r="IG242" s="56"/>
      <c r="IH242" s="56"/>
      <c r="II242" s="56"/>
      <c r="IJ242" s="56"/>
      <c r="IK242" s="56"/>
      <c r="IL242" s="56"/>
      <c r="IM242" s="56"/>
      <c r="IN242" s="56"/>
      <c r="IO242" s="56"/>
      <c r="IP242" s="56"/>
      <c r="IQ242" s="56"/>
      <c r="IR242" s="56"/>
      <c r="IS242" s="56"/>
      <c r="IT242" s="56"/>
      <c r="IU242" s="56"/>
      <c r="IV242" s="56"/>
      <c r="IW242" s="56"/>
      <c r="IX242" s="56"/>
      <c r="IY242" s="56"/>
      <c r="IZ242" s="56"/>
      <c r="JA242" s="56"/>
      <c r="JB242" s="56"/>
      <c r="JC242" s="56"/>
      <c r="JD242" s="56"/>
      <c r="JE242" s="56"/>
      <c r="JF242" s="56"/>
      <c r="JG242" s="56"/>
      <c r="JH242" s="56"/>
      <c r="JI242" s="56"/>
      <c r="JJ242" s="56"/>
      <c r="JK242" s="56"/>
      <c r="JL242" s="56"/>
      <c r="JM242" s="56"/>
      <c r="JN242" s="56"/>
      <c r="JO242" s="56"/>
      <c r="JP242" s="56"/>
      <c r="JQ242" s="56"/>
      <c r="JR242" s="56"/>
      <c r="JS242" s="56"/>
      <c r="JT242" s="56"/>
      <c r="JU242" s="56"/>
      <c r="JV242" s="56"/>
      <c r="JW242" s="56"/>
      <c r="JX242" s="56"/>
      <c r="JY242" s="56"/>
      <c r="JZ242" s="56"/>
      <c r="KA242" s="56"/>
      <c r="KB242" s="56"/>
      <c r="KC242" s="56"/>
      <c r="KD242" s="56"/>
      <c r="KE242" s="56"/>
      <c r="KF242" s="56"/>
      <c r="KG242" s="56"/>
      <c r="KH242" s="56"/>
      <c r="KI242" s="56"/>
      <c r="KJ242" s="56"/>
      <c r="KK242" s="56"/>
      <c r="KL242" s="56"/>
      <c r="KM242" s="56"/>
      <c r="KN242" s="56"/>
      <c r="KO242" s="56"/>
      <c r="KP242" s="56"/>
      <c r="KQ242" s="56"/>
      <c r="KR242" s="56"/>
      <c r="KS242" s="56"/>
      <c r="KT242" s="56"/>
      <c r="KU242" s="56"/>
      <c r="KV242" s="56"/>
      <c r="KW242" s="56"/>
      <c r="KX242" s="56"/>
      <c r="KY242" s="56"/>
      <c r="KZ242" s="56"/>
      <c r="LA242" s="56"/>
      <c r="LB242" s="56"/>
      <c r="LC242" s="56"/>
      <c r="LD242" s="56"/>
      <c r="LE242" s="56"/>
      <c r="LF242" s="56"/>
      <c r="LG242" s="56"/>
      <c r="LH242" s="56"/>
      <c r="LI242" s="56"/>
      <c r="LJ242" s="56"/>
      <c r="LK242" s="56"/>
      <c r="LL242" s="56"/>
      <c r="LM242" s="56"/>
      <c r="LN242" s="56"/>
      <c r="LO242" s="56"/>
      <c r="LP242" s="56"/>
      <c r="LQ242" s="56"/>
      <c r="LR242" s="56"/>
      <c r="LS242" s="56"/>
      <c r="LT242" s="56"/>
      <c r="LU242" s="56"/>
      <c r="LV242" s="56"/>
      <c r="LW242" s="56"/>
      <c r="LX242" s="56"/>
      <c r="LY242" s="56"/>
      <c r="LZ242" s="56"/>
      <c r="MA242" s="56"/>
      <c r="MB242" s="56"/>
      <c r="MC242" s="56"/>
      <c r="MD242" s="56"/>
      <c r="ME242" s="56"/>
      <c r="MF242" s="56"/>
      <c r="MG242" s="56"/>
      <c r="MH242" s="56"/>
      <c r="MI242" s="56"/>
      <c r="MJ242" s="56"/>
      <c r="MK242" s="56"/>
      <c r="ML242" s="56"/>
      <c r="MM242" s="56"/>
      <c r="MN242" s="56"/>
      <c r="MO242" s="56"/>
      <c r="MP242" s="56"/>
      <c r="MQ242" s="56"/>
      <c r="MR242" s="56"/>
      <c r="MS242" s="56"/>
      <c r="MT242" s="56"/>
      <c r="MU242" s="56"/>
      <c r="MV242" s="56"/>
      <c r="MW242" s="56"/>
      <c r="MX242" s="56"/>
      <c r="MY242" s="56"/>
      <c r="MZ242" s="56"/>
      <c r="NA242" s="56"/>
      <c r="NB242" s="56"/>
      <c r="NC242" s="56"/>
      <c r="ND242" s="56"/>
      <c r="NE242" s="56"/>
      <c r="NF242" s="56"/>
      <c r="NG242" s="56"/>
      <c r="NH242" s="56"/>
      <c r="NI242" s="56"/>
      <c r="NJ242" s="56"/>
      <c r="NK242" s="56"/>
      <c r="NL242" s="56"/>
      <c r="NM242" s="56"/>
      <c r="NN242" s="56"/>
      <c r="NO242" s="56"/>
      <c r="NP242" s="56"/>
      <c r="NQ242" s="56"/>
      <c r="NR242" s="56"/>
      <c r="NS242" s="56"/>
      <c r="NT242" s="56"/>
      <c r="NU242" s="56"/>
      <c r="NV242" s="56"/>
      <c r="NW242" s="56"/>
      <c r="NX242" s="56"/>
      <c r="NY242" s="56"/>
      <c r="NZ242" s="56"/>
      <c r="OA242" s="56"/>
      <c r="OB242" s="56"/>
      <c r="OC242" s="56"/>
      <c r="OD242" s="56"/>
      <c r="OE242" s="56"/>
      <c r="OF242" s="56"/>
      <c r="OG242" s="56"/>
      <c r="OH242" s="56"/>
      <c r="OI242" s="56"/>
      <c r="OJ242" s="56"/>
      <c r="OK242" s="56"/>
      <c r="OL242" s="56"/>
      <c r="OM242" s="56"/>
      <c r="ON242" s="56"/>
      <c r="OO242" s="56"/>
      <c r="OP242" s="56"/>
      <c r="OQ242" s="56"/>
      <c r="OR242" s="56"/>
      <c r="OS242" s="56"/>
      <c r="OT242" s="56"/>
      <c r="OU242" s="56"/>
      <c r="OV242" s="56"/>
      <c r="OW242" s="56"/>
      <c r="OX242" s="56"/>
      <c r="OY242" s="56"/>
      <c r="OZ242" s="56"/>
      <c r="PA242" s="56"/>
      <c r="PB242" s="56"/>
      <c r="PC242" s="56"/>
      <c r="PD242" s="56"/>
      <c r="PE242" s="56"/>
      <c r="PF242" s="56"/>
      <c r="PG242" s="56"/>
      <c r="PH242" s="56"/>
      <c r="PI242" s="56"/>
      <c r="PJ242" s="56"/>
      <c r="PK242" s="56"/>
      <c r="PL242" s="56"/>
      <c r="PM242" s="56"/>
      <c r="PN242" s="56"/>
      <c r="PO242" s="56"/>
      <c r="PP242" s="56"/>
      <c r="PQ242" s="56"/>
      <c r="PR242" s="56"/>
      <c r="PS242" s="56"/>
      <c r="PT242" s="56"/>
      <c r="PU242" s="56"/>
      <c r="PV242" s="56"/>
      <c r="PW242" s="56"/>
      <c r="PX242" s="56"/>
      <c r="PY242" s="56"/>
      <c r="PZ242" s="56"/>
      <c r="QA242" s="56"/>
      <c r="QB242" s="56"/>
      <c r="QC242" s="56"/>
      <c r="QD242" s="56"/>
      <c r="QE242" s="56"/>
      <c r="QF242" s="56"/>
      <c r="QG242" s="56"/>
      <c r="QH242" s="56"/>
      <c r="QI242" s="56"/>
      <c r="QJ242" s="56"/>
      <c r="QK242" s="56"/>
      <c r="QL242" s="56"/>
      <c r="QM242" s="56"/>
      <c r="QN242" s="56"/>
      <c r="QO242" s="56"/>
      <c r="QP242" s="56"/>
      <c r="QQ242" s="56"/>
      <c r="QR242" s="56"/>
      <c r="QS242" s="56"/>
      <c r="QT242" s="56"/>
      <c r="QU242" s="56"/>
      <c r="QV242" s="56"/>
      <c r="QW242" s="56"/>
      <c r="QX242" s="56"/>
      <c r="QY242" s="56"/>
      <c r="QZ242" s="56"/>
      <c r="RA242" s="56"/>
      <c r="RB242" s="56"/>
      <c r="RC242" s="56"/>
      <c r="RD242" s="56"/>
      <c r="RE242" s="56"/>
      <c r="RF242" s="56"/>
      <c r="RG242" s="56"/>
      <c r="RH242" s="56"/>
      <c r="RI242" s="56"/>
      <c r="RJ242" s="56"/>
      <c r="RK242" s="56"/>
      <c r="RL242" s="56"/>
      <c r="RM242" s="56"/>
      <c r="RN242" s="56"/>
      <c r="RO242" s="56"/>
      <c r="RP242" s="56"/>
      <c r="RQ242" s="56"/>
      <c r="RR242" s="56"/>
      <c r="RS242" s="56"/>
      <c r="RT242" s="56"/>
      <c r="RU242" s="56"/>
      <c r="RV242" s="56"/>
      <c r="RW242" s="56"/>
      <c r="RX242" s="56"/>
      <c r="RY242" s="56"/>
      <c r="RZ242" s="56"/>
      <c r="SA242" s="56"/>
      <c r="SB242" s="56"/>
      <c r="SC242" s="56"/>
      <c r="SD242" s="56"/>
      <c r="SE242" s="56"/>
      <c r="SF242" s="56"/>
      <c r="SG242" s="56"/>
      <c r="SH242" s="56"/>
      <c r="SI242" s="56"/>
      <c r="SJ242" s="56"/>
      <c r="SK242" s="56"/>
      <c r="SL242" s="56"/>
      <c r="SM242" s="56"/>
      <c r="SN242" s="56"/>
      <c r="SO242" s="56"/>
      <c r="SP242" s="56"/>
      <c r="SQ242" s="56"/>
      <c r="SR242" s="56"/>
      <c r="SS242" s="56"/>
      <c r="ST242" s="56"/>
      <c r="SU242" s="56"/>
      <c r="SV242" s="56"/>
      <c r="SW242" s="56"/>
      <c r="SX242" s="56"/>
      <c r="SY242" s="56"/>
      <c r="SZ242" s="56"/>
      <c r="TA242" s="56"/>
      <c r="TB242" s="56"/>
      <c r="TC242" s="56"/>
      <c r="TD242" s="56"/>
      <c r="TE242" s="56"/>
      <c r="TF242" s="56"/>
      <c r="TG242" s="56"/>
      <c r="TH242" s="56"/>
      <c r="TI242" s="56"/>
      <c r="TJ242" s="56"/>
      <c r="TK242" s="56"/>
      <c r="TL242" s="56"/>
      <c r="TM242" s="56"/>
      <c r="TN242" s="56"/>
      <c r="TO242" s="56"/>
      <c r="TP242" s="56"/>
      <c r="TQ242" s="56"/>
      <c r="TR242" s="56"/>
      <c r="TS242" s="56"/>
      <c r="TT242" s="56"/>
      <c r="TU242" s="56"/>
      <c r="TV242" s="56"/>
      <c r="TW242" s="56"/>
      <c r="TX242" s="56"/>
      <c r="TY242" s="56"/>
      <c r="TZ242" s="56"/>
      <c r="UA242" s="56"/>
      <c r="UB242" s="56"/>
      <c r="UC242" s="56"/>
      <c r="UD242" s="56"/>
      <c r="UE242" s="56"/>
      <c r="UF242" s="56"/>
      <c r="UG242" s="56"/>
      <c r="UH242" s="56"/>
      <c r="UI242" s="56"/>
      <c r="UJ242" s="56"/>
      <c r="UK242" s="56"/>
      <c r="UL242" s="56"/>
      <c r="UM242" s="56"/>
      <c r="UN242" s="56"/>
      <c r="UO242" s="56"/>
      <c r="UP242" s="56"/>
      <c r="UQ242" s="56"/>
      <c r="UR242" s="56"/>
      <c r="US242" s="56"/>
      <c r="UT242" s="56"/>
      <c r="UU242" s="56"/>
      <c r="UV242" s="56"/>
      <c r="UW242" s="56"/>
      <c r="UX242" s="56"/>
      <c r="UY242" s="56"/>
      <c r="UZ242" s="56"/>
      <c r="VA242" s="56"/>
      <c r="VB242" s="56"/>
      <c r="VC242" s="56"/>
      <c r="VD242" s="56"/>
      <c r="VE242" s="56"/>
      <c r="VF242" s="56"/>
      <c r="VG242" s="56"/>
      <c r="VH242" s="56"/>
      <c r="VI242" s="56"/>
      <c r="VJ242" s="56"/>
      <c r="VK242" s="56"/>
      <c r="VL242" s="56"/>
      <c r="VM242" s="56"/>
      <c r="VN242" s="56"/>
      <c r="VO242" s="56"/>
      <c r="VP242" s="56"/>
      <c r="VQ242" s="56"/>
      <c r="VR242" s="56"/>
      <c r="VS242" s="56"/>
      <c r="VT242" s="56"/>
      <c r="VU242" s="56"/>
      <c r="VV242" s="56"/>
      <c r="VW242" s="56"/>
      <c r="VX242" s="56"/>
      <c r="VY242" s="56"/>
      <c r="VZ242" s="56"/>
      <c r="WA242" s="56"/>
      <c r="WB242" s="56"/>
      <c r="WC242" s="56"/>
      <c r="WD242" s="56"/>
      <c r="WE242" s="56"/>
      <c r="WF242" s="56"/>
      <c r="WG242" s="56"/>
      <c r="WH242" s="56"/>
      <c r="WI242" s="56"/>
      <c r="WJ242" s="56"/>
      <c r="WK242" s="56"/>
      <c r="WL242" s="56"/>
      <c r="WM242" s="56"/>
      <c r="WN242" s="56"/>
      <c r="WO242" s="56"/>
      <c r="WP242" s="56"/>
      <c r="WQ242" s="56"/>
      <c r="WR242" s="56"/>
      <c r="WS242" s="56"/>
      <c r="WT242" s="56"/>
      <c r="WU242" s="56"/>
      <c r="WV242" s="56"/>
      <c r="WW242" s="56"/>
      <c r="WX242" s="56"/>
      <c r="WY242" s="56"/>
      <c r="WZ242" s="56"/>
      <c r="XA242" s="56"/>
      <c r="XB242" s="56"/>
      <c r="XC242" s="56"/>
      <c r="XD242" s="56"/>
      <c r="XE242" s="56"/>
      <c r="XF242" s="56"/>
      <c r="XG242" s="56"/>
      <c r="XH242" s="56"/>
      <c r="XI242" s="56"/>
      <c r="XJ242" s="56"/>
      <c r="XK242" s="56"/>
      <c r="XL242" s="56"/>
      <c r="XM242" s="56"/>
      <c r="XN242" s="56"/>
      <c r="XO242" s="56"/>
      <c r="XP242" s="56"/>
      <c r="XQ242" s="56"/>
      <c r="XR242" s="56"/>
      <c r="XS242" s="56"/>
      <c r="XT242" s="56"/>
      <c r="XU242" s="56"/>
      <c r="XV242" s="56"/>
      <c r="XW242" s="56"/>
      <c r="XX242" s="56"/>
      <c r="XY242" s="56"/>
      <c r="XZ242" s="56"/>
      <c r="YA242" s="56"/>
      <c r="YB242" s="56"/>
      <c r="YC242" s="56"/>
      <c r="YD242" s="56"/>
      <c r="YE242" s="56"/>
      <c r="YF242" s="56"/>
      <c r="YG242" s="56"/>
      <c r="YH242" s="56"/>
      <c r="YI242" s="56"/>
      <c r="YJ242" s="56"/>
      <c r="YK242" s="56"/>
      <c r="YL242" s="56"/>
      <c r="YM242" s="56"/>
      <c r="YN242" s="56"/>
      <c r="YO242" s="56"/>
      <c r="YP242" s="56"/>
      <c r="YQ242" s="56"/>
      <c r="YR242" s="56"/>
      <c r="YS242" s="56"/>
      <c r="YT242" s="56"/>
      <c r="YU242" s="56"/>
      <c r="YV242" s="56"/>
      <c r="YW242" s="56"/>
      <c r="YX242" s="56"/>
      <c r="YY242" s="56"/>
      <c r="YZ242" s="56"/>
      <c r="ZA242" s="56"/>
      <c r="ZB242" s="56"/>
      <c r="ZC242" s="56"/>
      <c r="ZD242" s="56"/>
      <c r="ZE242" s="56"/>
      <c r="ZF242" s="56"/>
      <c r="ZG242" s="56"/>
      <c r="ZH242" s="56"/>
      <c r="ZI242" s="56"/>
      <c r="ZJ242" s="56"/>
      <c r="ZK242" s="56"/>
      <c r="ZL242" s="56"/>
      <c r="ZM242" s="56"/>
      <c r="ZN242" s="56"/>
      <c r="ZO242" s="56"/>
      <c r="ZP242" s="56"/>
      <c r="ZQ242" s="56"/>
      <c r="ZR242" s="56"/>
      <c r="ZS242" s="56"/>
      <c r="ZT242" s="56"/>
      <c r="ZU242" s="56"/>
      <c r="ZV242" s="56"/>
      <c r="ZW242" s="56"/>
      <c r="ZX242" s="56"/>
      <c r="ZY242" s="56"/>
      <c r="ZZ242" s="56"/>
      <c r="AAA242" s="56"/>
      <c r="AAB242" s="56"/>
      <c r="AAC242" s="56"/>
      <c r="AAD242" s="56"/>
      <c r="AAE242" s="56"/>
      <c r="AAF242" s="56"/>
      <c r="AAG242" s="56"/>
      <c r="AAH242" s="56"/>
      <c r="AAI242" s="56"/>
      <c r="AAJ242" s="56"/>
      <c r="AAK242" s="56"/>
      <c r="AAL242" s="56"/>
      <c r="AAM242" s="56"/>
      <c r="AAN242" s="56"/>
      <c r="AAO242" s="56"/>
      <c r="AAP242" s="56"/>
      <c r="AAQ242" s="56"/>
      <c r="AAR242" s="56"/>
      <c r="AAS242" s="56"/>
      <c r="AAT242" s="56"/>
      <c r="AAU242" s="56"/>
      <c r="AAV242" s="56"/>
      <c r="AAW242" s="56"/>
      <c r="AAX242" s="56"/>
      <c r="AAY242" s="56"/>
      <c r="AAZ242" s="56"/>
      <c r="ABA242" s="56"/>
      <c r="ABB242" s="56"/>
      <c r="ABC242" s="56"/>
      <c r="ABD242" s="56"/>
      <c r="ABE242" s="56"/>
      <c r="ABF242" s="56"/>
      <c r="ABG242" s="56"/>
      <c r="ABH242" s="56"/>
      <c r="ABI242" s="56"/>
      <c r="ABJ242" s="56"/>
      <c r="ABK242" s="56"/>
      <c r="ABL242" s="56"/>
      <c r="ABM242" s="56"/>
      <c r="ABN242" s="56"/>
      <c r="ABO242" s="56"/>
      <c r="ABP242" s="56"/>
      <c r="ABQ242" s="56"/>
      <c r="ABR242" s="56"/>
      <c r="ABS242" s="56"/>
      <c r="ABT242" s="56"/>
      <c r="ABU242" s="56"/>
      <c r="ABV242" s="56"/>
      <c r="ABW242" s="56"/>
      <c r="ABX242" s="56"/>
      <c r="ABY242" s="56"/>
      <c r="ABZ242" s="56"/>
      <c r="ACA242" s="56"/>
      <c r="ACB242" s="56"/>
      <c r="ACC242" s="56"/>
      <c r="ACD242" s="56"/>
      <c r="ACE242" s="56"/>
      <c r="ACF242" s="56"/>
      <c r="ACG242" s="56"/>
      <c r="ACH242" s="56"/>
      <c r="ACI242" s="56"/>
      <c r="ACJ242" s="56"/>
      <c r="ACK242" s="56"/>
      <c r="ACL242" s="56"/>
      <c r="ACM242" s="56"/>
      <c r="ACN242" s="56"/>
      <c r="ACO242" s="56"/>
      <c r="ACP242" s="56"/>
      <c r="ACQ242" s="56"/>
      <c r="ACR242" s="56"/>
      <c r="ACS242" s="56"/>
      <c r="ACT242" s="56"/>
      <c r="ACU242" s="56"/>
      <c r="ACV242" s="56"/>
      <c r="ACW242" s="56"/>
      <c r="ACX242" s="56"/>
      <c r="ACY242" s="56"/>
      <c r="ACZ242" s="56"/>
      <c r="ADA242" s="56"/>
      <c r="ADB242" s="56"/>
      <c r="ADC242" s="56"/>
      <c r="ADD242" s="56"/>
      <c r="ADE242" s="56"/>
      <c r="ADF242" s="56"/>
      <c r="ADG242" s="56"/>
      <c r="ADH242" s="56"/>
      <c r="ADI242" s="56"/>
      <c r="ADJ242" s="56"/>
      <c r="ADK242" s="56"/>
      <c r="ADL242" s="56"/>
      <c r="ADM242" s="56"/>
      <c r="ADN242" s="56"/>
      <c r="ADO242" s="56"/>
      <c r="ADP242" s="56"/>
      <c r="ADQ242" s="56"/>
      <c r="ADR242" s="56"/>
      <c r="ADS242" s="56"/>
      <c r="ADT242" s="56"/>
      <c r="ADU242" s="56"/>
      <c r="ADV242" s="56"/>
      <c r="ADW242" s="56"/>
      <c r="ADX242" s="56"/>
      <c r="ADY242" s="56"/>
      <c r="ADZ242" s="56"/>
      <c r="AEA242" s="56"/>
      <c r="AEB242" s="56"/>
      <c r="AEC242" s="56"/>
      <c r="AED242" s="56"/>
      <c r="AEE242" s="56"/>
      <c r="AEF242" s="56"/>
      <c r="AEG242" s="56"/>
      <c r="AEH242" s="56"/>
      <c r="AEI242" s="56"/>
      <c r="AEJ242" s="56"/>
      <c r="AEK242" s="56"/>
      <c r="AEL242" s="56"/>
      <c r="AEM242" s="56"/>
      <c r="AEN242" s="56"/>
      <c r="AEO242" s="56"/>
      <c r="AEP242" s="56"/>
      <c r="AEQ242" s="56"/>
      <c r="AER242" s="56"/>
      <c r="AES242" s="56"/>
      <c r="AET242" s="56"/>
      <c r="AEU242" s="56"/>
      <c r="AEV242" s="56"/>
      <c r="AEW242" s="56"/>
      <c r="AEX242" s="56"/>
      <c r="AEY242" s="56"/>
      <c r="AEZ242" s="56"/>
      <c r="AFA242" s="56"/>
      <c r="AFB242" s="56"/>
      <c r="AFC242" s="56"/>
      <c r="AFD242" s="56"/>
      <c r="AFE242" s="56"/>
      <c r="AFF242" s="56"/>
      <c r="AFG242" s="56"/>
      <c r="AFH242" s="56"/>
      <c r="AFI242" s="56"/>
      <c r="AFJ242" s="56"/>
      <c r="AFK242" s="56"/>
      <c r="AFL242" s="56"/>
      <c r="AFM242" s="56"/>
      <c r="AFN242" s="56"/>
      <c r="AFO242" s="56"/>
      <c r="AFP242" s="56"/>
      <c r="AFQ242" s="56"/>
      <c r="AFR242" s="56"/>
      <c r="AFS242" s="56"/>
      <c r="AFT242" s="56"/>
      <c r="AFU242" s="56"/>
      <c r="AFV242" s="56"/>
      <c r="AFW242" s="56"/>
      <c r="AFX242" s="56"/>
      <c r="AFY242" s="56"/>
      <c r="AFZ242" s="56"/>
      <c r="AGA242" s="56"/>
      <c r="AGB242" s="56"/>
      <c r="AGC242" s="56"/>
      <c r="AGD242" s="56"/>
      <c r="AGE242" s="56"/>
      <c r="AGF242" s="56"/>
      <c r="AGG242" s="56"/>
      <c r="AGH242" s="56"/>
      <c r="AGI242" s="56"/>
      <c r="AGJ242" s="56"/>
      <c r="AGK242" s="56"/>
      <c r="AGL242" s="56"/>
      <c r="AGM242" s="56"/>
      <c r="AGN242" s="56"/>
      <c r="AGO242" s="56"/>
      <c r="AGP242" s="56"/>
      <c r="AGQ242" s="56"/>
      <c r="AGR242" s="56"/>
      <c r="AGS242" s="56"/>
      <c r="AGT242" s="56"/>
      <c r="AGU242" s="56"/>
      <c r="AGV242" s="56"/>
      <c r="AGW242" s="56"/>
      <c r="AGX242" s="56"/>
      <c r="AGY242" s="56"/>
      <c r="AGZ242" s="56"/>
      <c r="AHA242" s="56"/>
      <c r="AHB242" s="56"/>
      <c r="AHC242" s="56"/>
      <c r="AHD242" s="56"/>
      <c r="AHE242" s="56"/>
      <c r="AHF242" s="56"/>
      <c r="AHG242" s="56"/>
      <c r="AHH242" s="56"/>
      <c r="AHI242" s="56"/>
      <c r="AHJ242" s="56"/>
      <c r="AHK242" s="56"/>
      <c r="AHL242" s="56"/>
      <c r="AHM242" s="56"/>
      <c r="AHN242" s="56"/>
      <c r="AHO242" s="56"/>
      <c r="AHP242" s="56"/>
      <c r="AHQ242" s="56"/>
      <c r="AHR242" s="56"/>
      <c r="AHS242" s="56"/>
      <c r="AHT242" s="56"/>
      <c r="AHU242" s="56"/>
      <c r="AHV242" s="56"/>
      <c r="AHW242" s="56"/>
      <c r="AHX242" s="56"/>
      <c r="AHY242" s="56"/>
      <c r="AHZ242" s="56"/>
      <c r="AIA242" s="56"/>
      <c r="AIB242" s="56"/>
      <c r="AIC242" s="56"/>
      <c r="AID242" s="56"/>
      <c r="AIE242" s="56"/>
      <c r="AIF242" s="56"/>
      <c r="AIG242" s="56"/>
      <c r="AIH242" s="56"/>
      <c r="AII242" s="56"/>
      <c r="AIJ242" s="56"/>
      <c r="AIK242" s="56"/>
      <c r="AIL242" s="56"/>
      <c r="AIM242" s="56"/>
      <c r="AIN242" s="56"/>
      <c r="AIO242" s="56"/>
      <c r="AIP242" s="56"/>
      <c r="AIQ242" s="56"/>
      <c r="AIR242" s="56"/>
      <c r="AIS242" s="56"/>
      <c r="AIT242" s="56"/>
      <c r="AIU242" s="56"/>
      <c r="AIV242" s="56"/>
      <c r="AIW242" s="56"/>
      <c r="AIX242" s="56"/>
      <c r="AIY242" s="56"/>
      <c r="AIZ242" s="56"/>
      <c r="AJA242" s="56"/>
      <c r="AJB242" s="56"/>
      <c r="AJC242" s="56"/>
      <c r="AJD242" s="56"/>
      <c r="AJE242" s="56"/>
      <c r="AJF242" s="56"/>
      <c r="AJG242" s="56"/>
      <c r="AJH242" s="56"/>
      <c r="AJI242" s="56"/>
      <c r="AJJ242" s="56"/>
      <c r="AJK242" s="56"/>
      <c r="AJL242" s="56"/>
      <c r="AJM242" s="56"/>
      <c r="AJN242" s="56"/>
      <c r="AJO242" s="56"/>
      <c r="AJP242" s="56"/>
      <c r="AJQ242" s="56"/>
      <c r="AJR242" s="56"/>
      <c r="AJS242" s="56"/>
      <c r="AJT242" s="56"/>
      <c r="AJU242" s="56"/>
      <c r="AJV242" s="56"/>
      <c r="AJW242" s="56"/>
      <c r="AJX242" s="56"/>
      <c r="AJY242" s="56"/>
      <c r="AJZ242" s="56"/>
      <c r="AKA242" s="56"/>
      <c r="AKB242" s="56"/>
      <c r="AKC242" s="56"/>
      <c r="AKD242" s="56"/>
      <c r="AKE242" s="56"/>
      <c r="AKF242" s="56"/>
      <c r="AKG242" s="56"/>
      <c r="AKH242" s="56"/>
      <c r="AKI242" s="56"/>
      <c r="AKJ242" s="56"/>
      <c r="AKK242" s="56"/>
      <c r="AKL242" s="56"/>
      <c r="AKM242" s="56"/>
      <c r="AKN242" s="56"/>
      <c r="AKO242" s="56"/>
      <c r="AKP242" s="56"/>
      <c r="AKQ242" s="56"/>
      <c r="AKR242" s="56"/>
      <c r="AKS242" s="56"/>
      <c r="AKT242" s="56"/>
      <c r="AKU242" s="56"/>
      <c r="AKV242" s="56"/>
      <c r="AKW242" s="56"/>
      <c r="AKX242" s="56"/>
      <c r="AKY242" s="56"/>
      <c r="AKZ242" s="56"/>
      <c r="ALA242" s="56"/>
      <c r="ALB242" s="56"/>
      <c r="ALC242" s="56"/>
      <c r="ALD242" s="56"/>
      <c r="ALE242" s="56"/>
      <c r="ALF242" s="56"/>
      <c r="ALG242" s="56"/>
      <c r="ALH242" s="56"/>
      <c r="ALI242" s="56"/>
      <c r="ALJ242" s="56"/>
      <c r="ALK242" s="56"/>
      <c r="ALL242" s="56"/>
      <c r="ALM242" s="56"/>
      <c r="ALN242" s="56"/>
      <c r="ALO242" s="56"/>
      <c r="ALP242" s="56"/>
      <c r="ALQ242" s="56"/>
      <c r="ALR242" s="56"/>
      <c r="ALS242" s="56"/>
      <c r="ALT242" s="56"/>
      <c r="ALU242" s="56"/>
      <c r="ALV242" s="56"/>
      <c r="ALW242" s="56"/>
      <c r="ALX242" s="56"/>
      <c r="ALY242" s="56"/>
      <c r="ALZ242" s="56"/>
      <c r="AMA242" s="56"/>
      <c r="AMB242" s="56"/>
      <c r="AMC242" s="56"/>
      <c r="AMD242" s="56"/>
      <c r="AME242" s="56"/>
      <c r="AMF242" s="56"/>
      <c r="AMG242" s="56"/>
      <c r="AMH242" s="56"/>
      <c r="AMI242" s="56"/>
      <c r="AMJ242" s="56"/>
      <c r="AMK242" s="56"/>
      <c r="AML242" s="56"/>
      <c r="AMM242" s="56"/>
      <c r="AMN242" s="56"/>
      <c r="AMO242" s="56"/>
      <c r="AMP242" s="56"/>
      <c r="AMQ242" s="56"/>
    </row>
    <row r="243" spans="1:1031" ht="18" customHeight="1" x14ac:dyDescent="0.7">
      <c r="A243" s="44" t="s">
        <v>571</v>
      </c>
      <c r="B243" s="1" t="s">
        <v>904</v>
      </c>
      <c r="J243" s="2" t="s">
        <v>486</v>
      </c>
      <c r="K243" s="55">
        <v>43823</v>
      </c>
      <c r="N243" s="2">
        <v>1</v>
      </c>
      <c r="O243" s="2">
        <v>1</v>
      </c>
      <c r="Y243" s="2">
        <v>1</v>
      </c>
      <c r="AD243" s="2">
        <v>1</v>
      </c>
      <c r="AJ243" s="2">
        <v>1</v>
      </c>
    </row>
    <row r="244" spans="1:1031" ht="18" customHeight="1" x14ac:dyDescent="0.7">
      <c r="A244" s="44" t="s">
        <v>574</v>
      </c>
      <c r="B244" s="1" t="s">
        <v>905</v>
      </c>
      <c r="J244" s="2" t="s">
        <v>107</v>
      </c>
      <c r="K244" s="55">
        <v>43781</v>
      </c>
      <c r="N244" s="2">
        <v>1</v>
      </c>
      <c r="T244" s="2">
        <v>1</v>
      </c>
      <c r="V244" s="2">
        <v>1</v>
      </c>
      <c r="AP244" s="2">
        <v>3</v>
      </c>
    </row>
    <row r="245" spans="1:1031" ht="18" customHeight="1" x14ac:dyDescent="0.7">
      <c r="A245" s="44" t="s">
        <v>576</v>
      </c>
      <c r="B245" s="1" t="s">
        <v>906</v>
      </c>
      <c r="J245" s="2" t="s">
        <v>73</v>
      </c>
      <c r="K245" s="55">
        <v>43735</v>
      </c>
      <c r="L245" s="2">
        <v>1</v>
      </c>
      <c r="N245" s="2">
        <v>1</v>
      </c>
      <c r="R245" s="2">
        <v>1</v>
      </c>
      <c r="X245" s="2">
        <v>1</v>
      </c>
      <c r="AI245" s="2">
        <v>1</v>
      </c>
    </row>
    <row r="246" spans="1:1031" ht="18" customHeight="1" x14ac:dyDescent="0.7">
      <c r="A246" s="44" t="s">
        <v>578</v>
      </c>
      <c r="B246" s="1" t="s">
        <v>907</v>
      </c>
      <c r="J246" s="2" t="s">
        <v>837</v>
      </c>
      <c r="K246" s="55">
        <v>43622</v>
      </c>
      <c r="L246" s="2" t="s">
        <v>61</v>
      </c>
    </row>
    <row r="247" spans="1:1031" ht="18" customHeight="1" x14ac:dyDescent="0.7">
      <c r="A247" s="44" t="s">
        <v>581</v>
      </c>
      <c r="B247" s="1" t="s">
        <v>908</v>
      </c>
      <c r="J247" s="2" t="s">
        <v>859</v>
      </c>
      <c r="K247" s="55">
        <v>43634</v>
      </c>
      <c r="L247" s="2">
        <v>1</v>
      </c>
      <c r="M247" s="2">
        <v>1</v>
      </c>
      <c r="Q247" s="2">
        <v>1</v>
      </c>
      <c r="U247" s="2">
        <v>1</v>
      </c>
      <c r="AC247" s="2">
        <v>1</v>
      </c>
      <c r="AE247" s="2">
        <v>1</v>
      </c>
    </row>
    <row r="248" spans="1:1031" ht="18" customHeight="1" x14ac:dyDescent="0.7">
      <c r="A248" s="44" t="s">
        <v>583</v>
      </c>
      <c r="B248" s="1" t="s">
        <v>909</v>
      </c>
      <c r="J248" s="2" t="s">
        <v>272</v>
      </c>
      <c r="K248" s="55">
        <v>43600</v>
      </c>
      <c r="L248" s="2">
        <v>1</v>
      </c>
      <c r="R248" s="2">
        <v>1</v>
      </c>
      <c r="V248" s="2">
        <v>1</v>
      </c>
      <c r="AD248" s="2">
        <v>1</v>
      </c>
      <c r="AG248" s="2">
        <v>1</v>
      </c>
      <c r="AI248" s="2">
        <v>1</v>
      </c>
    </row>
    <row r="249" spans="1:1031" ht="18" customHeight="1" x14ac:dyDescent="0.7">
      <c r="A249" s="44" t="s">
        <v>585</v>
      </c>
      <c r="B249" s="1" t="s">
        <v>910</v>
      </c>
      <c r="J249" s="2" t="s">
        <v>76</v>
      </c>
      <c r="K249" s="55">
        <v>43697</v>
      </c>
      <c r="L249" s="2">
        <v>1</v>
      </c>
      <c r="N249" s="2">
        <v>1</v>
      </c>
      <c r="V249" s="2">
        <v>1</v>
      </c>
      <c r="AC249" s="2">
        <v>1</v>
      </c>
      <c r="AF249" s="2">
        <v>1</v>
      </c>
      <c r="AG249" s="2">
        <v>1</v>
      </c>
    </row>
    <row r="250" spans="1:1031" ht="18" customHeight="1" x14ac:dyDescent="0.7">
      <c r="A250" s="44" t="s">
        <v>587</v>
      </c>
      <c r="B250" s="1" t="s">
        <v>911</v>
      </c>
      <c r="J250" s="2" t="s">
        <v>76</v>
      </c>
      <c r="K250" s="55">
        <v>43864</v>
      </c>
      <c r="L250" s="2">
        <v>2</v>
      </c>
      <c r="V250" s="2">
        <v>1</v>
      </c>
      <c r="AC250" s="2">
        <v>1</v>
      </c>
      <c r="AG250" s="2">
        <v>1</v>
      </c>
      <c r="AI250" s="2">
        <v>1</v>
      </c>
      <c r="AP250" s="2">
        <v>3</v>
      </c>
    </row>
    <row r="251" spans="1:1031" ht="18" customHeight="1" x14ac:dyDescent="0.7">
      <c r="A251" s="44" t="s">
        <v>589</v>
      </c>
      <c r="B251" s="56" t="s">
        <v>1423</v>
      </c>
      <c r="C251" s="57"/>
      <c r="D251" s="57" t="s">
        <v>1393</v>
      </c>
      <c r="J251" s="57" t="s">
        <v>1424</v>
      </c>
      <c r="K251" s="55">
        <v>43915</v>
      </c>
      <c r="L251" s="57">
        <v>1</v>
      </c>
      <c r="M251" s="57"/>
      <c r="N251" s="57"/>
      <c r="O251" s="57"/>
      <c r="P251" s="57"/>
      <c r="Q251" s="57"/>
      <c r="R251" s="57">
        <v>1</v>
      </c>
      <c r="S251" s="57"/>
      <c r="T251" s="57">
        <v>1</v>
      </c>
      <c r="U251" s="57"/>
      <c r="V251" s="57"/>
      <c r="W251" s="57"/>
      <c r="X251" s="57"/>
      <c r="Y251" s="57"/>
      <c r="Z251" s="57"/>
      <c r="AA251" s="57"/>
      <c r="AB251" s="57"/>
      <c r="AC251" s="57">
        <v>1</v>
      </c>
      <c r="AD251" s="57"/>
      <c r="AE251" s="57"/>
      <c r="AF251" s="57"/>
      <c r="AG251" s="57"/>
      <c r="AH251" s="57">
        <v>1</v>
      </c>
      <c r="AI251" s="57"/>
      <c r="AJ251" s="57">
        <v>1</v>
      </c>
      <c r="AK251" s="57"/>
      <c r="AL251" s="57"/>
      <c r="AM251" s="57"/>
      <c r="AN251" s="57"/>
      <c r="AO251" s="57"/>
      <c r="AP251" s="57"/>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c r="BN251" s="56"/>
      <c r="BO251" s="56"/>
      <c r="BP251" s="56"/>
      <c r="BQ251" s="56"/>
      <c r="BR251" s="56"/>
      <c r="BS251" s="56"/>
      <c r="BT251" s="56"/>
      <c r="BU251" s="56"/>
      <c r="BV251" s="56"/>
      <c r="BW251" s="56"/>
      <c r="BX251" s="56"/>
      <c r="BY251" s="56"/>
      <c r="BZ251" s="56"/>
      <c r="CA251" s="56"/>
      <c r="CB251" s="56"/>
      <c r="CC251" s="56"/>
      <c r="CD251" s="56"/>
      <c r="CE251" s="56"/>
      <c r="CF251" s="56"/>
      <c r="CG251" s="56"/>
      <c r="CH251" s="56"/>
      <c r="CI251" s="56"/>
      <c r="CJ251" s="56"/>
      <c r="CK251" s="56"/>
      <c r="CL251" s="56"/>
      <c r="CM251" s="56"/>
      <c r="CN251" s="56"/>
      <c r="CO251" s="56"/>
      <c r="CP251" s="56"/>
      <c r="CQ251" s="56"/>
      <c r="CR251" s="56"/>
      <c r="CS251" s="56"/>
      <c r="CT251" s="56"/>
      <c r="CU251" s="56"/>
      <c r="CV251" s="56"/>
      <c r="CW251" s="56"/>
      <c r="CX251" s="56"/>
      <c r="CY251" s="56"/>
      <c r="CZ251" s="56"/>
      <c r="DA251" s="56"/>
      <c r="DB251" s="56"/>
      <c r="DC251" s="56"/>
      <c r="DD251" s="56"/>
      <c r="DE251" s="56"/>
      <c r="DF251" s="56"/>
      <c r="DG251" s="56"/>
      <c r="DH251" s="56"/>
      <c r="DI251" s="56"/>
      <c r="DJ251" s="56"/>
      <c r="DK251" s="56"/>
      <c r="DL251" s="56"/>
      <c r="DM251" s="56"/>
      <c r="DN251" s="56"/>
      <c r="DO251" s="56"/>
      <c r="DP251" s="56"/>
      <c r="DQ251" s="56"/>
      <c r="DR251" s="56"/>
      <c r="DS251" s="56"/>
      <c r="DT251" s="56"/>
      <c r="DU251" s="56"/>
      <c r="DV251" s="56"/>
      <c r="DW251" s="56"/>
      <c r="DX251" s="56"/>
      <c r="DY251" s="56"/>
      <c r="DZ251" s="56"/>
      <c r="EA251" s="56"/>
      <c r="EB251" s="56"/>
      <c r="EC251" s="56"/>
      <c r="ED251" s="56"/>
      <c r="EE251" s="56"/>
      <c r="EF251" s="56"/>
      <c r="EG251" s="56"/>
      <c r="EH251" s="56"/>
      <c r="EI251" s="56"/>
      <c r="EJ251" s="56"/>
      <c r="EK251" s="56"/>
      <c r="EL251" s="56"/>
      <c r="EM251" s="56"/>
      <c r="EN251" s="56"/>
      <c r="EO251" s="56"/>
      <c r="EP251" s="56"/>
      <c r="EQ251" s="56"/>
      <c r="ER251" s="56"/>
      <c r="ES251" s="56"/>
      <c r="ET251" s="56"/>
      <c r="EU251" s="56"/>
      <c r="EV251" s="56"/>
      <c r="EW251" s="56"/>
      <c r="EX251" s="56"/>
      <c r="EY251" s="56"/>
      <c r="EZ251" s="56"/>
      <c r="FA251" s="56"/>
      <c r="FB251" s="56"/>
      <c r="FC251" s="56"/>
      <c r="FD251" s="56"/>
      <c r="FE251" s="56"/>
      <c r="FF251" s="56"/>
      <c r="FG251" s="56"/>
      <c r="FH251" s="56"/>
      <c r="FI251" s="56"/>
      <c r="FJ251" s="56"/>
      <c r="FK251" s="56"/>
      <c r="FL251" s="56"/>
      <c r="FM251" s="56"/>
      <c r="FN251" s="56"/>
      <c r="FO251" s="56"/>
      <c r="FP251" s="56"/>
      <c r="FQ251" s="56"/>
      <c r="FR251" s="56"/>
      <c r="FS251" s="56"/>
      <c r="FT251" s="56"/>
      <c r="FU251" s="56"/>
      <c r="FV251" s="56"/>
      <c r="FW251" s="56"/>
      <c r="FX251" s="56"/>
      <c r="FY251" s="56"/>
      <c r="FZ251" s="56"/>
      <c r="GA251" s="56"/>
      <c r="GB251" s="56"/>
      <c r="GC251" s="56"/>
      <c r="GD251" s="56"/>
      <c r="GE251" s="56"/>
      <c r="GF251" s="56"/>
      <c r="GG251" s="56"/>
      <c r="GH251" s="56"/>
      <c r="GI251" s="56"/>
      <c r="GJ251" s="56"/>
      <c r="GK251" s="56"/>
      <c r="GL251" s="56"/>
      <c r="GM251" s="56"/>
      <c r="GN251" s="56"/>
      <c r="GO251" s="56"/>
      <c r="GP251" s="56"/>
      <c r="GQ251" s="56"/>
      <c r="GR251" s="56"/>
      <c r="GS251" s="56"/>
      <c r="GT251" s="56"/>
      <c r="GU251" s="56"/>
      <c r="GV251" s="56"/>
      <c r="GW251" s="56"/>
      <c r="GX251" s="56"/>
      <c r="GY251" s="56"/>
      <c r="GZ251" s="56"/>
      <c r="HA251" s="56"/>
      <c r="HB251" s="56"/>
      <c r="HC251" s="56"/>
      <c r="HD251" s="56"/>
      <c r="HE251" s="56"/>
      <c r="HF251" s="56"/>
      <c r="HG251" s="56"/>
      <c r="HH251" s="56"/>
      <c r="HI251" s="56"/>
      <c r="HJ251" s="56"/>
      <c r="HK251" s="56"/>
      <c r="HL251" s="56"/>
      <c r="HM251" s="56"/>
      <c r="HN251" s="56"/>
      <c r="HO251" s="56"/>
      <c r="HP251" s="56"/>
      <c r="HQ251" s="56"/>
      <c r="HR251" s="56"/>
      <c r="HS251" s="56"/>
      <c r="HT251" s="56"/>
      <c r="HU251" s="56"/>
      <c r="HV251" s="56"/>
      <c r="HW251" s="56"/>
      <c r="HX251" s="56"/>
      <c r="HY251" s="56"/>
      <c r="HZ251" s="56"/>
      <c r="IA251" s="56"/>
      <c r="IB251" s="56"/>
      <c r="IC251" s="56"/>
      <c r="ID251" s="56"/>
      <c r="IE251" s="56"/>
      <c r="IF251" s="56"/>
      <c r="IG251" s="56"/>
      <c r="IH251" s="56"/>
      <c r="II251" s="56"/>
      <c r="IJ251" s="56"/>
      <c r="IK251" s="56"/>
      <c r="IL251" s="56"/>
      <c r="IM251" s="56"/>
      <c r="IN251" s="56"/>
      <c r="IO251" s="56"/>
      <c r="IP251" s="56"/>
      <c r="IQ251" s="56"/>
      <c r="IR251" s="56"/>
      <c r="IS251" s="56"/>
      <c r="IT251" s="56"/>
      <c r="IU251" s="56"/>
      <c r="IV251" s="56"/>
      <c r="IW251" s="56"/>
      <c r="IX251" s="56"/>
      <c r="IY251" s="56"/>
      <c r="IZ251" s="56"/>
      <c r="JA251" s="56"/>
      <c r="JB251" s="56"/>
      <c r="JC251" s="56"/>
      <c r="JD251" s="56"/>
      <c r="JE251" s="56"/>
      <c r="JF251" s="56"/>
      <c r="JG251" s="56"/>
      <c r="JH251" s="56"/>
      <c r="JI251" s="56"/>
      <c r="JJ251" s="56"/>
      <c r="JK251" s="56"/>
      <c r="JL251" s="56"/>
      <c r="JM251" s="56"/>
      <c r="JN251" s="56"/>
      <c r="JO251" s="56"/>
      <c r="JP251" s="56"/>
      <c r="JQ251" s="56"/>
      <c r="JR251" s="56"/>
      <c r="JS251" s="56"/>
      <c r="JT251" s="56"/>
      <c r="JU251" s="56"/>
      <c r="JV251" s="56"/>
      <c r="JW251" s="56"/>
      <c r="JX251" s="56"/>
      <c r="JY251" s="56"/>
      <c r="JZ251" s="56"/>
      <c r="KA251" s="56"/>
      <c r="KB251" s="56"/>
      <c r="KC251" s="56"/>
      <c r="KD251" s="56"/>
      <c r="KE251" s="56"/>
      <c r="KF251" s="56"/>
      <c r="KG251" s="56"/>
      <c r="KH251" s="56"/>
      <c r="KI251" s="56"/>
      <c r="KJ251" s="56"/>
      <c r="KK251" s="56"/>
      <c r="KL251" s="56"/>
      <c r="KM251" s="56"/>
      <c r="KN251" s="56"/>
      <c r="KO251" s="56"/>
      <c r="KP251" s="56"/>
      <c r="KQ251" s="56"/>
      <c r="KR251" s="56"/>
      <c r="KS251" s="56"/>
      <c r="KT251" s="56"/>
      <c r="KU251" s="56"/>
      <c r="KV251" s="56"/>
      <c r="KW251" s="56"/>
      <c r="KX251" s="56"/>
      <c r="KY251" s="56"/>
      <c r="KZ251" s="56"/>
      <c r="LA251" s="56"/>
      <c r="LB251" s="56"/>
      <c r="LC251" s="56"/>
      <c r="LD251" s="56"/>
      <c r="LE251" s="56"/>
      <c r="LF251" s="56"/>
      <c r="LG251" s="56"/>
      <c r="LH251" s="56"/>
      <c r="LI251" s="56"/>
      <c r="LJ251" s="56"/>
      <c r="LK251" s="56"/>
      <c r="LL251" s="56"/>
      <c r="LM251" s="56"/>
      <c r="LN251" s="56"/>
      <c r="LO251" s="56"/>
      <c r="LP251" s="56"/>
      <c r="LQ251" s="56"/>
      <c r="LR251" s="56"/>
      <c r="LS251" s="56"/>
      <c r="LT251" s="56"/>
      <c r="LU251" s="56"/>
      <c r="LV251" s="56"/>
      <c r="LW251" s="56"/>
      <c r="LX251" s="56"/>
      <c r="LY251" s="56"/>
      <c r="LZ251" s="56"/>
      <c r="MA251" s="56"/>
      <c r="MB251" s="56"/>
      <c r="MC251" s="56"/>
      <c r="MD251" s="56"/>
      <c r="ME251" s="56"/>
      <c r="MF251" s="56"/>
      <c r="MG251" s="56"/>
      <c r="MH251" s="56"/>
      <c r="MI251" s="56"/>
      <c r="MJ251" s="56"/>
      <c r="MK251" s="56"/>
      <c r="ML251" s="56"/>
      <c r="MM251" s="56"/>
      <c r="MN251" s="56"/>
      <c r="MO251" s="56"/>
      <c r="MP251" s="56"/>
      <c r="MQ251" s="56"/>
      <c r="MR251" s="56"/>
      <c r="MS251" s="56"/>
      <c r="MT251" s="56"/>
      <c r="MU251" s="56"/>
      <c r="MV251" s="56"/>
      <c r="MW251" s="56"/>
      <c r="MX251" s="56"/>
      <c r="MY251" s="56"/>
      <c r="MZ251" s="56"/>
      <c r="NA251" s="56"/>
      <c r="NB251" s="56"/>
      <c r="NC251" s="56"/>
      <c r="ND251" s="56"/>
      <c r="NE251" s="56"/>
      <c r="NF251" s="56"/>
      <c r="NG251" s="56"/>
      <c r="NH251" s="56"/>
      <c r="NI251" s="56"/>
      <c r="NJ251" s="56"/>
      <c r="NK251" s="56"/>
      <c r="NL251" s="56"/>
      <c r="NM251" s="56"/>
      <c r="NN251" s="56"/>
      <c r="NO251" s="56"/>
      <c r="NP251" s="56"/>
      <c r="NQ251" s="56"/>
      <c r="NR251" s="56"/>
      <c r="NS251" s="56"/>
      <c r="NT251" s="56"/>
      <c r="NU251" s="56"/>
      <c r="NV251" s="56"/>
      <c r="NW251" s="56"/>
      <c r="NX251" s="56"/>
      <c r="NY251" s="56"/>
      <c r="NZ251" s="56"/>
      <c r="OA251" s="56"/>
      <c r="OB251" s="56"/>
      <c r="OC251" s="56"/>
      <c r="OD251" s="56"/>
      <c r="OE251" s="56"/>
      <c r="OF251" s="56"/>
      <c r="OG251" s="56"/>
      <c r="OH251" s="56"/>
      <c r="OI251" s="56"/>
      <c r="OJ251" s="56"/>
      <c r="OK251" s="56"/>
      <c r="OL251" s="56"/>
      <c r="OM251" s="56"/>
      <c r="ON251" s="56"/>
      <c r="OO251" s="56"/>
      <c r="OP251" s="56"/>
      <c r="OQ251" s="56"/>
      <c r="OR251" s="56"/>
      <c r="OS251" s="56"/>
      <c r="OT251" s="56"/>
      <c r="OU251" s="56"/>
      <c r="OV251" s="56"/>
      <c r="OW251" s="56"/>
      <c r="OX251" s="56"/>
      <c r="OY251" s="56"/>
      <c r="OZ251" s="56"/>
      <c r="PA251" s="56"/>
      <c r="PB251" s="56"/>
      <c r="PC251" s="56"/>
      <c r="PD251" s="56"/>
      <c r="PE251" s="56"/>
      <c r="PF251" s="56"/>
      <c r="PG251" s="56"/>
      <c r="PH251" s="56"/>
      <c r="PI251" s="56"/>
      <c r="PJ251" s="56"/>
      <c r="PK251" s="56"/>
      <c r="PL251" s="56"/>
      <c r="PM251" s="56"/>
      <c r="PN251" s="56"/>
      <c r="PO251" s="56"/>
      <c r="PP251" s="56"/>
      <c r="PQ251" s="56"/>
      <c r="PR251" s="56"/>
      <c r="PS251" s="56"/>
      <c r="PT251" s="56"/>
      <c r="PU251" s="56"/>
      <c r="PV251" s="56"/>
      <c r="PW251" s="56"/>
      <c r="PX251" s="56"/>
      <c r="PY251" s="56"/>
      <c r="PZ251" s="56"/>
      <c r="QA251" s="56"/>
      <c r="QB251" s="56"/>
      <c r="QC251" s="56"/>
      <c r="QD251" s="56"/>
      <c r="QE251" s="56"/>
      <c r="QF251" s="56"/>
      <c r="QG251" s="56"/>
      <c r="QH251" s="56"/>
      <c r="QI251" s="56"/>
      <c r="QJ251" s="56"/>
      <c r="QK251" s="56"/>
      <c r="QL251" s="56"/>
      <c r="QM251" s="56"/>
      <c r="QN251" s="56"/>
      <c r="QO251" s="56"/>
      <c r="QP251" s="56"/>
      <c r="QQ251" s="56"/>
      <c r="QR251" s="56"/>
      <c r="QS251" s="56"/>
      <c r="QT251" s="56"/>
      <c r="QU251" s="56"/>
      <c r="QV251" s="56"/>
      <c r="QW251" s="56"/>
      <c r="QX251" s="56"/>
      <c r="QY251" s="56"/>
      <c r="QZ251" s="56"/>
      <c r="RA251" s="56"/>
      <c r="RB251" s="56"/>
      <c r="RC251" s="56"/>
      <c r="RD251" s="56"/>
      <c r="RE251" s="56"/>
      <c r="RF251" s="56"/>
      <c r="RG251" s="56"/>
      <c r="RH251" s="56"/>
      <c r="RI251" s="56"/>
      <c r="RJ251" s="56"/>
      <c r="RK251" s="56"/>
      <c r="RL251" s="56"/>
      <c r="RM251" s="56"/>
      <c r="RN251" s="56"/>
      <c r="RO251" s="56"/>
      <c r="RP251" s="56"/>
      <c r="RQ251" s="56"/>
      <c r="RR251" s="56"/>
      <c r="RS251" s="56"/>
      <c r="RT251" s="56"/>
      <c r="RU251" s="56"/>
      <c r="RV251" s="56"/>
      <c r="RW251" s="56"/>
      <c r="RX251" s="56"/>
      <c r="RY251" s="56"/>
      <c r="RZ251" s="56"/>
      <c r="SA251" s="56"/>
      <c r="SB251" s="56"/>
      <c r="SC251" s="56"/>
      <c r="SD251" s="56"/>
      <c r="SE251" s="56"/>
      <c r="SF251" s="56"/>
      <c r="SG251" s="56"/>
      <c r="SH251" s="56"/>
      <c r="SI251" s="56"/>
      <c r="SJ251" s="56"/>
      <c r="SK251" s="56"/>
      <c r="SL251" s="56"/>
      <c r="SM251" s="56"/>
      <c r="SN251" s="56"/>
      <c r="SO251" s="56"/>
      <c r="SP251" s="56"/>
      <c r="SQ251" s="56"/>
      <c r="SR251" s="56"/>
      <c r="SS251" s="56"/>
      <c r="ST251" s="56"/>
      <c r="SU251" s="56"/>
      <c r="SV251" s="56"/>
      <c r="SW251" s="56"/>
      <c r="SX251" s="56"/>
      <c r="SY251" s="56"/>
      <c r="SZ251" s="56"/>
      <c r="TA251" s="56"/>
      <c r="TB251" s="56"/>
      <c r="TC251" s="56"/>
      <c r="TD251" s="56"/>
      <c r="TE251" s="56"/>
      <c r="TF251" s="56"/>
      <c r="TG251" s="56"/>
      <c r="TH251" s="56"/>
      <c r="TI251" s="56"/>
      <c r="TJ251" s="56"/>
      <c r="TK251" s="56"/>
      <c r="TL251" s="56"/>
      <c r="TM251" s="56"/>
      <c r="TN251" s="56"/>
      <c r="TO251" s="56"/>
      <c r="TP251" s="56"/>
      <c r="TQ251" s="56"/>
      <c r="TR251" s="56"/>
      <c r="TS251" s="56"/>
      <c r="TT251" s="56"/>
      <c r="TU251" s="56"/>
      <c r="TV251" s="56"/>
      <c r="TW251" s="56"/>
      <c r="TX251" s="56"/>
      <c r="TY251" s="56"/>
      <c r="TZ251" s="56"/>
      <c r="UA251" s="56"/>
      <c r="UB251" s="56"/>
      <c r="UC251" s="56"/>
      <c r="UD251" s="56"/>
      <c r="UE251" s="56"/>
      <c r="UF251" s="56"/>
      <c r="UG251" s="56"/>
      <c r="UH251" s="56"/>
      <c r="UI251" s="56"/>
      <c r="UJ251" s="56"/>
      <c r="UK251" s="56"/>
      <c r="UL251" s="56"/>
      <c r="UM251" s="56"/>
      <c r="UN251" s="56"/>
      <c r="UO251" s="56"/>
      <c r="UP251" s="56"/>
      <c r="UQ251" s="56"/>
      <c r="UR251" s="56"/>
      <c r="US251" s="56"/>
      <c r="UT251" s="56"/>
      <c r="UU251" s="56"/>
      <c r="UV251" s="56"/>
      <c r="UW251" s="56"/>
      <c r="UX251" s="56"/>
      <c r="UY251" s="56"/>
      <c r="UZ251" s="56"/>
      <c r="VA251" s="56"/>
      <c r="VB251" s="56"/>
      <c r="VC251" s="56"/>
      <c r="VD251" s="56"/>
      <c r="VE251" s="56"/>
      <c r="VF251" s="56"/>
      <c r="VG251" s="56"/>
      <c r="VH251" s="56"/>
      <c r="VI251" s="56"/>
      <c r="VJ251" s="56"/>
      <c r="VK251" s="56"/>
      <c r="VL251" s="56"/>
      <c r="VM251" s="56"/>
      <c r="VN251" s="56"/>
      <c r="VO251" s="56"/>
      <c r="VP251" s="56"/>
      <c r="VQ251" s="56"/>
      <c r="VR251" s="56"/>
      <c r="VS251" s="56"/>
      <c r="VT251" s="56"/>
      <c r="VU251" s="56"/>
      <c r="VV251" s="56"/>
      <c r="VW251" s="56"/>
      <c r="VX251" s="56"/>
      <c r="VY251" s="56"/>
      <c r="VZ251" s="56"/>
      <c r="WA251" s="56"/>
      <c r="WB251" s="56"/>
      <c r="WC251" s="56"/>
      <c r="WD251" s="56"/>
      <c r="WE251" s="56"/>
      <c r="WF251" s="56"/>
      <c r="WG251" s="56"/>
      <c r="WH251" s="56"/>
      <c r="WI251" s="56"/>
      <c r="WJ251" s="56"/>
      <c r="WK251" s="56"/>
      <c r="WL251" s="56"/>
      <c r="WM251" s="56"/>
      <c r="WN251" s="56"/>
      <c r="WO251" s="56"/>
      <c r="WP251" s="56"/>
      <c r="WQ251" s="56"/>
      <c r="WR251" s="56"/>
      <c r="WS251" s="56"/>
      <c r="WT251" s="56"/>
      <c r="WU251" s="56"/>
      <c r="WV251" s="56"/>
      <c r="WW251" s="56"/>
      <c r="WX251" s="56"/>
      <c r="WY251" s="56"/>
      <c r="WZ251" s="56"/>
      <c r="XA251" s="56"/>
      <c r="XB251" s="56"/>
      <c r="XC251" s="56"/>
      <c r="XD251" s="56"/>
      <c r="XE251" s="56"/>
      <c r="XF251" s="56"/>
      <c r="XG251" s="56"/>
      <c r="XH251" s="56"/>
      <c r="XI251" s="56"/>
      <c r="XJ251" s="56"/>
      <c r="XK251" s="56"/>
      <c r="XL251" s="56"/>
      <c r="XM251" s="56"/>
      <c r="XN251" s="56"/>
      <c r="XO251" s="56"/>
      <c r="XP251" s="56"/>
      <c r="XQ251" s="56"/>
      <c r="XR251" s="56"/>
      <c r="XS251" s="56"/>
      <c r="XT251" s="56"/>
      <c r="XU251" s="56"/>
      <c r="XV251" s="56"/>
      <c r="XW251" s="56"/>
      <c r="XX251" s="56"/>
      <c r="XY251" s="56"/>
      <c r="XZ251" s="56"/>
      <c r="YA251" s="56"/>
      <c r="YB251" s="56"/>
      <c r="YC251" s="56"/>
      <c r="YD251" s="56"/>
      <c r="YE251" s="56"/>
      <c r="YF251" s="56"/>
      <c r="YG251" s="56"/>
      <c r="YH251" s="56"/>
      <c r="YI251" s="56"/>
      <c r="YJ251" s="56"/>
      <c r="YK251" s="56"/>
      <c r="YL251" s="56"/>
      <c r="YM251" s="56"/>
      <c r="YN251" s="56"/>
      <c r="YO251" s="56"/>
      <c r="YP251" s="56"/>
      <c r="YQ251" s="56"/>
      <c r="YR251" s="56"/>
      <c r="YS251" s="56"/>
      <c r="YT251" s="56"/>
      <c r="YU251" s="56"/>
      <c r="YV251" s="56"/>
      <c r="YW251" s="56"/>
      <c r="YX251" s="56"/>
      <c r="YY251" s="56"/>
      <c r="YZ251" s="56"/>
      <c r="ZA251" s="56"/>
      <c r="ZB251" s="56"/>
      <c r="ZC251" s="56"/>
      <c r="ZD251" s="56"/>
      <c r="ZE251" s="56"/>
      <c r="ZF251" s="56"/>
      <c r="ZG251" s="56"/>
      <c r="ZH251" s="56"/>
      <c r="ZI251" s="56"/>
      <c r="ZJ251" s="56"/>
      <c r="ZK251" s="56"/>
      <c r="ZL251" s="56"/>
      <c r="ZM251" s="56"/>
      <c r="ZN251" s="56"/>
      <c r="ZO251" s="56"/>
      <c r="ZP251" s="56"/>
      <c r="ZQ251" s="56"/>
      <c r="ZR251" s="56"/>
      <c r="ZS251" s="56"/>
      <c r="ZT251" s="56"/>
      <c r="ZU251" s="56"/>
      <c r="ZV251" s="56"/>
      <c r="ZW251" s="56"/>
      <c r="ZX251" s="56"/>
      <c r="ZY251" s="56"/>
      <c r="ZZ251" s="56"/>
      <c r="AAA251" s="56"/>
      <c r="AAB251" s="56"/>
      <c r="AAC251" s="56"/>
      <c r="AAD251" s="56"/>
      <c r="AAE251" s="56"/>
      <c r="AAF251" s="56"/>
      <c r="AAG251" s="56"/>
      <c r="AAH251" s="56"/>
      <c r="AAI251" s="56"/>
      <c r="AAJ251" s="56"/>
      <c r="AAK251" s="56"/>
      <c r="AAL251" s="56"/>
      <c r="AAM251" s="56"/>
      <c r="AAN251" s="56"/>
      <c r="AAO251" s="56"/>
      <c r="AAP251" s="56"/>
      <c r="AAQ251" s="56"/>
      <c r="AAR251" s="56"/>
      <c r="AAS251" s="56"/>
      <c r="AAT251" s="56"/>
      <c r="AAU251" s="56"/>
      <c r="AAV251" s="56"/>
      <c r="AAW251" s="56"/>
      <c r="AAX251" s="56"/>
      <c r="AAY251" s="56"/>
      <c r="AAZ251" s="56"/>
      <c r="ABA251" s="56"/>
      <c r="ABB251" s="56"/>
      <c r="ABC251" s="56"/>
      <c r="ABD251" s="56"/>
      <c r="ABE251" s="56"/>
      <c r="ABF251" s="56"/>
      <c r="ABG251" s="56"/>
      <c r="ABH251" s="56"/>
      <c r="ABI251" s="56"/>
      <c r="ABJ251" s="56"/>
      <c r="ABK251" s="56"/>
      <c r="ABL251" s="56"/>
      <c r="ABM251" s="56"/>
      <c r="ABN251" s="56"/>
      <c r="ABO251" s="56"/>
      <c r="ABP251" s="56"/>
      <c r="ABQ251" s="56"/>
      <c r="ABR251" s="56"/>
      <c r="ABS251" s="56"/>
      <c r="ABT251" s="56"/>
      <c r="ABU251" s="56"/>
      <c r="ABV251" s="56"/>
      <c r="ABW251" s="56"/>
      <c r="ABX251" s="56"/>
      <c r="ABY251" s="56"/>
      <c r="ABZ251" s="56"/>
      <c r="ACA251" s="56"/>
      <c r="ACB251" s="56"/>
      <c r="ACC251" s="56"/>
      <c r="ACD251" s="56"/>
      <c r="ACE251" s="56"/>
      <c r="ACF251" s="56"/>
      <c r="ACG251" s="56"/>
      <c r="ACH251" s="56"/>
      <c r="ACI251" s="56"/>
      <c r="ACJ251" s="56"/>
      <c r="ACK251" s="56"/>
      <c r="ACL251" s="56"/>
      <c r="ACM251" s="56"/>
      <c r="ACN251" s="56"/>
      <c r="ACO251" s="56"/>
      <c r="ACP251" s="56"/>
      <c r="ACQ251" s="56"/>
      <c r="ACR251" s="56"/>
      <c r="ACS251" s="56"/>
      <c r="ACT251" s="56"/>
      <c r="ACU251" s="56"/>
      <c r="ACV251" s="56"/>
      <c r="ACW251" s="56"/>
      <c r="ACX251" s="56"/>
      <c r="ACY251" s="56"/>
      <c r="ACZ251" s="56"/>
      <c r="ADA251" s="56"/>
      <c r="ADB251" s="56"/>
      <c r="ADC251" s="56"/>
      <c r="ADD251" s="56"/>
      <c r="ADE251" s="56"/>
      <c r="ADF251" s="56"/>
      <c r="ADG251" s="56"/>
      <c r="ADH251" s="56"/>
      <c r="ADI251" s="56"/>
      <c r="ADJ251" s="56"/>
      <c r="ADK251" s="56"/>
      <c r="ADL251" s="56"/>
      <c r="ADM251" s="56"/>
      <c r="ADN251" s="56"/>
      <c r="ADO251" s="56"/>
      <c r="ADP251" s="56"/>
      <c r="ADQ251" s="56"/>
      <c r="ADR251" s="56"/>
      <c r="ADS251" s="56"/>
      <c r="ADT251" s="56"/>
      <c r="ADU251" s="56"/>
      <c r="ADV251" s="56"/>
      <c r="ADW251" s="56"/>
      <c r="ADX251" s="56"/>
      <c r="ADY251" s="56"/>
      <c r="ADZ251" s="56"/>
      <c r="AEA251" s="56"/>
      <c r="AEB251" s="56"/>
      <c r="AEC251" s="56"/>
      <c r="AED251" s="56"/>
      <c r="AEE251" s="56"/>
      <c r="AEF251" s="56"/>
      <c r="AEG251" s="56"/>
      <c r="AEH251" s="56"/>
      <c r="AEI251" s="56"/>
      <c r="AEJ251" s="56"/>
      <c r="AEK251" s="56"/>
      <c r="AEL251" s="56"/>
      <c r="AEM251" s="56"/>
      <c r="AEN251" s="56"/>
      <c r="AEO251" s="56"/>
      <c r="AEP251" s="56"/>
      <c r="AEQ251" s="56"/>
      <c r="AER251" s="56"/>
      <c r="AES251" s="56"/>
      <c r="AET251" s="56"/>
      <c r="AEU251" s="56"/>
      <c r="AEV251" s="56"/>
      <c r="AEW251" s="56"/>
      <c r="AEX251" s="56"/>
      <c r="AEY251" s="56"/>
      <c r="AEZ251" s="56"/>
      <c r="AFA251" s="56"/>
      <c r="AFB251" s="56"/>
      <c r="AFC251" s="56"/>
      <c r="AFD251" s="56"/>
      <c r="AFE251" s="56"/>
      <c r="AFF251" s="56"/>
      <c r="AFG251" s="56"/>
      <c r="AFH251" s="56"/>
      <c r="AFI251" s="56"/>
      <c r="AFJ251" s="56"/>
      <c r="AFK251" s="56"/>
      <c r="AFL251" s="56"/>
      <c r="AFM251" s="56"/>
      <c r="AFN251" s="56"/>
      <c r="AFO251" s="56"/>
      <c r="AFP251" s="56"/>
      <c r="AFQ251" s="56"/>
      <c r="AFR251" s="56"/>
      <c r="AFS251" s="56"/>
      <c r="AFT251" s="56"/>
      <c r="AFU251" s="56"/>
      <c r="AFV251" s="56"/>
      <c r="AFW251" s="56"/>
      <c r="AFX251" s="56"/>
      <c r="AFY251" s="56"/>
      <c r="AFZ251" s="56"/>
      <c r="AGA251" s="56"/>
      <c r="AGB251" s="56"/>
      <c r="AGC251" s="56"/>
      <c r="AGD251" s="56"/>
      <c r="AGE251" s="56"/>
      <c r="AGF251" s="56"/>
      <c r="AGG251" s="56"/>
      <c r="AGH251" s="56"/>
      <c r="AGI251" s="56"/>
      <c r="AGJ251" s="56"/>
      <c r="AGK251" s="56"/>
      <c r="AGL251" s="56"/>
      <c r="AGM251" s="56"/>
      <c r="AGN251" s="56"/>
      <c r="AGO251" s="56"/>
      <c r="AGP251" s="56"/>
      <c r="AGQ251" s="56"/>
      <c r="AGR251" s="56"/>
      <c r="AGS251" s="56"/>
      <c r="AGT251" s="56"/>
      <c r="AGU251" s="56"/>
      <c r="AGV251" s="56"/>
      <c r="AGW251" s="56"/>
      <c r="AGX251" s="56"/>
      <c r="AGY251" s="56"/>
      <c r="AGZ251" s="56"/>
      <c r="AHA251" s="56"/>
      <c r="AHB251" s="56"/>
      <c r="AHC251" s="56"/>
      <c r="AHD251" s="56"/>
      <c r="AHE251" s="56"/>
      <c r="AHF251" s="56"/>
      <c r="AHG251" s="56"/>
      <c r="AHH251" s="56"/>
      <c r="AHI251" s="56"/>
      <c r="AHJ251" s="56"/>
      <c r="AHK251" s="56"/>
      <c r="AHL251" s="56"/>
      <c r="AHM251" s="56"/>
      <c r="AHN251" s="56"/>
      <c r="AHO251" s="56"/>
      <c r="AHP251" s="56"/>
      <c r="AHQ251" s="56"/>
      <c r="AHR251" s="56"/>
      <c r="AHS251" s="56"/>
      <c r="AHT251" s="56"/>
      <c r="AHU251" s="56"/>
      <c r="AHV251" s="56"/>
      <c r="AHW251" s="56"/>
      <c r="AHX251" s="56"/>
      <c r="AHY251" s="56"/>
      <c r="AHZ251" s="56"/>
      <c r="AIA251" s="56"/>
      <c r="AIB251" s="56"/>
      <c r="AIC251" s="56"/>
      <c r="AID251" s="56"/>
      <c r="AIE251" s="56"/>
      <c r="AIF251" s="56"/>
      <c r="AIG251" s="56"/>
      <c r="AIH251" s="56"/>
      <c r="AII251" s="56"/>
      <c r="AIJ251" s="56"/>
      <c r="AIK251" s="56"/>
      <c r="AIL251" s="56"/>
      <c r="AIM251" s="56"/>
      <c r="AIN251" s="56"/>
      <c r="AIO251" s="56"/>
      <c r="AIP251" s="56"/>
      <c r="AIQ251" s="56"/>
      <c r="AIR251" s="56"/>
      <c r="AIS251" s="56"/>
      <c r="AIT251" s="56"/>
      <c r="AIU251" s="56"/>
      <c r="AIV251" s="56"/>
      <c r="AIW251" s="56"/>
      <c r="AIX251" s="56"/>
      <c r="AIY251" s="56"/>
      <c r="AIZ251" s="56"/>
      <c r="AJA251" s="56"/>
      <c r="AJB251" s="56"/>
      <c r="AJC251" s="56"/>
      <c r="AJD251" s="56"/>
      <c r="AJE251" s="56"/>
      <c r="AJF251" s="56"/>
      <c r="AJG251" s="56"/>
      <c r="AJH251" s="56"/>
      <c r="AJI251" s="56"/>
      <c r="AJJ251" s="56"/>
      <c r="AJK251" s="56"/>
      <c r="AJL251" s="56"/>
      <c r="AJM251" s="56"/>
      <c r="AJN251" s="56"/>
      <c r="AJO251" s="56"/>
      <c r="AJP251" s="56"/>
      <c r="AJQ251" s="56"/>
      <c r="AJR251" s="56"/>
      <c r="AJS251" s="56"/>
      <c r="AJT251" s="56"/>
      <c r="AJU251" s="56"/>
      <c r="AJV251" s="56"/>
      <c r="AJW251" s="56"/>
      <c r="AJX251" s="56"/>
      <c r="AJY251" s="56"/>
      <c r="AJZ251" s="56"/>
      <c r="AKA251" s="56"/>
      <c r="AKB251" s="56"/>
      <c r="AKC251" s="56"/>
      <c r="AKD251" s="56"/>
      <c r="AKE251" s="56"/>
      <c r="AKF251" s="56"/>
      <c r="AKG251" s="56"/>
      <c r="AKH251" s="56"/>
      <c r="AKI251" s="56"/>
      <c r="AKJ251" s="56"/>
      <c r="AKK251" s="56"/>
      <c r="AKL251" s="56"/>
      <c r="AKM251" s="56"/>
      <c r="AKN251" s="56"/>
      <c r="AKO251" s="56"/>
      <c r="AKP251" s="56"/>
      <c r="AKQ251" s="56"/>
      <c r="AKR251" s="56"/>
      <c r="AKS251" s="56"/>
      <c r="AKT251" s="56"/>
      <c r="AKU251" s="56"/>
      <c r="AKV251" s="56"/>
      <c r="AKW251" s="56"/>
      <c r="AKX251" s="56"/>
      <c r="AKY251" s="56"/>
      <c r="AKZ251" s="56"/>
      <c r="ALA251" s="56"/>
      <c r="ALB251" s="56"/>
      <c r="ALC251" s="56"/>
      <c r="ALD251" s="56"/>
      <c r="ALE251" s="56"/>
      <c r="ALF251" s="56"/>
      <c r="ALG251" s="56"/>
      <c r="ALH251" s="56"/>
      <c r="ALI251" s="56"/>
      <c r="ALJ251" s="56"/>
      <c r="ALK251" s="56"/>
      <c r="ALL251" s="56"/>
      <c r="ALM251" s="56"/>
      <c r="ALN251" s="56"/>
      <c r="ALO251" s="56"/>
      <c r="ALP251" s="56"/>
      <c r="ALQ251" s="56"/>
      <c r="ALR251" s="56"/>
      <c r="ALS251" s="56"/>
      <c r="ALT251" s="56"/>
      <c r="ALU251" s="56"/>
      <c r="ALV251" s="56"/>
      <c r="ALW251" s="56"/>
      <c r="ALX251" s="56"/>
      <c r="ALY251" s="56"/>
      <c r="ALZ251" s="56"/>
      <c r="AMA251" s="56"/>
      <c r="AMB251" s="56"/>
      <c r="AMC251" s="56"/>
      <c r="AMD251" s="56"/>
      <c r="AME251" s="56"/>
      <c r="AMF251" s="56"/>
      <c r="AMG251" s="56"/>
      <c r="AMH251" s="56"/>
      <c r="AMI251" s="56"/>
      <c r="AMJ251" s="56"/>
      <c r="AMK251" s="56"/>
      <c r="AML251" s="56"/>
      <c r="AMM251" s="56"/>
      <c r="AMN251" s="56"/>
      <c r="AMO251" s="56"/>
      <c r="AMP251" s="56"/>
      <c r="AMQ251" s="56"/>
    </row>
    <row r="252" spans="1:1031" ht="18" customHeight="1" x14ac:dyDescent="0.7">
      <c r="A252" s="44" t="s">
        <v>591</v>
      </c>
      <c r="B252" s="1" t="s">
        <v>912</v>
      </c>
      <c r="J252" s="2" t="s">
        <v>819</v>
      </c>
      <c r="K252" s="55">
        <v>43796</v>
      </c>
      <c r="L252" s="2">
        <v>1</v>
      </c>
      <c r="O252" s="2">
        <v>1</v>
      </c>
      <c r="AC252" s="2">
        <v>1</v>
      </c>
      <c r="AG252" s="2">
        <v>1</v>
      </c>
      <c r="AJ252" s="2">
        <v>1</v>
      </c>
      <c r="AP252" s="2">
        <v>1</v>
      </c>
    </row>
    <row r="253" spans="1:1031" ht="18" customHeight="1" x14ac:dyDescent="0.7">
      <c r="A253" s="44" t="s">
        <v>593</v>
      </c>
      <c r="B253" s="1" t="s">
        <v>913</v>
      </c>
      <c r="J253" s="2" t="s">
        <v>460</v>
      </c>
      <c r="K253" s="55" t="s">
        <v>61</v>
      </c>
      <c r="L253" s="2">
        <v>1</v>
      </c>
      <c r="Z253" s="2">
        <v>1</v>
      </c>
      <c r="AB253" s="2">
        <v>1</v>
      </c>
      <c r="AC253" s="2">
        <v>1</v>
      </c>
      <c r="AP253" s="2">
        <v>1</v>
      </c>
    </row>
    <row r="254" spans="1:1031" ht="18" customHeight="1" x14ac:dyDescent="0.7">
      <c r="A254" s="44" t="s">
        <v>595</v>
      </c>
      <c r="B254" s="1" t="s">
        <v>914</v>
      </c>
      <c r="J254" s="2" t="s">
        <v>573</v>
      </c>
      <c r="K254" s="55">
        <v>43704</v>
      </c>
      <c r="L254" s="2">
        <v>1</v>
      </c>
      <c r="N254" s="2">
        <v>1</v>
      </c>
      <c r="W254" s="2">
        <v>1</v>
      </c>
      <c r="AB254" s="2">
        <v>1</v>
      </c>
      <c r="AD254" s="2">
        <v>1</v>
      </c>
      <c r="AI254" s="2">
        <v>1</v>
      </c>
    </row>
    <row r="255" spans="1:1031" ht="18" customHeight="1" x14ac:dyDescent="0.7">
      <c r="A255" s="44" t="s">
        <v>597</v>
      </c>
      <c r="B255" s="1" t="s">
        <v>915</v>
      </c>
      <c r="C255" s="2" t="s">
        <v>213</v>
      </c>
      <c r="J255" s="2" t="s">
        <v>155</v>
      </c>
      <c r="K255" s="55">
        <v>43866</v>
      </c>
      <c r="L255" s="2">
        <v>1</v>
      </c>
      <c r="AC255" s="2">
        <v>1</v>
      </c>
      <c r="AG255" s="2">
        <v>1</v>
      </c>
      <c r="AI255" s="2">
        <v>1</v>
      </c>
    </row>
    <row r="256" spans="1:1031" ht="18" customHeight="1" x14ac:dyDescent="0.7">
      <c r="A256" s="44" t="s">
        <v>599</v>
      </c>
      <c r="B256" s="56" t="s">
        <v>1789</v>
      </c>
      <c r="C256" s="57"/>
      <c r="H256" s="57" t="s">
        <v>1767</v>
      </c>
      <c r="J256" s="57" t="s">
        <v>1782</v>
      </c>
      <c r="K256" s="55">
        <v>44033</v>
      </c>
      <c r="L256" s="57"/>
      <c r="M256" s="57"/>
      <c r="N256" s="57"/>
      <c r="O256" s="57">
        <v>1</v>
      </c>
      <c r="P256" s="57"/>
      <c r="Q256" s="57"/>
      <c r="R256" s="57"/>
      <c r="S256" s="57"/>
      <c r="T256" s="57"/>
      <c r="U256" s="57"/>
      <c r="V256" s="57">
        <v>1</v>
      </c>
      <c r="W256" s="57"/>
      <c r="X256" s="57"/>
      <c r="Y256" s="57"/>
      <c r="Z256" s="57"/>
      <c r="AA256" s="57"/>
      <c r="AB256" s="57"/>
      <c r="AC256" s="57">
        <v>1</v>
      </c>
      <c r="AD256" s="57">
        <v>1</v>
      </c>
      <c r="AE256" s="57"/>
      <c r="AF256" s="57"/>
      <c r="AG256" s="57"/>
      <c r="AH256" s="57"/>
      <c r="AI256" s="57"/>
      <c r="AJ256" s="57"/>
      <c r="AK256" s="57"/>
      <c r="AL256" s="57"/>
      <c r="AM256" s="57"/>
      <c r="AN256" s="57"/>
      <c r="AO256" s="57"/>
      <c r="AP256" s="57">
        <v>1</v>
      </c>
      <c r="AR256" s="56"/>
      <c r="AS256" s="56"/>
      <c r="AT256" s="56"/>
      <c r="AU256" s="56"/>
      <c r="AV256" s="56"/>
      <c r="AW256" s="56"/>
      <c r="AX256" s="56"/>
      <c r="AY256" s="56"/>
      <c r="AZ256" s="56"/>
      <c r="BA256" s="56"/>
      <c r="BB256" s="56"/>
      <c r="BC256" s="56"/>
      <c r="BD256" s="56"/>
      <c r="BE256" s="56"/>
      <c r="BF256" s="56"/>
      <c r="BG256" s="56"/>
      <c r="BH256" s="56"/>
      <c r="BI256" s="56"/>
      <c r="BJ256" s="56"/>
      <c r="BK256" s="56"/>
      <c r="BL256" s="56"/>
      <c r="BM256" s="56"/>
      <c r="BN256" s="56"/>
      <c r="BO256" s="56"/>
      <c r="BP256" s="56"/>
      <c r="BQ256" s="56"/>
      <c r="BR256" s="56"/>
      <c r="BS256" s="56"/>
      <c r="BT256" s="56"/>
      <c r="BU256" s="56"/>
      <c r="BV256" s="56"/>
      <c r="BW256" s="56"/>
      <c r="BX256" s="56"/>
      <c r="BY256" s="56"/>
      <c r="BZ256" s="56"/>
      <c r="CA256" s="56"/>
      <c r="CB256" s="56"/>
      <c r="CC256" s="56"/>
      <c r="CD256" s="56"/>
      <c r="CE256" s="56"/>
      <c r="CF256" s="56"/>
      <c r="CG256" s="56"/>
      <c r="CH256" s="56"/>
      <c r="CI256" s="56"/>
      <c r="CJ256" s="56"/>
      <c r="CK256" s="56"/>
      <c r="CL256" s="56"/>
      <c r="CM256" s="56"/>
      <c r="CN256" s="56"/>
      <c r="CO256" s="56"/>
      <c r="CP256" s="56"/>
      <c r="CQ256" s="56"/>
      <c r="CR256" s="56"/>
      <c r="CS256" s="56"/>
      <c r="CT256" s="56"/>
      <c r="CU256" s="56"/>
      <c r="CV256" s="56"/>
      <c r="CW256" s="56"/>
      <c r="CX256" s="56"/>
      <c r="CY256" s="56"/>
      <c r="CZ256" s="56"/>
      <c r="DA256" s="56"/>
      <c r="DB256" s="56"/>
      <c r="DC256" s="56"/>
      <c r="DD256" s="56"/>
      <c r="DE256" s="56"/>
      <c r="DF256" s="56"/>
      <c r="DG256" s="56"/>
      <c r="DH256" s="56"/>
      <c r="DI256" s="56"/>
      <c r="DJ256" s="56"/>
      <c r="DK256" s="56"/>
      <c r="DL256" s="56"/>
      <c r="DM256" s="56"/>
      <c r="DN256" s="56"/>
      <c r="DO256" s="56"/>
      <c r="DP256" s="56"/>
      <c r="DQ256" s="56"/>
      <c r="DR256" s="56"/>
      <c r="DS256" s="56"/>
      <c r="DT256" s="56"/>
      <c r="DU256" s="56"/>
      <c r="DV256" s="56"/>
      <c r="DW256" s="56"/>
      <c r="DX256" s="56"/>
      <c r="DY256" s="56"/>
      <c r="DZ256" s="56"/>
      <c r="EA256" s="56"/>
      <c r="EB256" s="56"/>
      <c r="EC256" s="56"/>
      <c r="ED256" s="56"/>
      <c r="EE256" s="56"/>
      <c r="EF256" s="56"/>
      <c r="EG256" s="56"/>
      <c r="EH256" s="56"/>
      <c r="EI256" s="56"/>
      <c r="EJ256" s="56"/>
      <c r="EK256" s="56"/>
      <c r="EL256" s="56"/>
      <c r="EM256" s="56"/>
      <c r="EN256" s="56"/>
      <c r="EO256" s="56"/>
      <c r="EP256" s="56"/>
      <c r="EQ256" s="56"/>
      <c r="ER256" s="56"/>
      <c r="ES256" s="56"/>
      <c r="ET256" s="56"/>
      <c r="EU256" s="56"/>
      <c r="EV256" s="56"/>
      <c r="EW256" s="56"/>
      <c r="EX256" s="56"/>
      <c r="EY256" s="56"/>
      <c r="EZ256" s="56"/>
      <c r="FA256" s="56"/>
      <c r="FB256" s="56"/>
      <c r="FC256" s="56"/>
      <c r="FD256" s="56"/>
      <c r="FE256" s="56"/>
      <c r="FF256" s="56"/>
      <c r="FG256" s="56"/>
      <c r="FH256" s="56"/>
      <c r="FI256" s="56"/>
      <c r="FJ256" s="56"/>
      <c r="FK256" s="56"/>
      <c r="FL256" s="56"/>
      <c r="FM256" s="56"/>
      <c r="FN256" s="56"/>
      <c r="FO256" s="56"/>
      <c r="FP256" s="56"/>
      <c r="FQ256" s="56"/>
      <c r="FR256" s="56"/>
      <c r="FS256" s="56"/>
      <c r="FT256" s="56"/>
      <c r="FU256" s="56"/>
      <c r="FV256" s="56"/>
      <c r="FW256" s="56"/>
      <c r="FX256" s="56"/>
      <c r="FY256" s="56"/>
      <c r="FZ256" s="56"/>
      <c r="GA256" s="56"/>
      <c r="GB256" s="56"/>
      <c r="GC256" s="56"/>
      <c r="GD256" s="56"/>
      <c r="GE256" s="56"/>
      <c r="GF256" s="56"/>
      <c r="GG256" s="56"/>
      <c r="GH256" s="56"/>
      <c r="GI256" s="56"/>
      <c r="GJ256" s="56"/>
      <c r="GK256" s="56"/>
      <c r="GL256" s="56"/>
      <c r="GM256" s="56"/>
      <c r="GN256" s="56"/>
      <c r="GO256" s="56"/>
      <c r="GP256" s="56"/>
      <c r="GQ256" s="56"/>
      <c r="GR256" s="56"/>
      <c r="GS256" s="56"/>
      <c r="GT256" s="56"/>
      <c r="GU256" s="56"/>
      <c r="GV256" s="56"/>
      <c r="GW256" s="56"/>
      <c r="GX256" s="56"/>
      <c r="GY256" s="56"/>
      <c r="GZ256" s="56"/>
      <c r="HA256" s="56"/>
      <c r="HB256" s="56"/>
      <c r="HC256" s="56"/>
      <c r="HD256" s="56"/>
      <c r="HE256" s="56"/>
      <c r="HF256" s="56"/>
      <c r="HG256" s="56"/>
      <c r="HH256" s="56"/>
      <c r="HI256" s="56"/>
      <c r="HJ256" s="56"/>
      <c r="HK256" s="56"/>
      <c r="HL256" s="56"/>
      <c r="HM256" s="56"/>
      <c r="HN256" s="56"/>
      <c r="HO256" s="56"/>
      <c r="HP256" s="56"/>
      <c r="HQ256" s="56"/>
      <c r="HR256" s="56"/>
      <c r="HS256" s="56"/>
      <c r="HT256" s="56"/>
      <c r="HU256" s="56"/>
      <c r="HV256" s="56"/>
      <c r="HW256" s="56"/>
      <c r="HX256" s="56"/>
      <c r="HY256" s="56"/>
      <c r="HZ256" s="56"/>
      <c r="IA256" s="56"/>
      <c r="IB256" s="56"/>
      <c r="IC256" s="56"/>
      <c r="ID256" s="56"/>
      <c r="IE256" s="56"/>
      <c r="IF256" s="56"/>
      <c r="IG256" s="56"/>
      <c r="IH256" s="56"/>
      <c r="II256" s="56"/>
      <c r="IJ256" s="56"/>
      <c r="IK256" s="56"/>
      <c r="IL256" s="56"/>
      <c r="IM256" s="56"/>
      <c r="IN256" s="56"/>
      <c r="IO256" s="56"/>
      <c r="IP256" s="56"/>
      <c r="IQ256" s="56"/>
      <c r="IR256" s="56"/>
      <c r="IS256" s="56"/>
      <c r="IT256" s="56"/>
      <c r="IU256" s="56"/>
      <c r="IV256" s="56"/>
      <c r="IW256" s="56"/>
      <c r="IX256" s="56"/>
      <c r="IY256" s="56"/>
      <c r="IZ256" s="56"/>
      <c r="JA256" s="56"/>
      <c r="JB256" s="56"/>
      <c r="JC256" s="56"/>
      <c r="JD256" s="56"/>
      <c r="JE256" s="56"/>
      <c r="JF256" s="56"/>
      <c r="JG256" s="56"/>
      <c r="JH256" s="56"/>
      <c r="JI256" s="56"/>
      <c r="JJ256" s="56"/>
      <c r="JK256" s="56"/>
      <c r="JL256" s="56"/>
      <c r="JM256" s="56"/>
      <c r="JN256" s="56"/>
      <c r="JO256" s="56"/>
      <c r="JP256" s="56"/>
      <c r="JQ256" s="56"/>
      <c r="JR256" s="56"/>
      <c r="JS256" s="56"/>
      <c r="JT256" s="56"/>
      <c r="JU256" s="56"/>
      <c r="JV256" s="56"/>
      <c r="JW256" s="56"/>
      <c r="JX256" s="56"/>
      <c r="JY256" s="56"/>
      <c r="JZ256" s="56"/>
      <c r="KA256" s="56"/>
      <c r="KB256" s="56"/>
      <c r="KC256" s="56"/>
      <c r="KD256" s="56"/>
      <c r="KE256" s="56"/>
      <c r="KF256" s="56"/>
      <c r="KG256" s="56"/>
      <c r="KH256" s="56"/>
      <c r="KI256" s="56"/>
      <c r="KJ256" s="56"/>
      <c r="KK256" s="56"/>
      <c r="KL256" s="56"/>
      <c r="KM256" s="56"/>
      <c r="KN256" s="56"/>
      <c r="KO256" s="56"/>
      <c r="KP256" s="56"/>
      <c r="KQ256" s="56"/>
      <c r="KR256" s="56"/>
      <c r="KS256" s="56"/>
      <c r="KT256" s="56"/>
      <c r="KU256" s="56"/>
      <c r="KV256" s="56"/>
      <c r="KW256" s="56"/>
      <c r="KX256" s="56"/>
      <c r="KY256" s="56"/>
      <c r="KZ256" s="56"/>
      <c r="LA256" s="56"/>
      <c r="LB256" s="56"/>
      <c r="LC256" s="56"/>
      <c r="LD256" s="56"/>
      <c r="LE256" s="56"/>
      <c r="LF256" s="56"/>
      <c r="LG256" s="56"/>
      <c r="LH256" s="56"/>
      <c r="LI256" s="56"/>
      <c r="LJ256" s="56"/>
      <c r="LK256" s="56"/>
      <c r="LL256" s="56"/>
      <c r="LM256" s="56"/>
      <c r="LN256" s="56"/>
      <c r="LO256" s="56"/>
      <c r="LP256" s="56"/>
      <c r="LQ256" s="56"/>
      <c r="LR256" s="56"/>
      <c r="LS256" s="56"/>
      <c r="LT256" s="56"/>
      <c r="LU256" s="56"/>
      <c r="LV256" s="56"/>
      <c r="LW256" s="56"/>
      <c r="LX256" s="56"/>
      <c r="LY256" s="56"/>
      <c r="LZ256" s="56"/>
      <c r="MA256" s="56"/>
      <c r="MB256" s="56"/>
      <c r="MC256" s="56"/>
      <c r="MD256" s="56"/>
      <c r="ME256" s="56"/>
      <c r="MF256" s="56"/>
      <c r="MG256" s="56"/>
      <c r="MH256" s="56"/>
      <c r="MI256" s="56"/>
      <c r="MJ256" s="56"/>
      <c r="MK256" s="56"/>
      <c r="ML256" s="56"/>
      <c r="MM256" s="56"/>
      <c r="MN256" s="56"/>
      <c r="MO256" s="56"/>
      <c r="MP256" s="56"/>
      <c r="MQ256" s="56"/>
      <c r="MR256" s="56"/>
      <c r="MS256" s="56"/>
      <c r="MT256" s="56"/>
      <c r="MU256" s="56"/>
      <c r="MV256" s="56"/>
      <c r="MW256" s="56"/>
      <c r="MX256" s="56"/>
      <c r="MY256" s="56"/>
      <c r="MZ256" s="56"/>
      <c r="NA256" s="56"/>
      <c r="NB256" s="56"/>
      <c r="NC256" s="56"/>
      <c r="ND256" s="56"/>
      <c r="NE256" s="56"/>
      <c r="NF256" s="56"/>
      <c r="NG256" s="56"/>
      <c r="NH256" s="56"/>
      <c r="NI256" s="56"/>
      <c r="NJ256" s="56"/>
      <c r="NK256" s="56"/>
      <c r="NL256" s="56"/>
      <c r="NM256" s="56"/>
      <c r="NN256" s="56"/>
      <c r="NO256" s="56"/>
      <c r="NP256" s="56"/>
      <c r="NQ256" s="56"/>
      <c r="NR256" s="56"/>
      <c r="NS256" s="56"/>
      <c r="NT256" s="56"/>
      <c r="NU256" s="56"/>
      <c r="NV256" s="56"/>
      <c r="NW256" s="56"/>
      <c r="NX256" s="56"/>
      <c r="NY256" s="56"/>
      <c r="NZ256" s="56"/>
      <c r="OA256" s="56"/>
      <c r="OB256" s="56"/>
      <c r="OC256" s="56"/>
      <c r="OD256" s="56"/>
      <c r="OE256" s="56"/>
      <c r="OF256" s="56"/>
      <c r="OG256" s="56"/>
      <c r="OH256" s="56"/>
      <c r="OI256" s="56"/>
      <c r="OJ256" s="56"/>
      <c r="OK256" s="56"/>
      <c r="OL256" s="56"/>
      <c r="OM256" s="56"/>
      <c r="ON256" s="56"/>
      <c r="OO256" s="56"/>
      <c r="OP256" s="56"/>
      <c r="OQ256" s="56"/>
      <c r="OR256" s="56"/>
      <c r="OS256" s="56"/>
      <c r="OT256" s="56"/>
      <c r="OU256" s="56"/>
      <c r="OV256" s="56"/>
      <c r="OW256" s="56"/>
      <c r="OX256" s="56"/>
      <c r="OY256" s="56"/>
      <c r="OZ256" s="56"/>
      <c r="PA256" s="56"/>
      <c r="PB256" s="56"/>
      <c r="PC256" s="56"/>
      <c r="PD256" s="56"/>
      <c r="PE256" s="56"/>
      <c r="PF256" s="56"/>
      <c r="PG256" s="56"/>
      <c r="PH256" s="56"/>
      <c r="PI256" s="56"/>
      <c r="PJ256" s="56"/>
      <c r="PK256" s="56"/>
      <c r="PL256" s="56"/>
      <c r="PM256" s="56"/>
      <c r="PN256" s="56"/>
      <c r="PO256" s="56"/>
      <c r="PP256" s="56"/>
      <c r="PQ256" s="56"/>
      <c r="PR256" s="56"/>
      <c r="PS256" s="56"/>
      <c r="PT256" s="56"/>
      <c r="PU256" s="56"/>
      <c r="PV256" s="56"/>
      <c r="PW256" s="56"/>
      <c r="PX256" s="56"/>
      <c r="PY256" s="56"/>
      <c r="PZ256" s="56"/>
      <c r="QA256" s="56"/>
      <c r="QB256" s="56"/>
      <c r="QC256" s="56"/>
      <c r="QD256" s="56"/>
      <c r="QE256" s="56"/>
      <c r="QF256" s="56"/>
      <c r="QG256" s="56"/>
      <c r="QH256" s="56"/>
      <c r="QI256" s="56"/>
      <c r="QJ256" s="56"/>
      <c r="QK256" s="56"/>
      <c r="QL256" s="56"/>
      <c r="QM256" s="56"/>
      <c r="QN256" s="56"/>
      <c r="QO256" s="56"/>
      <c r="QP256" s="56"/>
      <c r="QQ256" s="56"/>
      <c r="QR256" s="56"/>
      <c r="QS256" s="56"/>
      <c r="QT256" s="56"/>
      <c r="QU256" s="56"/>
      <c r="QV256" s="56"/>
      <c r="QW256" s="56"/>
      <c r="QX256" s="56"/>
      <c r="QY256" s="56"/>
      <c r="QZ256" s="56"/>
      <c r="RA256" s="56"/>
      <c r="RB256" s="56"/>
      <c r="RC256" s="56"/>
      <c r="RD256" s="56"/>
      <c r="RE256" s="56"/>
      <c r="RF256" s="56"/>
      <c r="RG256" s="56"/>
      <c r="RH256" s="56"/>
      <c r="RI256" s="56"/>
      <c r="RJ256" s="56"/>
      <c r="RK256" s="56"/>
      <c r="RL256" s="56"/>
      <c r="RM256" s="56"/>
      <c r="RN256" s="56"/>
      <c r="RO256" s="56"/>
      <c r="RP256" s="56"/>
      <c r="RQ256" s="56"/>
      <c r="RR256" s="56"/>
      <c r="RS256" s="56"/>
      <c r="RT256" s="56"/>
      <c r="RU256" s="56"/>
      <c r="RV256" s="56"/>
      <c r="RW256" s="56"/>
      <c r="RX256" s="56"/>
      <c r="RY256" s="56"/>
      <c r="RZ256" s="56"/>
      <c r="SA256" s="56"/>
      <c r="SB256" s="56"/>
      <c r="SC256" s="56"/>
      <c r="SD256" s="56"/>
      <c r="SE256" s="56"/>
      <c r="SF256" s="56"/>
      <c r="SG256" s="56"/>
      <c r="SH256" s="56"/>
      <c r="SI256" s="56"/>
      <c r="SJ256" s="56"/>
      <c r="SK256" s="56"/>
      <c r="SL256" s="56"/>
      <c r="SM256" s="56"/>
      <c r="SN256" s="56"/>
      <c r="SO256" s="56"/>
      <c r="SP256" s="56"/>
      <c r="SQ256" s="56"/>
      <c r="SR256" s="56"/>
      <c r="SS256" s="56"/>
      <c r="ST256" s="56"/>
      <c r="SU256" s="56"/>
      <c r="SV256" s="56"/>
      <c r="SW256" s="56"/>
      <c r="SX256" s="56"/>
      <c r="SY256" s="56"/>
      <c r="SZ256" s="56"/>
      <c r="TA256" s="56"/>
      <c r="TB256" s="56"/>
      <c r="TC256" s="56"/>
      <c r="TD256" s="56"/>
      <c r="TE256" s="56"/>
      <c r="TF256" s="56"/>
      <c r="TG256" s="56"/>
      <c r="TH256" s="56"/>
      <c r="TI256" s="56"/>
      <c r="TJ256" s="56"/>
      <c r="TK256" s="56"/>
      <c r="TL256" s="56"/>
      <c r="TM256" s="56"/>
      <c r="TN256" s="56"/>
      <c r="TO256" s="56"/>
      <c r="TP256" s="56"/>
      <c r="TQ256" s="56"/>
      <c r="TR256" s="56"/>
      <c r="TS256" s="56"/>
      <c r="TT256" s="56"/>
      <c r="TU256" s="56"/>
      <c r="TV256" s="56"/>
      <c r="TW256" s="56"/>
      <c r="TX256" s="56"/>
      <c r="TY256" s="56"/>
      <c r="TZ256" s="56"/>
      <c r="UA256" s="56"/>
      <c r="UB256" s="56"/>
      <c r="UC256" s="56"/>
      <c r="UD256" s="56"/>
      <c r="UE256" s="56"/>
      <c r="UF256" s="56"/>
      <c r="UG256" s="56"/>
      <c r="UH256" s="56"/>
      <c r="UI256" s="56"/>
      <c r="UJ256" s="56"/>
      <c r="UK256" s="56"/>
      <c r="UL256" s="56"/>
      <c r="UM256" s="56"/>
      <c r="UN256" s="56"/>
      <c r="UO256" s="56"/>
      <c r="UP256" s="56"/>
      <c r="UQ256" s="56"/>
      <c r="UR256" s="56"/>
      <c r="US256" s="56"/>
      <c r="UT256" s="56"/>
      <c r="UU256" s="56"/>
      <c r="UV256" s="56"/>
      <c r="UW256" s="56"/>
      <c r="UX256" s="56"/>
      <c r="UY256" s="56"/>
      <c r="UZ256" s="56"/>
      <c r="VA256" s="56"/>
      <c r="VB256" s="56"/>
      <c r="VC256" s="56"/>
      <c r="VD256" s="56"/>
      <c r="VE256" s="56"/>
      <c r="VF256" s="56"/>
      <c r="VG256" s="56"/>
      <c r="VH256" s="56"/>
      <c r="VI256" s="56"/>
      <c r="VJ256" s="56"/>
      <c r="VK256" s="56"/>
      <c r="VL256" s="56"/>
      <c r="VM256" s="56"/>
      <c r="VN256" s="56"/>
      <c r="VO256" s="56"/>
      <c r="VP256" s="56"/>
      <c r="VQ256" s="56"/>
      <c r="VR256" s="56"/>
      <c r="VS256" s="56"/>
      <c r="VT256" s="56"/>
      <c r="VU256" s="56"/>
      <c r="VV256" s="56"/>
      <c r="VW256" s="56"/>
      <c r="VX256" s="56"/>
      <c r="VY256" s="56"/>
      <c r="VZ256" s="56"/>
      <c r="WA256" s="56"/>
      <c r="WB256" s="56"/>
      <c r="WC256" s="56"/>
      <c r="WD256" s="56"/>
      <c r="WE256" s="56"/>
      <c r="WF256" s="56"/>
      <c r="WG256" s="56"/>
      <c r="WH256" s="56"/>
      <c r="WI256" s="56"/>
      <c r="WJ256" s="56"/>
      <c r="WK256" s="56"/>
      <c r="WL256" s="56"/>
      <c r="WM256" s="56"/>
      <c r="WN256" s="56"/>
      <c r="WO256" s="56"/>
      <c r="WP256" s="56"/>
      <c r="WQ256" s="56"/>
      <c r="WR256" s="56"/>
      <c r="WS256" s="56"/>
      <c r="WT256" s="56"/>
      <c r="WU256" s="56"/>
      <c r="WV256" s="56"/>
      <c r="WW256" s="56"/>
      <c r="WX256" s="56"/>
      <c r="WY256" s="56"/>
      <c r="WZ256" s="56"/>
      <c r="XA256" s="56"/>
      <c r="XB256" s="56"/>
      <c r="XC256" s="56"/>
      <c r="XD256" s="56"/>
      <c r="XE256" s="56"/>
      <c r="XF256" s="56"/>
      <c r="XG256" s="56"/>
      <c r="XH256" s="56"/>
      <c r="XI256" s="56"/>
      <c r="XJ256" s="56"/>
      <c r="XK256" s="56"/>
      <c r="XL256" s="56"/>
      <c r="XM256" s="56"/>
      <c r="XN256" s="56"/>
      <c r="XO256" s="56"/>
      <c r="XP256" s="56"/>
      <c r="XQ256" s="56"/>
      <c r="XR256" s="56"/>
      <c r="XS256" s="56"/>
      <c r="XT256" s="56"/>
      <c r="XU256" s="56"/>
      <c r="XV256" s="56"/>
      <c r="XW256" s="56"/>
      <c r="XX256" s="56"/>
      <c r="XY256" s="56"/>
      <c r="XZ256" s="56"/>
      <c r="YA256" s="56"/>
      <c r="YB256" s="56"/>
      <c r="YC256" s="56"/>
      <c r="YD256" s="56"/>
      <c r="YE256" s="56"/>
      <c r="YF256" s="56"/>
      <c r="YG256" s="56"/>
      <c r="YH256" s="56"/>
      <c r="YI256" s="56"/>
      <c r="YJ256" s="56"/>
      <c r="YK256" s="56"/>
      <c r="YL256" s="56"/>
      <c r="YM256" s="56"/>
      <c r="YN256" s="56"/>
      <c r="YO256" s="56"/>
      <c r="YP256" s="56"/>
      <c r="YQ256" s="56"/>
      <c r="YR256" s="56"/>
      <c r="YS256" s="56"/>
      <c r="YT256" s="56"/>
      <c r="YU256" s="56"/>
      <c r="YV256" s="56"/>
      <c r="YW256" s="56"/>
      <c r="YX256" s="56"/>
      <c r="YY256" s="56"/>
      <c r="YZ256" s="56"/>
      <c r="ZA256" s="56"/>
      <c r="ZB256" s="56"/>
      <c r="ZC256" s="56"/>
      <c r="ZD256" s="56"/>
      <c r="ZE256" s="56"/>
      <c r="ZF256" s="56"/>
      <c r="ZG256" s="56"/>
      <c r="ZH256" s="56"/>
      <c r="ZI256" s="56"/>
      <c r="ZJ256" s="56"/>
      <c r="ZK256" s="56"/>
      <c r="ZL256" s="56"/>
      <c r="ZM256" s="56"/>
      <c r="ZN256" s="56"/>
      <c r="ZO256" s="56"/>
      <c r="ZP256" s="56"/>
      <c r="ZQ256" s="56"/>
      <c r="ZR256" s="56"/>
      <c r="ZS256" s="56"/>
      <c r="ZT256" s="56"/>
      <c r="ZU256" s="56"/>
      <c r="ZV256" s="56"/>
      <c r="ZW256" s="56"/>
      <c r="ZX256" s="56"/>
      <c r="ZY256" s="56"/>
      <c r="ZZ256" s="56"/>
      <c r="AAA256" s="56"/>
      <c r="AAB256" s="56"/>
      <c r="AAC256" s="56"/>
      <c r="AAD256" s="56"/>
      <c r="AAE256" s="56"/>
      <c r="AAF256" s="56"/>
      <c r="AAG256" s="56"/>
      <c r="AAH256" s="56"/>
      <c r="AAI256" s="56"/>
      <c r="AAJ256" s="56"/>
      <c r="AAK256" s="56"/>
      <c r="AAL256" s="56"/>
      <c r="AAM256" s="56"/>
      <c r="AAN256" s="56"/>
      <c r="AAO256" s="56"/>
      <c r="AAP256" s="56"/>
      <c r="AAQ256" s="56"/>
      <c r="AAR256" s="56"/>
      <c r="AAS256" s="56"/>
      <c r="AAT256" s="56"/>
      <c r="AAU256" s="56"/>
      <c r="AAV256" s="56"/>
      <c r="AAW256" s="56"/>
      <c r="AAX256" s="56"/>
      <c r="AAY256" s="56"/>
      <c r="AAZ256" s="56"/>
      <c r="ABA256" s="56"/>
      <c r="ABB256" s="56"/>
      <c r="ABC256" s="56"/>
      <c r="ABD256" s="56"/>
      <c r="ABE256" s="56"/>
      <c r="ABF256" s="56"/>
      <c r="ABG256" s="56"/>
      <c r="ABH256" s="56"/>
      <c r="ABI256" s="56"/>
      <c r="ABJ256" s="56"/>
      <c r="ABK256" s="56"/>
      <c r="ABL256" s="56"/>
      <c r="ABM256" s="56"/>
      <c r="ABN256" s="56"/>
      <c r="ABO256" s="56"/>
      <c r="ABP256" s="56"/>
      <c r="ABQ256" s="56"/>
      <c r="ABR256" s="56"/>
      <c r="ABS256" s="56"/>
      <c r="ABT256" s="56"/>
      <c r="ABU256" s="56"/>
      <c r="ABV256" s="56"/>
      <c r="ABW256" s="56"/>
      <c r="ABX256" s="56"/>
      <c r="ABY256" s="56"/>
      <c r="ABZ256" s="56"/>
      <c r="ACA256" s="56"/>
      <c r="ACB256" s="56"/>
      <c r="ACC256" s="56"/>
      <c r="ACD256" s="56"/>
      <c r="ACE256" s="56"/>
      <c r="ACF256" s="56"/>
      <c r="ACG256" s="56"/>
      <c r="ACH256" s="56"/>
      <c r="ACI256" s="56"/>
      <c r="ACJ256" s="56"/>
      <c r="ACK256" s="56"/>
      <c r="ACL256" s="56"/>
      <c r="ACM256" s="56"/>
      <c r="ACN256" s="56"/>
      <c r="ACO256" s="56"/>
      <c r="ACP256" s="56"/>
      <c r="ACQ256" s="56"/>
      <c r="ACR256" s="56"/>
      <c r="ACS256" s="56"/>
      <c r="ACT256" s="56"/>
      <c r="ACU256" s="56"/>
      <c r="ACV256" s="56"/>
      <c r="ACW256" s="56"/>
      <c r="ACX256" s="56"/>
      <c r="ACY256" s="56"/>
      <c r="ACZ256" s="56"/>
      <c r="ADA256" s="56"/>
      <c r="ADB256" s="56"/>
      <c r="ADC256" s="56"/>
      <c r="ADD256" s="56"/>
      <c r="ADE256" s="56"/>
      <c r="ADF256" s="56"/>
      <c r="ADG256" s="56"/>
      <c r="ADH256" s="56"/>
      <c r="ADI256" s="56"/>
      <c r="ADJ256" s="56"/>
      <c r="ADK256" s="56"/>
      <c r="ADL256" s="56"/>
      <c r="ADM256" s="56"/>
      <c r="ADN256" s="56"/>
      <c r="ADO256" s="56"/>
      <c r="ADP256" s="56"/>
      <c r="ADQ256" s="56"/>
      <c r="ADR256" s="56"/>
      <c r="ADS256" s="56"/>
      <c r="ADT256" s="56"/>
      <c r="ADU256" s="56"/>
      <c r="ADV256" s="56"/>
      <c r="ADW256" s="56"/>
      <c r="ADX256" s="56"/>
      <c r="ADY256" s="56"/>
      <c r="ADZ256" s="56"/>
      <c r="AEA256" s="56"/>
      <c r="AEB256" s="56"/>
      <c r="AEC256" s="56"/>
      <c r="AED256" s="56"/>
      <c r="AEE256" s="56"/>
      <c r="AEF256" s="56"/>
      <c r="AEG256" s="56"/>
      <c r="AEH256" s="56"/>
      <c r="AEI256" s="56"/>
      <c r="AEJ256" s="56"/>
      <c r="AEK256" s="56"/>
      <c r="AEL256" s="56"/>
      <c r="AEM256" s="56"/>
      <c r="AEN256" s="56"/>
      <c r="AEO256" s="56"/>
      <c r="AEP256" s="56"/>
      <c r="AEQ256" s="56"/>
      <c r="AER256" s="56"/>
      <c r="AES256" s="56"/>
      <c r="AET256" s="56"/>
      <c r="AEU256" s="56"/>
      <c r="AEV256" s="56"/>
      <c r="AEW256" s="56"/>
      <c r="AEX256" s="56"/>
      <c r="AEY256" s="56"/>
      <c r="AEZ256" s="56"/>
      <c r="AFA256" s="56"/>
      <c r="AFB256" s="56"/>
      <c r="AFC256" s="56"/>
      <c r="AFD256" s="56"/>
      <c r="AFE256" s="56"/>
      <c r="AFF256" s="56"/>
      <c r="AFG256" s="56"/>
      <c r="AFH256" s="56"/>
      <c r="AFI256" s="56"/>
      <c r="AFJ256" s="56"/>
      <c r="AFK256" s="56"/>
      <c r="AFL256" s="56"/>
      <c r="AFM256" s="56"/>
      <c r="AFN256" s="56"/>
      <c r="AFO256" s="56"/>
      <c r="AFP256" s="56"/>
      <c r="AFQ256" s="56"/>
      <c r="AFR256" s="56"/>
      <c r="AFS256" s="56"/>
      <c r="AFT256" s="56"/>
      <c r="AFU256" s="56"/>
      <c r="AFV256" s="56"/>
      <c r="AFW256" s="56"/>
      <c r="AFX256" s="56"/>
      <c r="AFY256" s="56"/>
      <c r="AFZ256" s="56"/>
      <c r="AGA256" s="56"/>
      <c r="AGB256" s="56"/>
      <c r="AGC256" s="56"/>
      <c r="AGD256" s="56"/>
      <c r="AGE256" s="56"/>
      <c r="AGF256" s="56"/>
      <c r="AGG256" s="56"/>
      <c r="AGH256" s="56"/>
      <c r="AGI256" s="56"/>
      <c r="AGJ256" s="56"/>
      <c r="AGK256" s="56"/>
      <c r="AGL256" s="56"/>
      <c r="AGM256" s="56"/>
      <c r="AGN256" s="56"/>
      <c r="AGO256" s="56"/>
      <c r="AGP256" s="56"/>
      <c r="AGQ256" s="56"/>
      <c r="AGR256" s="56"/>
      <c r="AGS256" s="56"/>
      <c r="AGT256" s="56"/>
      <c r="AGU256" s="56"/>
      <c r="AGV256" s="56"/>
      <c r="AGW256" s="56"/>
      <c r="AGX256" s="56"/>
      <c r="AGY256" s="56"/>
      <c r="AGZ256" s="56"/>
      <c r="AHA256" s="56"/>
      <c r="AHB256" s="56"/>
      <c r="AHC256" s="56"/>
      <c r="AHD256" s="56"/>
      <c r="AHE256" s="56"/>
      <c r="AHF256" s="56"/>
      <c r="AHG256" s="56"/>
      <c r="AHH256" s="56"/>
      <c r="AHI256" s="56"/>
      <c r="AHJ256" s="56"/>
      <c r="AHK256" s="56"/>
      <c r="AHL256" s="56"/>
      <c r="AHM256" s="56"/>
      <c r="AHN256" s="56"/>
      <c r="AHO256" s="56"/>
      <c r="AHP256" s="56"/>
      <c r="AHQ256" s="56"/>
      <c r="AHR256" s="56"/>
      <c r="AHS256" s="56"/>
      <c r="AHT256" s="56"/>
      <c r="AHU256" s="56"/>
      <c r="AHV256" s="56"/>
      <c r="AHW256" s="56"/>
      <c r="AHX256" s="56"/>
      <c r="AHY256" s="56"/>
      <c r="AHZ256" s="56"/>
      <c r="AIA256" s="56"/>
      <c r="AIB256" s="56"/>
      <c r="AIC256" s="56"/>
      <c r="AID256" s="56"/>
      <c r="AIE256" s="56"/>
      <c r="AIF256" s="56"/>
      <c r="AIG256" s="56"/>
      <c r="AIH256" s="56"/>
      <c r="AII256" s="56"/>
      <c r="AIJ256" s="56"/>
      <c r="AIK256" s="56"/>
      <c r="AIL256" s="56"/>
      <c r="AIM256" s="56"/>
      <c r="AIN256" s="56"/>
      <c r="AIO256" s="56"/>
      <c r="AIP256" s="56"/>
      <c r="AIQ256" s="56"/>
      <c r="AIR256" s="56"/>
      <c r="AIS256" s="56"/>
      <c r="AIT256" s="56"/>
      <c r="AIU256" s="56"/>
      <c r="AIV256" s="56"/>
      <c r="AIW256" s="56"/>
      <c r="AIX256" s="56"/>
      <c r="AIY256" s="56"/>
      <c r="AIZ256" s="56"/>
      <c r="AJA256" s="56"/>
      <c r="AJB256" s="56"/>
      <c r="AJC256" s="56"/>
      <c r="AJD256" s="56"/>
      <c r="AJE256" s="56"/>
      <c r="AJF256" s="56"/>
      <c r="AJG256" s="56"/>
      <c r="AJH256" s="56"/>
      <c r="AJI256" s="56"/>
      <c r="AJJ256" s="56"/>
      <c r="AJK256" s="56"/>
      <c r="AJL256" s="56"/>
      <c r="AJM256" s="56"/>
      <c r="AJN256" s="56"/>
      <c r="AJO256" s="56"/>
      <c r="AJP256" s="56"/>
      <c r="AJQ256" s="56"/>
      <c r="AJR256" s="56"/>
      <c r="AJS256" s="56"/>
      <c r="AJT256" s="56"/>
      <c r="AJU256" s="56"/>
      <c r="AJV256" s="56"/>
      <c r="AJW256" s="56"/>
      <c r="AJX256" s="56"/>
      <c r="AJY256" s="56"/>
      <c r="AJZ256" s="56"/>
      <c r="AKA256" s="56"/>
      <c r="AKB256" s="56"/>
      <c r="AKC256" s="56"/>
      <c r="AKD256" s="56"/>
      <c r="AKE256" s="56"/>
      <c r="AKF256" s="56"/>
      <c r="AKG256" s="56"/>
      <c r="AKH256" s="56"/>
      <c r="AKI256" s="56"/>
      <c r="AKJ256" s="56"/>
      <c r="AKK256" s="56"/>
      <c r="AKL256" s="56"/>
      <c r="AKM256" s="56"/>
      <c r="AKN256" s="56"/>
      <c r="AKO256" s="56"/>
      <c r="AKP256" s="56"/>
      <c r="AKQ256" s="56"/>
      <c r="AKR256" s="56"/>
      <c r="AKS256" s="56"/>
      <c r="AKT256" s="56"/>
      <c r="AKU256" s="56"/>
      <c r="AKV256" s="56"/>
      <c r="AKW256" s="56"/>
      <c r="AKX256" s="56"/>
      <c r="AKY256" s="56"/>
      <c r="AKZ256" s="56"/>
      <c r="ALA256" s="56"/>
      <c r="ALB256" s="56"/>
      <c r="ALC256" s="56"/>
      <c r="ALD256" s="56"/>
      <c r="ALE256" s="56"/>
      <c r="ALF256" s="56"/>
      <c r="ALG256" s="56"/>
      <c r="ALH256" s="56"/>
      <c r="ALI256" s="56"/>
      <c r="ALJ256" s="56"/>
      <c r="ALK256" s="56"/>
      <c r="ALL256" s="56"/>
      <c r="ALM256" s="56"/>
      <c r="ALN256" s="56"/>
      <c r="ALO256" s="56"/>
      <c r="ALP256" s="56"/>
      <c r="ALQ256" s="56"/>
      <c r="ALR256" s="56"/>
      <c r="ALS256" s="56"/>
      <c r="ALT256" s="56"/>
      <c r="ALU256" s="56"/>
      <c r="ALV256" s="56"/>
      <c r="ALW256" s="56"/>
      <c r="ALX256" s="56"/>
      <c r="ALY256" s="56"/>
      <c r="ALZ256" s="56"/>
      <c r="AMA256" s="56"/>
      <c r="AMB256" s="56"/>
      <c r="AMC256" s="56"/>
      <c r="AMD256" s="56"/>
      <c r="AME256" s="56"/>
      <c r="AMF256" s="56"/>
      <c r="AMG256" s="56"/>
      <c r="AMH256" s="56"/>
      <c r="AMI256" s="56"/>
      <c r="AMJ256" s="56"/>
      <c r="AMK256" s="56"/>
      <c r="AML256" s="56"/>
      <c r="AMM256" s="56"/>
      <c r="AMN256" s="56"/>
      <c r="AMO256" s="56"/>
      <c r="AMP256" s="56"/>
      <c r="AMQ256" s="56"/>
    </row>
    <row r="257" spans="1:1031" ht="18" customHeight="1" x14ac:dyDescent="0.7">
      <c r="A257" s="44" t="s">
        <v>601</v>
      </c>
      <c r="B257" s="1" t="s">
        <v>916</v>
      </c>
      <c r="J257" s="2" t="s">
        <v>195</v>
      </c>
      <c r="K257" s="55">
        <v>43678</v>
      </c>
      <c r="L257" s="2">
        <v>1</v>
      </c>
    </row>
    <row r="258" spans="1:1031" ht="18" customHeight="1" x14ac:dyDescent="0.7">
      <c r="A258" s="44" t="s">
        <v>603</v>
      </c>
      <c r="B258" s="1" t="s">
        <v>917</v>
      </c>
      <c r="J258" s="2" t="s">
        <v>236</v>
      </c>
      <c r="K258" s="55">
        <v>43784</v>
      </c>
      <c r="L258" s="2">
        <v>1</v>
      </c>
      <c r="N258" s="2">
        <v>1</v>
      </c>
      <c r="AC258" s="2">
        <v>1</v>
      </c>
      <c r="AD258" s="2">
        <v>1</v>
      </c>
      <c r="AI258" s="2">
        <v>1</v>
      </c>
      <c r="AJ258" s="2">
        <v>1</v>
      </c>
      <c r="AP258" s="2">
        <v>2</v>
      </c>
    </row>
    <row r="259" spans="1:1031" ht="18" customHeight="1" x14ac:dyDescent="0.7">
      <c r="A259" s="44" t="s">
        <v>605</v>
      </c>
      <c r="B259" s="56" t="s">
        <v>1841</v>
      </c>
      <c r="C259" s="57"/>
      <c r="I259" s="57" t="s">
        <v>1829</v>
      </c>
      <c r="J259" s="57" t="s">
        <v>1842</v>
      </c>
      <c r="K259" s="55">
        <v>44047</v>
      </c>
      <c r="L259" s="57">
        <v>1</v>
      </c>
      <c r="M259" s="57"/>
      <c r="N259" s="57"/>
      <c r="O259" s="57"/>
      <c r="P259" s="57"/>
      <c r="Q259" s="57"/>
      <c r="R259" s="57">
        <v>1</v>
      </c>
      <c r="S259" s="57"/>
      <c r="T259" s="57"/>
      <c r="U259" s="57"/>
      <c r="V259" s="57"/>
      <c r="W259" s="57"/>
      <c r="X259" s="57"/>
      <c r="Y259" s="57"/>
      <c r="Z259" s="57"/>
      <c r="AA259" s="57"/>
      <c r="AB259" s="57"/>
      <c r="AC259" s="57">
        <v>1</v>
      </c>
      <c r="AD259" s="57"/>
      <c r="AE259" s="57"/>
      <c r="AF259" s="57"/>
      <c r="AG259" s="57"/>
      <c r="AH259" s="57">
        <v>1</v>
      </c>
      <c r="AI259" s="57"/>
      <c r="AJ259" s="57">
        <v>1</v>
      </c>
      <c r="AK259" s="57"/>
      <c r="AL259" s="57"/>
      <c r="AM259" s="57"/>
      <c r="AN259" s="57"/>
      <c r="AO259" s="57"/>
      <c r="AP259" s="57">
        <v>1</v>
      </c>
      <c r="AR259" s="56"/>
      <c r="AS259" s="56"/>
      <c r="AT259" s="56"/>
      <c r="AU259" s="56"/>
      <c r="AV259" s="56"/>
      <c r="AW259" s="56"/>
      <c r="AX259" s="56"/>
      <c r="AY259" s="56"/>
      <c r="AZ259" s="56"/>
      <c r="BA259" s="56"/>
      <c r="BB259" s="56"/>
      <c r="BC259" s="56"/>
      <c r="BD259" s="56"/>
      <c r="BE259" s="56"/>
      <c r="BF259" s="56"/>
      <c r="BG259" s="56"/>
      <c r="BH259" s="56"/>
      <c r="BI259" s="56"/>
      <c r="BJ259" s="56"/>
      <c r="BK259" s="56"/>
      <c r="BL259" s="56"/>
      <c r="BM259" s="56"/>
      <c r="BN259" s="56"/>
      <c r="BO259" s="56"/>
      <c r="BP259" s="56"/>
      <c r="BQ259" s="56"/>
      <c r="BR259" s="56"/>
      <c r="BS259" s="56"/>
      <c r="BT259" s="56"/>
      <c r="BU259" s="56"/>
      <c r="BV259" s="56"/>
      <c r="BW259" s="56"/>
      <c r="BX259" s="56"/>
      <c r="BY259" s="56"/>
      <c r="BZ259" s="56"/>
      <c r="CA259" s="56"/>
      <c r="CB259" s="56"/>
      <c r="CC259" s="56"/>
      <c r="CD259" s="56"/>
      <c r="CE259" s="56"/>
      <c r="CF259" s="56"/>
      <c r="CG259" s="56"/>
      <c r="CH259" s="56"/>
      <c r="CI259" s="56"/>
      <c r="CJ259" s="56"/>
      <c r="CK259" s="56"/>
      <c r="CL259" s="56"/>
      <c r="CM259" s="56"/>
      <c r="CN259" s="56"/>
      <c r="CO259" s="56"/>
      <c r="CP259" s="56"/>
      <c r="CQ259" s="56"/>
      <c r="CR259" s="56"/>
      <c r="CS259" s="56"/>
      <c r="CT259" s="56"/>
      <c r="CU259" s="56"/>
      <c r="CV259" s="56"/>
      <c r="CW259" s="56"/>
      <c r="CX259" s="56"/>
      <c r="CY259" s="56"/>
      <c r="CZ259" s="56"/>
      <c r="DA259" s="56"/>
      <c r="DB259" s="56"/>
      <c r="DC259" s="56"/>
      <c r="DD259" s="56"/>
      <c r="DE259" s="56"/>
      <c r="DF259" s="56"/>
      <c r="DG259" s="56"/>
      <c r="DH259" s="56"/>
      <c r="DI259" s="56"/>
      <c r="DJ259" s="56"/>
      <c r="DK259" s="56"/>
      <c r="DL259" s="56"/>
      <c r="DM259" s="56"/>
      <c r="DN259" s="56"/>
      <c r="DO259" s="56"/>
      <c r="DP259" s="56"/>
      <c r="DQ259" s="56"/>
      <c r="DR259" s="56"/>
      <c r="DS259" s="56"/>
      <c r="DT259" s="56"/>
      <c r="DU259" s="56"/>
      <c r="DV259" s="56"/>
      <c r="DW259" s="56"/>
      <c r="DX259" s="56"/>
      <c r="DY259" s="56"/>
      <c r="DZ259" s="56"/>
      <c r="EA259" s="56"/>
      <c r="EB259" s="56"/>
      <c r="EC259" s="56"/>
      <c r="ED259" s="56"/>
      <c r="EE259" s="56"/>
      <c r="EF259" s="56"/>
      <c r="EG259" s="56"/>
      <c r="EH259" s="56"/>
      <c r="EI259" s="56"/>
      <c r="EJ259" s="56"/>
      <c r="EK259" s="56"/>
      <c r="EL259" s="56"/>
      <c r="EM259" s="56"/>
      <c r="EN259" s="56"/>
      <c r="EO259" s="56"/>
      <c r="EP259" s="56"/>
      <c r="EQ259" s="56"/>
      <c r="ER259" s="56"/>
      <c r="ES259" s="56"/>
      <c r="ET259" s="56"/>
      <c r="EU259" s="56"/>
      <c r="EV259" s="56"/>
      <c r="EW259" s="56"/>
      <c r="EX259" s="56"/>
      <c r="EY259" s="56"/>
      <c r="EZ259" s="56"/>
      <c r="FA259" s="56"/>
      <c r="FB259" s="56"/>
      <c r="FC259" s="56"/>
      <c r="FD259" s="56"/>
      <c r="FE259" s="56"/>
      <c r="FF259" s="56"/>
      <c r="FG259" s="56"/>
      <c r="FH259" s="56"/>
      <c r="FI259" s="56"/>
      <c r="FJ259" s="56"/>
      <c r="FK259" s="56"/>
      <c r="FL259" s="56"/>
      <c r="FM259" s="56"/>
      <c r="FN259" s="56"/>
      <c r="FO259" s="56"/>
      <c r="FP259" s="56"/>
      <c r="FQ259" s="56"/>
      <c r="FR259" s="56"/>
      <c r="FS259" s="56"/>
      <c r="FT259" s="56"/>
      <c r="FU259" s="56"/>
      <c r="FV259" s="56"/>
      <c r="FW259" s="56"/>
      <c r="FX259" s="56"/>
      <c r="FY259" s="56"/>
      <c r="FZ259" s="56"/>
      <c r="GA259" s="56"/>
      <c r="GB259" s="56"/>
      <c r="GC259" s="56"/>
      <c r="GD259" s="56"/>
      <c r="GE259" s="56"/>
      <c r="GF259" s="56"/>
      <c r="GG259" s="56"/>
      <c r="GH259" s="56"/>
      <c r="GI259" s="56"/>
      <c r="GJ259" s="56"/>
      <c r="GK259" s="56"/>
      <c r="GL259" s="56"/>
      <c r="GM259" s="56"/>
      <c r="GN259" s="56"/>
      <c r="GO259" s="56"/>
      <c r="GP259" s="56"/>
      <c r="GQ259" s="56"/>
      <c r="GR259" s="56"/>
      <c r="GS259" s="56"/>
      <c r="GT259" s="56"/>
      <c r="GU259" s="56"/>
      <c r="GV259" s="56"/>
      <c r="GW259" s="56"/>
      <c r="GX259" s="56"/>
      <c r="GY259" s="56"/>
      <c r="GZ259" s="56"/>
      <c r="HA259" s="56"/>
      <c r="HB259" s="56"/>
      <c r="HC259" s="56"/>
      <c r="HD259" s="56"/>
      <c r="HE259" s="56"/>
      <c r="HF259" s="56"/>
      <c r="HG259" s="56"/>
      <c r="HH259" s="56"/>
      <c r="HI259" s="56"/>
      <c r="HJ259" s="56"/>
      <c r="HK259" s="56"/>
      <c r="HL259" s="56"/>
      <c r="HM259" s="56"/>
      <c r="HN259" s="56"/>
      <c r="HO259" s="56"/>
      <c r="HP259" s="56"/>
      <c r="HQ259" s="56"/>
      <c r="HR259" s="56"/>
      <c r="HS259" s="56"/>
      <c r="HT259" s="56"/>
      <c r="HU259" s="56"/>
      <c r="HV259" s="56"/>
      <c r="HW259" s="56"/>
      <c r="HX259" s="56"/>
      <c r="HY259" s="56"/>
      <c r="HZ259" s="56"/>
      <c r="IA259" s="56"/>
      <c r="IB259" s="56"/>
      <c r="IC259" s="56"/>
      <c r="ID259" s="56"/>
      <c r="IE259" s="56"/>
      <c r="IF259" s="56"/>
      <c r="IG259" s="56"/>
      <c r="IH259" s="56"/>
      <c r="II259" s="56"/>
      <c r="IJ259" s="56"/>
      <c r="IK259" s="56"/>
      <c r="IL259" s="56"/>
      <c r="IM259" s="56"/>
      <c r="IN259" s="56"/>
      <c r="IO259" s="56"/>
      <c r="IP259" s="56"/>
      <c r="IQ259" s="56"/>
      <c r="IR259" s="56"/>
      <c r="IS259" s="56"/>
      <c r="IT259" s="56"/>
      <c r="IU259" s="56"/>
      <c r="IV259" s="56"/>
      <c r="IW259" s="56"/>
      <c r="IX259" s="56"/>
      <c r="IY259" s="56"/>
      <c r="IZ259" s="56"/>
      <c r="JA259" s="56"/>
      <c r="JB259" s="56"/>
      <c r="JC259" s="56"/>
      <c r="JD259" s="56"/>
      <c r="JE259" s="56"/>
      <c r="JF259" s="56"/>
      <c r="JG259" s="56"/>
      <c r="JH259" s="56"/>
      <c r="JI259" s="56"/>
      <c r="JJ259" s="56"/>
      <c r="JK259" s="56"/>
      <c r="JL259" s="56"/>
      <c r="JM259" s="56"/>
      <c r="JN259" s="56"/>
      <c r="JO259" s="56"/>
      <c r="JP259" s="56"/>
      <c r="JQ259" s="56"/>
      <c r="JR259" s="56"/>
      <c r="JS259" s="56"/>
      <c r="JT259" s="56"/>
      <c r="JU259" s="56"/>
      <c r="JV259" s="56"/>
      <c r="JW259" s="56"/>
      <c r="JX259" s="56"/>
      <c r="JY259" s="56"/>
      <c r="JZ259" s="56"/>
      <c r="KA259" s="56"/>
      <c r="KB259" s="56"/>
      <c r="KC259" s="56"/>
      <c r="KD259" s="56"/>
      <c r="KE259" s="56"/>
      <c r="KF259" s="56"/>
      <c r="KG259" s="56"/>
      <c r="KH259" s="56"/>
      <c r="KI259" s="56"/>
      <c r="KJ259" s="56"/>
      <c r="KK259" s="56"/>
      <c r="KL259" s="56"/>
      <c r="KM259" s="56"/>
      <c r="KN259" s="56"/>
      <c r="KO259" s="56"/>
      <c r="KP259" s="56"/>
      <c r="KQ259" s="56"/>
      <c r="KR259" s="56"/>
      <c r="KS259" s="56"/>
      <c r="KT259" s="56"/>
      <c r="KU259" s="56"/>
      <c r="KV259" s="56"/>
      <c r="KW259" s="56"/>
      <c r="KX259" s="56"/>
      <c r="KY259" s="56"/>
      <c r="KZ259" s="56"/>
      <c r="LA259" s="56"/>
      <c r="LB259" s="56"/>
      <c r="LC259" s="56"/>
      <c r="LD259" s="56"/>
      <c r="LE259" s="56"/>
      <c r="LF259" s="56"/>
      <c r="LG259" s="56"/>
      <c r="LH259" s="56"/>
      <c r="LI259" s="56"/>
      <c r="LJ259" s="56"/>
      <c r="LK259" s="56"/>
      <c r="LL259" s="56"/>
      <c r="LM259" s="56"/>
      <c r="LN259" s="56"/>
      <c r="LO259" s="56"/>
      <c r="LP259" s="56"/>
      <c r="LQ259" s="56"/>
      <c r="LR259" s="56"/>
      <c r="LS259" s="56"/>
      <c r="LT259" s="56"/>
      <c r="LU259" s="56"/>
      <c r="LV259" s="56"/>
      <c r="LW259" s="56"/>
      <c r="LX259" s="56"/>
      <c r="LY259" s="56"/>
      <c r="LZ259" s="56"/>
      <c r="MA259" s="56"/>
      <c r="MB259" s="56"/>
      <c r="MC259" s="56"/>
      <c r="MD259" s="56"/>
      <c r="ME259" s="56"/>
      <c r="MF259" s="56"/>
      <c r="MG259" s="56"/>
      <c r="MH259" s="56"/>
      <c r="MI259" s="56"/>
      <c r="MJ259" s="56"/>
      <c r="MK259" s="56"/>
      <c r="ML259" s="56"/>
      <c r="MM259" s="56"/>
      <c r="MN259" s="56"/>
      <c r="MO259" s="56"/>
      <c r="MP259" s="56"/>
      <c r="MQ259" s="56"/>
      <c r="MR259" s="56"/>
      <c r="MS259" s="56"/>
      <c r="MT259" s="56"/>
      <c r="MU259" s="56"/>
      <c r="MV259" s="56"/>
      <c r="MW259" s="56"/>
      <c r="MX259" s="56"/>
      <c r="MY259" s="56"/>
      <c r="MZ259" s="56"/>
      <c r="NA259" s="56"/>
      <c r="NB259" s="56"/>
      <c r="NC259" s="56"/>
      <c r="ND259" s="56"/>
      <c r="NE259" s="56"/>
      <c r="NF259" s="56"/>
      <c r="NG259" s="56"/>
      <c r="NH259" s="56"/>
      <c r="NI259" s="56"/>
      <c r="NJ259" s="56"/>
      <c r="NK259" s="56"/>
      <c r="NL259" s="56"/>
      <c r="NM259" s="56"/>
      <c r="NN259" s="56"/>
      <c r="NO259" s="56"/>
      <c r="NP259" s="56"/>
      <c r="NQ259" s="56"/>
      <c r="NR259" s="56"/>
      <c r="NS259" s="56"/>
      <c r="NT259" s="56"/>
      <c r="NU259" s="56"/>
      <c r="NV259" s="56"/>
      <c r="NW259" s="56"/>
      <c r="NX259" s="56"/>
      <c r="NY259" s="56"/>
      <c r="NZ259" s="56"/>
      <c r="OA259" s="56"/>
      <c r="OB259" s="56"/>
      <c r="OC259" s="56"/>
      <c r="OD259" s="56"/>
      <c r="OE259" s="56"/>
      <c r="OF259" s="56"/>
      <c r="OG259" s="56"/>
      <c r="OH259" s="56"/>
      <c r="OI259" s="56"/>
      <c r="OJ259" s="56"/>
      <c r="OK259" s="56"/>
      <c r="OL259" s="56"/>
      <c r="OM259" s="56"/>
      <c r="ON259" s="56"/>
      <c r="OO259" s="56"/>
      <c r="OP259" s="56"/>
      <c r="OQ259" s="56"/>
      <c r="OR259" s="56"/>
      <c r="OS259" s="56"/>
      <c r="OT259" s="56"/>
      <c r="OU259" s="56"/>
      <c r="OV259" s="56"/>
      <c r="OW259" s="56"/>
      <c r="OX259" s="56"/>
      <c r="OY259" s="56"/>
      <c r="OZ259" s="56"/>
      <c r="PA259" s="56"/>
      <c r="PB259" s="56"/>
      <c r="PC259" s="56"/>
      <c r="PD259" s="56"/>
      <c r="PE259" s="56"/>
      <c r="PF259" s="56"/>
      <c r="PG259" s="56"/>
      <c r="PH259" s="56"/>
      <c r="PI259" s="56"/>
      <c r="PJ259" s="56"/>
      <c r="PK259" s="56"/>
      <c r="PL259" s="56"/>
      <c r="PM259" s="56"/>
      <c r="PN259" s="56"/>
      <c r="PO259" s="56"/>
      <c r="PP259" s="56"/>
      <c r="PQ259" s="56"/>
      <c r="PR259" s="56"/>
      <c r="PS259" s="56"/>
      <c r="PT259" s="56"/>
      <c r="PU259" s="56"/>
      <c r="PV259" s="56"/>
      <c r="PW259" s="56"/>
      <c r="PX259" s="56"/>
      <c r="PY259" s="56"/>
      <c r="PZ259" s="56"/>
      <c r="QA259" s="56"/>
      <c r="QB259" s="56"/>
      <c r="QC259" s="56"/>
      <c r="QD259" s="56"/>
      <c r="QE259" s="56"/>
      <c r="QF259" s="56"/>
      <c r="QG259" s="56"/>
      <c r="QH259" s="56"/>
      <c r="QI259" s="56"/>
      <c r="QJ259" s="56"/>
      <c r="QK259" s="56"/>
      <c r="QL259" s="56"/>
      <c r="QM259" s="56"/>
      <c r="QN259" s="56"/>
      <c r="QO259" s="56"/>
      <c r="QP259" s="56"/>
      <c r="QQ259" s="56"/>
      <c r="QR259" s="56"/>
      <c r="QS259" s="56"/>
      <c r="QT259" s="56"/>
      <c r="QU259" s="56"/>
      <c r="QV259" s="56"/>
      <c r="QW259" s="56"/>
      <c r="QX259" s="56"/>
      <c r="QY259" s="56"/>
      <c r="QZ259" s="56"/>
      <c r="RA259" s="56"/>
      <c r="RB259" s="56"/>
      <c r="RC259" s="56"/>
      <c r="RD259" s="56"/>
      <c r="RE259" s="56"/>
      <c r="RF259" s="56"/>
      <c r="RG259" s="56"/>
      <c r="RH259" s="56"/>
      <c r="RI259" s="56"/>
      <c r="RJ259" s="56"/>
      <c r="RK259" s="56"/>
      <c r="RL259" s="56"/>
      <c r="RM259" s="56"/>
      <c r="RN259" s="56"/>
      <c r="RO259" s="56"/>
      <c r="RP259" s="56"/>
      <c r="RQ259" s="56"/>
      <c r="RR259" s="56"/>
      <c r="RS259" s="56"/>
      <c r="RT259" s="56"/>
      <c r="RU259" s="56"/>
      <c r="RV259" s="56"/>
      <c r="RW259" s="56"/>
      <c r="RX259" s="56"/>
      <c r="RY259" s="56"/>
      <c r="RZ259" s="56"/>
      <c r="SA259" s="56"/>
      <c r="SB259" s="56"/>
      <c r="SC259" s="56"/>
      <c r="SD259" s="56"/>
      <c r="SE259" s="56"/>
      <c r="SF259" s="56"/>
      <c r="SG259" s="56"/>
      <c r="SH259" s="56"/>
      <c r="SI259" s="56"/>
      <c r="SJ259" s="56"/>
      <c r="SK259" s="56"/>
      <c r="SL259" s="56"/>
      <c r="SM259" s="56"/>
      <c r="SN259" s="56"/>
      <c r="SO259" s="56"/>
      <c r="SP259" s="56"/>
      <c r="SQ259" s="56"/>
      <c r="SR259" s="56"/>
      <c r="SS259" s="56"/>
      <c r="ST259" s="56"/>
      <c r="SU259" s="56"/>
      <c r="SV259" s="56"/>
      <c r="SW259" s="56"/>
      <c r="SX259" s="56"/>
      <c r="SY259" s="56"/>
      <c r="SZ259" s="56"/>
      <c r="TA259" s="56"/>
      <c r="TB259" s="56"/>
      <c r="TC259" s="56"/>
      <c r="TD259" s="56"/>
      <c r="TE259" s="56"/>
      <c r="TF259" s="56"/>
      <c r="TG259" s="56"/>
      <c r="TH259" s="56"/>
      <c r="TI259" s="56"/>
      <c r="TJ259" s="56"/>
      <c r="TK259" s="56"/>
      <c r="TL259" s="56"/>
      <c r="TM259" s="56"/>
      <c r="TN259" s="56"/>
      <c r="TO259" s="56"/>
      <c r="TP259" s="56"/>
      <c r="TQ259" s="56"/>
      <c r="TR259" s="56"/>
      <c r="TS259" s="56"/>
      <c r="TT259" s="56"/>
      <c r="TU259" s="56"/>
      <c r="TV259" s="56"/>
      <c r="TW259" s="56"/>
      <c r="TX259" s="56"/>
      <c r="TY259" s="56"/>
      <c r="TZ259" s="56"/>
      <c r="UA259" s="56"/>
      <c r="UB259" s="56"/>
      <c r="UC259" s="56"/>
      <c r="UD259" s="56"/>
      <c r="UE259" s="56"/>
      <c r="UF259" s="56"/>
      <c r="UG259" s="56"/>
      <c r="UH259" s="56"/>
      <c r="UI259" s="56"/>
      <c r="UJ259" s="56"/>
      <c r="UK259" s="56"/>
      <c r="UL259" s="56"/>
      <c r="UM259" s="56"/>
      <c r="UN259" s="56"/>
      <c r="UO259" s="56"/>
      <c r="UP259" s="56"/>
      <c r="UQ259" s="56"/>
      <c r="UR259" s="56"/>
      <c r="US259" s="56"/>
      <c r="UT259" s="56"/>
      <c r="UU259" s="56"/>
      <c r="UV259" s="56"/>
      <c r="UW259" s="56"/>
      <c r="UX259" s="56"/>
      <c r="UY259" s="56"/>
      <c r="UZ259" s="56"/>
      <c r="VA259" s="56"/>
      <c r="VB259" s="56"/>
      <c r="VC259" s="56"/>
      <c r="VD259" s="56"/>
      <c r="VE259" s="56"/>
      <c r="VF259" s="56"/>
      <c r="VG259" s="56"/>
      <c r="VH259" s="56"/>
      <c r="VI259" s="56"/>
      <c r="VJ259" s="56"/>
      <c r="VK259" s="56"/>
      <c r="VL259" s="56"/>
      <c r="VM259" s="56"/>
      <c r="VN259" s="56"/>
      <c r="VO259" s="56"/>
      <c r="VP259" s="56"/>
      <c r="VQ259" s="56"/>
      <c r="VR259" s="56"/>
      <c r="VS259" s="56"/>
      <c r="VT259" s="56"/>
      <c r="VU259" s="56"/>
      <c r="VV259" s="56"/>
      <c r="VW259" s="56"/>
      <c r="VX259" s="56"/>
      <c r="VY259" s="56"/>
      <c r="VZ259" s="56"/>
      <c r="WA259" s="56"/>
      <c r="WB259" s="56"/>
      <c r="WC259" s="56"/>
      <c r="WD259" s="56"/>
      <c r="WE259" s="56"/>
      <c r="WF259" s="56"/>
      <c r="WG259" s="56"/>
      <c r="WH259" s="56"/>
      <c r="WI259" s="56"/>
      <c r="WJ259" s="56"/>
      <c r="WK259" s="56"/>
      <c r="WL259" s="56"/>
      <c r="WM259" s="56"/>
      <c r="WN259" s="56"/>
      <c r="WO259" s="56"/>
      <c r="WP259" s="56"/>
      <c r="WQ259" s="56"/>
      <c r="WR259" s="56"/>
      <c r="WS259" s="56"/>
      <c r="WT259" s="56"/>
      <c r="WU259" s="56"/>
      <c r="WV259" s="56"/>
      <c r="WW259" s="56"/>
      <c r="WX259" s="56"/>
      <c r="WY259" s="56"/>
      <c r="WZ259" s="56"/>
      <c r="XA259" s="56"/>
      <c r="XB259" s="56"/>
      <c r="XC259" s="56"/>
      <c r="XD259" s="56"/>
      <c r="XE259" s="56"/>
      <c r="XF259" s="56"/>
      <c r="XG259" s="56"/>
      <c r="XH259" s="56"/>
      <c r="XI259" s="56"/>
      <c r="XJ259" s="56"/>
      <c r="XK259" s="56"/>
      <c r="XL259" s="56"/>
      <c r="XM259" s="56"/>
      <c r="XN259" s="56"/>
      <c r="XO259" s="56"/>
      <c r="XP259" s="56"/>
      <c r="XQ259" s="56"/>
      <c r="XR259" s="56"/>
      <c r="XS259" s="56"/>
      <c r="XT259" s="56"/>
      <c r="XU259" s="56"/>
      <c r="XV259" s="56"/>
      <c r="XW259" s="56"/>
      <c r="XX259" s="56"/>
      <c r="XY259" s="56"/>
      <c r="XZ259" s="56"/>
      <c r="YA259" s="56"/>
      <c r="YB259" s="56"/>
      <c r="YC259" s="56"/>
      <c r="YD259" s="56"/>
      <c r="YE259" s="56"/>
      <c r="YF259" s="56"/>
      <c r="YG259" s="56"/>
      <c r="YH259" s="56"/>
      <c r="YI259" s="56"/>
      <c r="YJ259" s="56"/>
      <c r="YK259" s="56"/>
      <c r="YL259" s="56"/>
      <c r="YM259" s="56"/>
      <c r="YN259" s="56"/>
      <c r="YO259" s="56"/>
      <c r="YP259" s="56"/>
      <c r="YQ259" s="56"/>
      <c r="YR259" s="56"/>
      <c r="YS259" s="56"/>
      <c r="YT259" s="56"/>
      <c r="YU259" s="56"/>
      <c r="YV259" s="56"/>
      <c r="YW259" s="56"/>
      <c r="YX259" s="56"/>
      <c r="YY259" s="56"/>
      <c r="YZ259" s="56"/>
      <c r="ZA259" s="56"/>
      <c r="ZB259" s="56"/>
      <c r="ZC259" s="56"/>
      <c r="ZD259" s="56"/>
      <c r="ZE259" s="56"/>
      <c r="ZF259" s="56"/>
      <c r="ZG259" s="56"/>
      <c r="ZH259" s="56"/>
      <c r="ZI259" s="56"/>
      <c r="ZJ259" s="56"/>
      <c r="ZK259" s="56"/>
      <c r="ZL259" s="56"/>
      <c r="ZM259" s="56"/>
      <c r="ZN259" s="56"/>
      <c r="ZO259" s="56"/>
      <c r="ZP259" s="56"/>
      <c r="ZQ259" s="56"/>
      <c r="ZR259" s="56"/>
      <c r="ZS259" s="56"/>
      <c r="ZT259" s="56"/>
      <c r="ZU259" s="56"/>
      <c r="ZV259" s="56"/>
      <c r="ZW259" s="56"/>
      <c r="ZX259" s="56"/>
      <c r="ZY259" s="56"/>
      <c r="ZZ259" s="56"/>
      <c r="AAA259" s="56"/>
      <c r="AAB259" s="56"/>
      <c r="AAC259" s="56"/>
      <c r="AAD259" s="56"/>
      <c r="AAE259" s="56"/>
      <c r="AAF259" s="56"/>
      <c r="AAG259" s="56"/>
      <c r="AAH259" s="56"/>
      <c r="AAI259" s="56"/>
      <c r="AAJ259" s="56"/>
      <c r="AAK259" s="56"/>
      <c r="AAL259" s="56"/>
      <c r="AAM259" s="56"/>
      <c r="AAN259" s="56"/>
      <c r="AAO259" s="56"/>
      <c r="AAP259" s="56"/>
      <c r="AAQ259" s="56"/>
      <c r="AAR259" s="56"/>
      <c r="AAS259" s="56"/>
      <c r="AAT259" s="56"/>
      <c r="AAU259" s="56"/>
      <c r="AAV259" s="56"/>
      <c r="AAW259" s="56"/>
      <c r="AAX259" s="56"/>
      <c r="AAY259" s="56"/>
      <c r="AAZ259" s="56"/>
      <c r="ABA259" s="56"/>
      <c r="ABB259" s="56"/>
      <c r="ABC259" s="56"/>
      <c r="ABD259" s="56"/>
      <c r="ABE259" s="56"/>
      <c r="ABF259" s="56"/>
      <c r="ABG259" s="56"/>
      <c r="ABH259" s="56"/>
      <c r="ABI259" s="56"/>
      <c r="ABJ259" s="56"/>
      <c r="ABK259" s="56"/>
      <c r="ABL259" s="56"/>
      <c r="ABM259" s="56"/>
      <c r="ABN259" s="56"/>
      <c r="ABO259" s="56"/>
      <c r="ABP259" s="56"/>
      <c r="ABQ259" s="56"/>
      <c r="ABR259" s="56"/>
      <c r="ABS259" s="56"/>
      <c r="ABT259" s="56"/>
      <c r="ABU259" s="56"/>
      <c r="ABV259" s="56"/>
      <c r="ABW259" s="56"/>
      <c r="ABX259" s="56"/>
      <c r="ABY259" s="56"/>
      <c r="ABZ259" s="56"/>
      <c r="ACA259" s="56"/>
      <c r="ACB259" s="56"/>
      <c r="ACC259" s="56"/>
      <c r="ACD259" s="56"/>
      <c r="ACE259" s="56"/>
      <c r="ACF259" s="56"/>
      <c r="ACG259" s="56"/>
      <c r="ACH259" s="56"/>
      <c r="ACI259" s="56"/>
      <c r="ACJ259" s="56"/>
      <c r="ACK259" s="56"/>
      <c r="ACL259" s="56"/>
      <c r="ACM259" s="56"/>
      <c r="ACN259" s="56"/>
      <c r="ACO259" s="56"/>
      <c r="ACP259" s="56"/>
      <c r="ACQ259" s="56"/>
      <c r="ACR259" s="56"/>
      <c r="ACS259" s="56"/>
      <c r="ACT259" s="56"/>
      <c r="ACU259" s="56"/>
      <c r="ACV259" s="56"/>
      <c r="ACW259" s="56"/>
      <c r="ACX259" s="56"/>
      <c r="ACY259" s="56"/>
      <c r="ACZ259" s="56"/>
      <c r="ADA259" s="56"/>
      <c r="ADB259" s="56"/>
      <c r="ADC259" s="56"/>
      <c r="ADD259" s="56"/>
      <c r="ADE259" s="56"/>
      <c r="ADF259" s="56"/>
      <c r="ADG259" s="56"/>
      <c r="ADH259" s="56"/>
      <c r="ADI259" s="56"/>
      <c r="ADJ259" s="56"/>
      <c r="ADK259" s="56"/>
      <c r="ADL259" s="56"/>
      <c r="ADM259" s="56"/>
      <c r="ADN259" s="56"/>
      <c r="ADO259" s="56"/>
      <c r="ADP259" s="56"/>
      <c r="ADQ259" s="56"/>
      <c r="ADR259" s="56"/>
      <c r="ADS259" s="56"/>
      <c r="ADT259" s="56"/>
      <c r="ADU259" s="56"/>
      <c r="ADV259" s="56"/>
      <c r="ADW259" s="56"/>
      <c r="ADX259" s="56"/>
      <c r="ADY259" s="56"/>
      <c r="ADZ259" s="56"/>
      <c r="AEA259" s="56"/>
      <c r="AEB259" s="56"/>
      <c r="AEC259" s="56"/>
      <c r="AED259" s="56"/>
      <c r="AEE259" s="56"/>
      <c r="AEF259" s="56"/>
      <c r="AEG259" s="56"/>
      <c r="AEH259" s="56"/>
      <c r="AEI259" s="56"/>
      <c r="AEJ259" s="56"/>
      <c r="AEK259" s="56"/>
      <c r="AEL259" s="56"/>
      <c r="AEM259" s="56"/>
      <c r="AEN259" s="56"/>
      <c r="AEO259" s="56"/>
      <c r="AEP259" s="56"/>
      <c r="AEQ259" s="56"/>
      <c r="AER259" s="56"/>
      <c r="AES259" s="56"/>
      <c r="AET259" s="56"/>
      <c r="AEU259" s="56"/>
      <c r="AEV259" s="56"/>
      <c r="AEW259" s="56"/>
      <c r="AEX259" s="56"/>
      <c r="AEY259" s="56"/>
      <c r="AEZ259" s="56"/>
      <c r="AFA259" s="56"/>
      <c r="AFB259" s="56"/>
      <c r="AFC259" s="56"/>
      <c r="AFD259" s="56"/>
      <c r="AFE259" s="56"/>
      <c r="AFF259" s="56"/>
      <c r="AFG259" s="56"/>
      <c r="AFH259" s="56"/>
      <c r="AFI259" s="56"/>
      <c r="AFJ259" s="56"/>
      <c r="AFK259" s="56"/>
      <c r="AFL259" s="56"/>
      <c r="AFM259" s="56"/>
      <c r="AFN259" s="56"/>
      <c r="AFO259" s="56"/>
      <c r="AFP259" s="56"/>
      <c r="AFQ259" s="56"/>
      <c r="AFR259" s="56"/>
      <c r="AFS259" s="56"/>
      <c r="AFT259" s="56"/>
      <c r="AFU259" s="56"/>
      <c r="AFV259" s="56"/>
      <c r="AFW259" s="56"/>
      <c r="AFX259" s="56"/>
      <c r="AFY259" s="56"/>
      <c r="AFZ259" s="56"/>
      <c r="AGA259" s="56"/>
      <c r="AGB259" s="56"/>
      <c r="AGC259" s="56"/>
      <c r="AGD259" s="56"/>
      <c r="AGE259" s="56"/>
      <c r="AGF259" s="56"/>
      <c r="AGG259" s="56"/>
      <c r="AGH259" s="56"/>
      <c r="AGI259" s="56"/>
      <c r="AGJ259" s="56"/>
      <c r="AGK259" s="56"/>
      <c r="AGL259" s="56"/>
      <c r="AGM259" s="56"/>
      <c r="AGN259" s="56"/>
      <c r="AGO259" s="56"/>
      <c r="AGP259" s="56"/>
      <c r="AGQ259" s="56"/>
      <c r="AGR259" s="56"/>
      <c r="AGS259" s="56"/>
      <c r="AGT259" s="56"/>
      <c r="AGU259" s="56"/>
      <c r="AGV259" s="56"/>
      <c r="AGW259" s="56"/>
      <c r="AGX259" s="56"/>
      <c r="AGY259" s="56"/>
      <c r="AGZ259" s="56"/>
      <c r="AHA259" s="56"/>
      <c r="AHB259" s="56"/>
      <c r="AHC259" s="56"/>
      <c r="AHD259" s="56"/>
      <c r="AHE259" s="56"/>
      <c r="AHF259" s="56"/>
      <c r="AHG259" s="56"/>
      <c r="AHH259" s="56"/>
      <c r="AHI259" s="56"/>
      <c r="AHJ259" s="56"/>
      <c r="AHK259" s="56"/>
      <c r="AHL259" s="56"/>
      <c r="AHM259" s="56"/>
      <c r="AHN259" s="56"/>
      <c r="AHO259" s="56"/>
      <c r="AHP259" s="56"/>
      <c r="AHQ259" s="56"/>
      <c r="AHR259" s="56"/>
      <c r="AHS259" s="56"/>
      <c r="AHT259" s="56"/>
      <c r="AHU259" s="56"/>
      <c r="AHV259" s="56"/>
      <c r="AHW259" s="56"/>
      <c r="AHX259" s="56"/>
      <c r="AHY259" s="56"/>
      <c r="AHZ259" s="56"/>
      <c r="AIA259" s="56"/>
      <c r="AIB259" s="56"/>
      <c r="AIC259" s="56"/>
      <c r="AID259" s="56"/>
      <c r="AIE259" s="56"/>
      <c r="AIF259" s="56"/>
      <c r="AIG259" s="56"/>
      <c r="AIH259" s="56"/>
      <c r="AII259" s="56"/>
      <c r="AIJ259" s="56"/>
      <c r="AIK259" s="56"/>
      <c r="AIL259" s="56"/>
      <c r="AIM259" s="56"/>
      <c r="AIN259" s="56"/>
      <c r="AIO259" s="56"/>
      <c r="AIP259" s="56"/>
      <c r="AIQ259" s="56"/>
      <c r="AIR259" s="56"/>
      <c r="AIS259" s="56"/>
      <c r="AIT259" s="56"/>
      <c r="AIU259" s="56"/>
      <c r="AIV259" s="56"/>
      <c r="AIW259" s="56"/>
      <c r="AIX259" s="56"/>
      <c r="AIY259" s="56"/>
      <c r="AIZ259" s="56"/>
      <c r="AJA259" s="56"/>
      <c r="AJB259" s="56"/>
      <c r="AJC259" s="56"/>
      <c r="AJD259" s="56"/>
      <c r="AJE259" s="56"/>
      <c r="AJF259" s="56"/>
      <c r="AJG259" s="56"/>
      <c r="AJH259" s="56"/>
      <c r="AJI259" s="56"/>
      <c r="AJJ259" s="56"/>
      <c r="AJK259" s="56"/>
      <c r="AJL259" s="56"/>
      <c r="AJM259" s="56"/>
      <c r="AJN259" s="56"/>
      <c r="AJO259" s="56"/>
      <c r="AJP259" s="56"/>
      <c r="AJQ259" s="56"/>
      <c r="AJR259" s="56"/>
      <c r="AJS259" s="56"/>
      <c r="AJT259" s="56"/>
      <c r="AJU259" s="56"/>
      <c r="AJV259" s="56"/>
      <c r="AJW259" s="56"/>
      <c r="AJX259" s="56"/>
      <c r="AJY259" s="56"/>
      <c r="AJZ259" s="56"/>
      <c r="AKA259" s="56"/>
      <c r="AKB259" s="56"/>
      <c r="AKC259" s="56"/>
      <c r="AKD259" s="56"/>
      <c r="AKE259" s="56"/>
      <c r="AKF259" s="56"/>
      <c r="AKG259" s="56"/>
      <c r="AKH259" s="56"/>
      <c r="AKI259" s="56"/>
      <c r="AKJ259" s="56"/>
      <c r="AKK259" s="56"/>
      <c r="AKL259" s="56"/>
      <c r="AKM259" s="56"/>
      <c r="AKN259" s="56"/>
      <c r="AKO259" s="56"/>
      <c r="AKP259" s="56"/>
      <c r="AKQ259" s="56"/>
      <c r="AKR259" s="56"/>
      <c r="AKS259" s="56"/>
      <c r="AKT259" s="56"/>
      <c r="AKU259" s="56"/>
      <c r="AKV259" s="56"/>
      <c r="AKW259" s="56"/>
      <c r="AKX259" s="56"/>
      <c r="AKY259" s="56"/>
      <c r="AKZ259" s="56"/>
      <c r="ALA259" s="56"/>
      <c r="ALB259" s="56"/>
      <c r="ALC259" s="56"/>
      <c r="ALD259" s="56"/>
      <c r="ALE259" s="56"/>
      <c r="ALF259" s="56"/>
      <c r="ALG259" s="56"/>
      <c r="ALH259" s="56"/>
      <c r="ALI259" s="56"/>
      <c r="ALJ259" s="56"/>
      <c r="ALK259" s="56"/>
      <c r="ALL259" s="56"/>
      <c r="ALM259" s="56"/>
      <c r="ALN259" s="56"/>
      <c r="ALO259" s="56"/>
      <c r="ALP259" s="56"/>
      <c r="ALQ259" s="56"/>
      <c r="ALR259" s="56"/>
      <c r="ALS259" s="56"/>
      <c r="ALT259" s="56"/>
      <c r="ALU259" s="56"/>
      <c r="ALV259" s="56"/>
      <c r="ALW259" s="56"/>
      <c r="ALX259" s="56"/>
      <c r="ALY259" s="56"/>
      <c r="ALZ259" s="56"/>
      <c r="AMA259" s="56"/>
      <c r="AMB259" s="56"/>
      <c r="AMC259" s="56"/>
      <c r="AMD259" s="56"/>
      <c r="AME259" s="56"/>
      <c r="AMF259" s="56"/>
      <c r="AMG259" s="56"/>
      <c r="AMH259" s="56"/>
      <c r="AMI259" s="56"/>
      <c r="AMJ259" s="56"/>
      <c r="AMK259" s="56"/>
      <c r="AML259" s="56"/>
      <c r="AMM259" s="56"/>
      <c r="AMN259" s="56"/>
      <c r="AMO259" s="56"/>
      <c r="AMP259" s="56"/>
      <c r="AMQ259" s="56"/>
    </row>
    <row r="260" spans="1:1031" ht="18" customHeight="1" x14ac:dyDescent="0.7">
      <c r="A260" s="44" t="s">
        <v>607</v>
      </c>
      <c r="B260" s="1" t="s">
        <v>918</v>
      </c>
      <c r="J260" s="2" t="s">
        <v>245</v>
      </c>
      <c r="K260" s="55">
        <v>43788</v>
      </c>
      <c r="N260" s="2">
        <v>1</v>
      </c>
      <c r="V260" s="2">
        <v>1</v>
      </c>
      <c r="AC260" s="2">
        <v>1</v>
      </c>
      <c r="AJ260" s="2">
        <v>1</v>
      </c>
      <c r="AP260" s="2">
        <v>2</v>
      </c>
    </row>
    <row r="261" spans="1:1031" ht="18" customHeight="1" x14ac:dyDescent="0.7">
      <c r="A261" s="44" t="s">
        <v>609</v>
      </c>
      <c r="B261" s="1" t="s">
        <v>919</v>
      </c>
      <c r="J261" s="2" t="s">
        <v>272</v>
      </c>
      <c r="K261" s="55">
        <v>43726</v>
      </c>
      <c r="L261" s="2">
        <v>1</v>
      </c>
      <c r="N261" s="2">
        <v>1</v>
      </c>
      <c r="Q261" s="2">
        <v>1</v>
      </c>
      <c r="AG261" s="2">
        <v>1</v>
      </c>
      <c r="AI261" s="2">
        <v>1</v>
      </c>
      <c r="AP261" s="2">
        <v>1</v>
      </c>
    </row>
    <row r="262" spans="1:1031" ht="18" customHeight="1" x14ac:dyDescent="0.7">
      <c r="A262" s="44" t="s">
        <v>611</v>
      </c>
      <c r="B262" s="1" t="s">
        <v>920</v>
      </c>
      <c r="J262" s="2" t="s">
        <v>101</v>
      </c>
      <c r="K262" s="55">
        <v>43700</v>
      </c>
      <c r="N262" s="2">
        <v>1</v>
      </c>
      <c r="W262" s="2">
        <v>1</v>
      </c>
      <c r="AH262" s="2">
        <v>1</v>
      </c>
      <c r="AI262" s="2">
        <v>1</v>
      </c>
      <c r="AJ262" s="2">
        <v>1</v>
      </c>
      <c r="AP262" s="2">
        <v>1</v>
      </c>
    </row>
    <row r="263" spans="1:1031" ht="18" customHeight="1" x14ac:dyDescent="0.7">
      <c r="A263" s="44" t="s">
        <v>613</v>
      </c>
      <c r="B263" s="56" t="s">
        <v>1425</v>
      </c>
      <c r="C263" s="57"/>
      <c r="D263" s="57" t="s">
        <v>1393</v>
      </c>
      <c r="J263" s="57" t="s">
        <v>1424</v>
      </c>
      <c r="K263" s="55" t="s">
        <v>1402</v>
      </c>
      <c r="L263" s="57">
        <v>1</v>
      </c>
      <c r="M263" s="57"/>
      <c r="N263" s="57"/>
      <c r="O263" s="57"/>
      <c r="P263" s="57"/>
      <c r="Q263" s="57"/>
      <c r="R263" s="57"/>
      <c r="S263" s="57">
        <v>1</v>
      </c>
      <c r="T263" s="57"/>
      <c r="U263" s="57"/>
      <c r="V263" s="57"/>
      <c r="W263" s="57"/>
      <c r="X263" s="57">
        <v>1</v>
      </c>
      <c r="Y263" s="57"/>
      <c r="Z263" s="57"/>
      <c r="AA263" s="57"/>
      <c r="AB263" s="57"/>
      <c r="AC263" s="57"/>
      <c r="AD263" s="57"/>
      <c r="AE263" s="57"/>
      <c r="AF263" s="57"/>
      <c r="AG263" s="57"/>
      <c r="AH263" s="57"/>
      <c r="AI263" s="57">
        <v>1</v>
      </c>
      <c r="AJ263" s="57"/>
      <c r="AK263" s="57"/>
      <c r="AL263" s="57"/>
      <c r="AM263" s="57"/>
      <c r="AN263" s="57"/>
      <c r="AO263" s="57"/>
      <c r="AP263" s="57"/>
      <c r="AR263" s="56"/>
      <c r="AS263" s="56"/>
      <c r="AT263" s="56"/>
      <c r="AU263" s="56"/>
      <c r="AV263" s="56"/>
      <c r="AW263" s="56"/>
      <c r="AX263" s="56"/>
      <c r="AY263" s="56"/>
      <c r="AZ263" s="56"/>
      <c r="BA263" s="56"/>
      <c r="BB263" s="56"/>
      <c r="BC263" s="56"/>
      <c r="BD263" s="56"/>
      <c r="BE263" s="56"/>
      <c r="BF263" s="56"/>
      <c r="BG263" s="56"/>
      <c r="BH263" s="56"/>
      <c r="BI263" s="56"/>
      <c r="BJ263" s="56"/>
      <c r="BK263" s="56"/>
      <c r="BL263" s="56"/>
      <c r="BM263" s="56"/>
      <c r="BN263" s="56"/>
      <c r="BO263" s="56"/>
      <c r="BP263" s="56"/>
      <c r="BQ263" s="56"/>
      <c r="BR263" s="56"/>
      <c r="BS263" s="56"/>
      <c r="BT263" s="56"/>
      <c r="BU263" s="56"/>
      <c r="BV263" s="56"/>
      <c r="BW263" s="56"/>
      <c r="BX263" s="56"/>
      <c r="BY263" s="56"/>
      <c r="BZ263" s="56"/>
      <c r="CA263" s="56"/>
      <c r="CB263" s="56"/>
      <c r="CC263" s="56"/>
      <c r="CD263" s="56"/>
      <c r="CE263" s="56"/>
      <c r="CF263" s="56"/>
      <c r="CG263" s="56"/>
      <c r="CH263" s="56"/>
      <c r="CI263" s="56"/>
      <c r="CJ263" s="56"/>
      <c r="CK263" s="56"/>
      <c r="CL263" s="56"/>
      <c r="CM263" s="56"/>
      <c r="CN263" s="56"/>
      <c r="CO263" s="56"/>
      <c r="CP263" s="56"/>
      <c r="CQ263" s="56"/>
      <c r="CR263" s="56"/>
      <c r="CS263" s="56"/>
      <c r="CT263" s="56"/>
      <c r="CU263" s="56"/>
      <c r="CV263" s="56"/>
      <c r="CW263" s="56"/>
      <c r="CX263" s="56"/>
      <c r="CY263" s="56"/>
      <c r="CZ263" s="56"/>
      <c r="DA263" s="56"/>
      <c r="DB263" s="56"/>
      <c r="DC263" s="56"/>
      <c r="DD263" s="56"/>
      <c r="DE263" s="56"/>
      <c r="DF263" s="56"/>
      <c r="DG263" s="56"/>
      <c r="DH263" s="56"/>
      <c r="DI263" s="56"/>
      <c r="DJ263" s="56"/>
      <c r="DK263" s="56"/>
      <c r="DL263" s="56"/>
      <c r="DM263" s="56"/>
      <c r="DN263" s="56"/>
      <c r="DO263" s="56"/>
      <c r="DP263" s="56"/>
      <c r="DQ263" s="56"/>
      <c r="DR263" s="56"/>
      <c r="DS263" s="56"/>
      <c r="DT263" s="56"/>
      <c r="DU263" s="56"/>
      <c r="DV263" s="56"/>
      <c r="DW263" s="56"/>
      <c r="DX263" s="56"/>
      <c r="DY263" s="56"/>
      <c r="DZ263" s="56"/>
      <c r="EA263" s="56"/>
      <c r="EB263" s="56"/>
      <c r="EC263" s="56"/>
      <c r="ED263" s="56"/>
      <c r="EE263" s="56"/>
      <c r="EF263" s="56"/>
      <c r="EG263" s="56"/>
      <c r="EH263" s="56"/>
      <c r="EI263" s="56"/>
      <c r="EJ263" s="56"/>
      <c r="EK263" s="56"/>
      <c r="EL263" s="56"/>
      <c r="EM263" s="56"/>
      <c r="EN263" s="56"/>
      <c r="EO263" s="56"/>
      <c r="EP263" s="56"/>
      <c r="EQ263" s="56"/>
      <c r="ER263" s="56"/>
      <c r="ES263" s="56"/>
      <c r="ET263" s="56"/>
      <c r="EU263" s="56"/>
      <c r="EV263" s="56"/>
      <c r="EW263" s="56"/>
      <c r="EX263" s="56"/>
      <c r="EY263" s="56"/>
      <c r="EZ263" s="56"/>
      <c r="FA263" s="56"/>
      <c r="FB263" s="56"/>
      <c r="FC263" s="56"/>
      <c r="FD263" s="56"/>
      <c r="FE263" s="56"/>
      <c r="FF263" s="56"/>
      <c r="FG263" s="56"/>
      <c r="FH263" s="56"/>
      <c r="FI263" s="56"/>
      <c r="FJ263" s="56"/>
      <c r="FK263" s="56"/>
      <c r="FL263" s="56"/>
      <c r="FM263" s="56"/>
      <c r="FN263" s="56"/>
      <c r="FO263" s="56"/>
      <c r="FP263" s="56"/>
      <c r="FQ263" s="56"/>
      <c r="FR263" s="56"/>
      <c r="FS263" s="56"/>
      <c r="FT263" s="56"/>
      <c r="FU263" s="56"/>
      <c r="FV263" s="56"/>
      <c r="FW263" s="56"/>
      <c r="FX263" s="56"/>
      <c r="FY263" s="56"/>
      <c r="FZ263" s="56"/>
      <c r="GA263" s="56"/>
      <c r="GB263" s="56"/>
      <c r="GC263" s="56"/>
      <c r="GD263" s="56"/>
      <c r="GE263" s="56"/>
      <c r="GF263" s="56"/>
      <c r="GG263" s="56"/>
      <c r="GH263" s="56"/>
      <c r="GI263" s="56"/>
      <c r="GJ263" s="56"/>
      <c r="GK263" s="56"/>
      <c r="GL263" s="56"/>
      <c r="GM263" s="56"/>
      <c r="GN263" s="56"/>
      <c r="GO263" s="56"/>
      <c r="GP263" s="56"/>
      <c r="GQ263" s="56"/>
      <c r="GR263" s="56"/>
      <c r="GS263" s="56"/>
      <c r="GT263" s="56"/>
      <c r="GU263" s="56"/>
      <c r="GV263" s="56"/>
      <c r="GW263" s="56"/>
      <c r="GX263" s="56"/>
      <c r="GY263" s="56"/>
      <c r="GZ263" s="56"/>
      <c r="HA263" s="56"/>
      <c r="HB263" s="56"/>
      <c r="HC263" s="56"/>
      <c r="HD263" s="56"/>
      <c r="HE263" s="56"/>
      <c r="HF263" s="56"/>
      <c r="HG263" s="56"/>
      <c r="HH263" s="56"/>
      <c r="HI263" s="56"/>
      <c r="HJ263" s="56"/>
      <c r="HK263" s="56"/>
      <c r="HL263" s="56"/>
      <c r="HM263" s="56"/>
      <c r="HN263" s="56"/>
      <c r="HO263" s="56"/>
      <c r="HP263" s="56"/>
      <c r="HQ263" s="56"/>
      <c r="HR263" s="56"/>
      <c r="HS263" s="56"/>
      <c r="HT263" s="56"/>
      <c r="HU263" s="56"/>
      <c r="HV263" s="56"/>
      <c r="HW263" s="56"/>
      <c r="HX263" s="56"/>
      <c r="HY263" s="56"/>
      <c r="HZ263" s="56"/>
      <c r="IA263" s="56"/>
      <c r="IB263" s="56"/>
      <c r="IC263" s="56"/>
      <c r="ID263" s="56"/>
      <c r="IE263" s="56"/>
      <c r="IF263" s="56"/>
      <c r="IG263" s="56"/>
      <c r="IH263" s="56"/>
      <c r="II263" s="56"/>
      <c r="IJ263" s="56"/>
      <c r="IK263" s="56"/>
      <c r="IL263" s="56"/>
      <c r="IM263" s="56"/>
      <c r="IN263" s="56"/>
      <c r="IO263" s="56"/>
      <c r="IP263" s="56"/>
      <c r="IQ263" s="56"/>
      <c r="IR263" s="56"/>
      <c r="IS263" s="56"/>
      <c r="IT263" s="56"/>
      <c r="IU263" s="56"/>
      <c r="IV263" s="56"/>
      <c r="IW263" s="56"/>
      <c r="IX263" s="56"/>
      <c r="IY263" s="56"/>
      <c r="IZ263" s="56"/>
      <c r="JA263" s="56"/>
      <c r="JB263" s="56"/>
      <c r="JC263" s="56"/>
      <c r="JD263" s="56"/>
      <c r="JE263" s="56"/>
      <c r="JF263" s="56"/>
      <c r="JG263" s="56"/>
      <c r="JH263" s="56"/>
      <c r="JI263" s="56"/>
      <c r="JJ263" s="56"/>
      <c r="JK263" s="56"/>
      <c r="JL263" s="56"/>
      <c r="JM263" s="56"/>
      <c r="JN263" s="56"/>
      <c r="JO263" s="56"/>
      <c r="JP263" s="56"/>
      <c r="JQ263" s="56"/>
      <c r="JR263" s="56"/>
      <c r="JS263" s="56"/>
      <c r="JT263" s="56"/>
      <c r="JU263" s="56"/>
      <c r="JV263" s="56"/>
      <c r="JW263" s="56"/>
      <c r="JX263" s="56"/>
      <c r="JY263" s="56"/>
      <c r="JZ263" s="56"/>
      <c r="KA263" s="56"/>
      <c r="KB263" s="56"/>
      <c r="KC263" s="56"/>
      <c r="KD263" s="56"/>
      <c r="KE263" s="56"/>
      <c r="KF263" s="56"/>
      <c r="KG263" s="56"/>
      <c r="KH263" s="56"/>
      <c r="KI263" s="56"/>
      <c r="KJ263" s="56"/>
      <c r="KK263" s="56"/>
      <c r="KL263" s="56"/>
      <c r="KM263" s="56"/>
      <c r="KN263" s="56"/>
      <c r="KO263" s="56"/>
      <c r="KP263" s="56"/>
      <c r="KQ263" s="56"/>
      <c r="KR263" s="56"/>
      <c r="KS263" s="56"/>
      <c r="KT263" s="56"/>
      <c r="KU263" s="56"/>
      <c r="KV263" s="56"/>
      <c r="KW263" s="56"/>
      <c r="KX263" s="56"/>
      <c r="KY263" s="56"/>
      <c r="KZ263" s="56"/>
      <c r="LA263" s="56"/>
      <c r="LB263" s="56"/>
      <c r="LC263" s="56"/>
      <c r="LD263" s="56"/>
      <c r="LE263" s="56"/>
      <c r="LF263" s="56"/>
      <c r="LG263" s="56"/>
      <c r="LH263" s="56"/>
      <c r="LI263" s="56"/>
      <c r="LJ263" s="56"/>
      <c r="LK263" s="56"/>
      <c r="LL263" s="56"/>
      <c r="LM263" s="56"/>
      <c r="LN263" s="56"/>
      <c r="LO263" s="56"/>
      <c r="LP263" s="56"/>
      <c r="LQ263" s="56"/>
      <c r="LR263" s="56"/>
      <c r="LS263" s="56"/>
      <c r="LT263" s="56"/>
      <c r="LU263" s="56"/>
      <c r="LV263" s="56"/>
      <c r="LW263" s="56"/>
      <c r="LX263" s="56"/>
      <c r="LY263" s="56"/>
      <c r="LZ263" s="56"/>
      <c r="MA263" s="56"/>
      <c r="MB263" s="56"/>
      <c r="MC263" s="56"/>
      <c r="MD263" s="56"/>
      <c r="ME263" s="56"/>
      <c r="MF263" s="56"/>
      <c r="MG263" s="56"/>
      <c r="MH263" s="56"/>
      <c r="MI263" s="56"/>
      <c r="MJ263" s="56"/>
      <c r="MK263" s="56"/>
      <c r="ML263" s="56"/>
      <c r="MM263" s="56"/>
      <c r="MN263" s="56"/>
      <c r="MO263" s="56"/>
      <c r="MP263" s="56"/>
      <c r="MQ263" s="56"/>
      <c r="MR263" s="56"/>
      <c r="MS263" s="56"/>
      <c r="MT263" s="56"/>
      <c r="MU263" s="56"/>
      <c r="MV263" s="56"/>
      <c r="MW263" s="56"/>
      <c r="MX263" s="56"/>
      <c r="MY263" s="56"/>
      <c r="MZ263" s="56"/>
      <c r="NA263" s="56"/>
      <c r="NB263" s="56"/>
      <c r="NC263" s="56"/>
      <c r="ND263" s="56"/>
      <c r="NE263" s="56"/>
      <c r="NF263" s="56"/>
      <c r="NG263" s="56"/>
      <c r="NH263" s="56"/>
      <c r="NI263" s="56"/>
      <c r="NJ263" s="56"/>
      <c r="NK263" s="56"/>
      <c r="NL263" s="56"/>
      <c r="NM263" s="56"/>
      <c r="NN263" s="56"/>
      <c r="NO263" s="56"/>
      <c r="NP263" s="56"/>
      <c r="NQ263" s="56"/>
      <c r="NR263" s="56"/>
      <c r="NS263" s="56"/>
      <c r="NT263" s="56"/>
      <c r="NU263" s="56"/>
      <c r="NV263" s="56"/>
      <c r="NW263" s="56"/>
      <c r="NX263" s="56"/>
      <c r="NY263" s="56"/>
      <c r="NZ263" s="56"/>
      <c r="OA263" s="56"/>
      <c r="OB263" s="56"/>
      <c r="OC263" s="56"/>
      <c r="OD263" s="56"/>
      <c r="OE263" s="56"/>
      <c r="OF263" s="56"/>
      <c r="OG263" s="56"/>
      <c r="OH263" s="56"/>
      <c r="OI263" s="56"/>
      <c r="OJ263" s="56"/>
      <c r="OK263" s="56"/>
      <c r="OL263" s="56"/>
      <c r="OM263" s="56"/>
      <c r="ON263" s="56"/>
      <c r="OO263" s="56"/>
      <c r="OP263" s="56"/>
      <c r="OQ263" s="56"/>
      <c r="OR263" s="56"/>
      <c r="OS263" s="56"/>
      <c r="OT263" s="56"/>
      <c r="OU263" s="56"/>
      <c r="OV263" s="56"/>
      <c r="OW263" s="56"/>
      <c r="OX263" s="56"/>
      <c r="OY263" s="56"/>
      <c r="OZ263" s="56"/>
      <c r="PA263" s="56"/>
      <c r="PB263" s="56"/>
      <c r="PC263" s="56"/>
      <c r="PD263" s="56"/>
      <c r="PE263" s="56"/>
      <c r="PF263" s="56"/>
      <c r="PG263" s="56"/>
      <c r="PH263" s="56"/>
      <c r="PI263" s="56"/>
      <c r="PJ263" s="56"/>
      <c r="PK263" s="56"/>
      <c r="PL263" s="56"/>
      <c r="PM263" s="56"/>
      <c r="PN263" s="56"/>
      <c r="PO263" s="56"/>
      <c r="PP263" s="56"/>
      <c r="PQ263" s="56"/>
      <c r="PR263" s="56"/>
      <c r="PS263" s="56"/>
      <c r="PT263" s="56"/>
      <c r="PU263" s="56"/>
      <c r="PV263" s="56"/>
      <c r="PW263" s="56"/>
      <c r="PX263" s="56"/>
      <c r="PY263" s="56"/>
      <c r="PZ263" s="56"/>
      <c r="QA263" s="56"/>
      <c r="QB263" s="56"/>
      <c r="QC263" s="56"/>
      <c r="QD263" s="56"/>
      <c r="QE263" s="56"/>
      <c r="QF263" s="56"/>
      <c r="QG263" s="56"/>
      <c r="QH263" s="56"/>
      <c r="QI263" s="56"/>
      <c r="QJ263" s="56"/>
      <c r="QK263" s="56"/>
      <c r="QL263" s="56"/>
      <c r="QM263" s="56"/>
      <c r="QN263" s="56"/>
      <c r="QO263" s="56"/>
      <c r="QP263" s="56"/>
      <c r="QQ263" s="56"/>
      <c r="QR263" s="56"/>
      <c r="QS263" s="56"/>
      <c r="QT263" s="56"/>
      <c r="QU263" s="56"/>
      <c r="QV263" s="56"/>
      <c r="QW263" s="56"/>
      <c r="QX263" s="56"/>
      <c r="QY263" s="56"/>
      <c r="QZ263" s="56"/>
      <c r="RA263" s="56"/>
      <c r="RB263" s="56"/>
      <c r="RC263" s="56"/>
      <c r="RD263" s="56"/>
      <c r="RE263" s="56"/>
      <c r="RF263" s="56"/>
      <c r="RG263" s="56"/>
      <c r="RH263" s="56"/>
      <c r="RI263" s="56"/>
      <c r="RJ263" s="56"/>
      <c r="RK263" s="56"/>
      <c r="RL263" s="56"/>
      <c r="RM263" s="56"/>
      <c r="RN263" s="56"/>
      <c r="RO263" s="56"/>
      <c r="RP263" s="56"/>
      <c r="RQ263" s="56"/>
      <c r="RR263" s="56"/>
      <c r="RS263" s="56"/>
      <c r="RT263" s="56"/>
      <c r="RU263" s="56"/>
      <c r="RV263" s="56"/>
      <c r="RW263" s="56"/>
      <c r="RX263" s="56"/>
      <c r="RY263" s="56"/>
      <c r="RZ263" s="56"/>
      <c r="SA263" s="56"/>
      <c r="SB263" s="56"/>
      <c r="SC263" s="56"/>
      <c r="SD263" s="56"/>
      <c r="SE263" s="56"/>
      <c r="SF263" s="56"/>
      <c r="SG263" s="56"/>
      <c r="SH263" s="56"/>
      <c r="SI263" s="56"/>
      <c r="SJ263" s="56"/>
      <c r="SK263" s="56"/>
      <c r="SL263" s="56"/>
      <c r="SM263" s="56"/>
      <c r="SN263" s="56"/>
      <c r="SO263" s="56"/>
      <c r="SP263" s="56"/>
      <c r="SQ263" s="56"/>
      <c r="SR263" s="56"/>
      <c r="SS263" s="56"/>
      <c r="ST263" s="56"/>
      <c r="SU263" s="56"/>
      <c r="SV263" s="56"/>
      <c r="SW263" s="56"/>
      <c r="SX263" s="56"/>
      <c r="SY263" s="56"/>
      <c r="SZ263" s="56"/>
      <c r="TA263" s="56"/>
      <c r="TB263" s="56"/>
      <c r="TC263" s="56"/>
      <c r="TD263" s="56"/>
      <c r="TE263" s="56"/>
      <c r="TF263" s="56"/>
      <c r="TG263" s="56"/>
      <c r="TH263" s="56"/>
      <c r="TI263" s="56"/>
      <c r="TJ263" s="56"/>
      <c r="TK263" s="56"/>
      <c r="TL263" s="56"/>
      <c r="TM263" s="56"/>
      <c r="TN263" s="56"/>
      <c r="TO263" s="56"/>
      <c r="TP263" s="56"/>
      <c r="TQ263" s="56"/>
      <c r="TR263" s="56"/>
      <c r="TS263" s="56"/>
      <c r="TT263" s="56"/>
      <c r="TU263" s="56"/>
      <c r="TV263" s="56"/>
      <c r="TW263" s="56"/>
      <c r="TX263" s="56"/>
      <c r="TY263" s="56"/>
      <c r="TZ263" s="56"/>
      <c r="UA263" s="56"/>
      <c r="UB263" s="56"/>
      <c r="UC263" s="56"/>
      <c r="UD263" s="56"/>
      <c r="UE263" s="56"/>
      <c r="UF263" s="56"/>
      <c r="UG263" s="56"/>
      <c r="UH263" s="56"/>
      <c r="UI263" s="56"/>
      <c r="UJ263" s="56"/>
      <c r="UK263" s="56"/>
      <c r="UL263" s="56"/>
      <c r="UM263" s="56"/>
      <c r="UN263" s="56"/>
      <c r="UO263" s="56"/>
      <c r="UP263" s="56"/>
      <c r="UQ263" s="56"/>
      <c r="UR263" s="56"/>
      <c r="US263" s="56"/>
      <c r="UT263" s="56"/>
      <c r="UU263" s="56"/>
      <c r="UV263" s="56"/>
      <c r="UW263" s="56"/>
      <c r="UX263" s="56"/>
      <c r="UY263" s="56"/>
      <c r="UZ263" s="56"/>
      <c r="VA263" s="56"/>
      <c r="VB263" s="56"/>
      <c r="VC263" s="56"/>
      <c r="VD263" s="56"/>
      <c r="VE263" s="56"/>
      <c r="VF263" s="56"/>
      <c r="VG263" s="56"/>
      <c r="VH263" s="56"/>
      <c r="VI263" s="56"/>
      <c r="VJ263" s="56"/>
      <c r="VK263" s="56"/>
      <c r="VL263" s="56"/>
      <c r="VM263" s="56"/>
      <c r="VN263" s="56"/>
      <c r="VO263" s="56"/>
      <c r="VP263" s="56"/>
      <c r="VQ263" s="56"/>
      <c r="VR263" s="56"/>
      <c r="VS263" s="56"/>
      <c r="VT263" s="56"/>
      <c r="VU263" s="56"/>
      <c r="VV263" s="56"/>
      <c r="VW263" s="56"/>
      <c r="VX263" s="56"/>
      <c r="VY263" s="56"/>
      <c r="VZ263" s="56"/>
      <c r="WA263" s="56"/>
      <c r="WB263" s="56"/>
      <c r="WC263" s="56"/>
      <c r="WD263" s="56"/>
      <c r="WE263" s="56"/>
      <c r="WF263" s="56"/>
      <c r="WG263" s="56"/>
      <c r="WH263" s="56"/>
      <c r="WI263" s="56"/>
      <c r="WJ263" s="56"/>
      <c r="WK263" s="56"/>
      <c r="WL263" s="56"/>
      <c r="WM263" s="56"/>
      <c r="WN263" s="56"/>
      <c r="WO263" s="56"/>
      <c r="WP263" s="56"/>
      <c r="WQ263" s="56"/>
      <c r="WR263" s="56"/>
      <c r="WS263" s="56"/>
      <c r="WT263" s="56"/>
      <c r="WU263" s="56"/>
      <c r="WV263" s="56"/>
      <c r="WW263" s="56"/>
      <c r="WX263" s="56"/>
      <c r="WY263" s="56"/>
      <c r="WZ263" s="56"/>
      <c r="XA263" s="56"/>
      <c r="XB263" s="56"/>
      <c r="XC263" s="56"/>
      <c r="XD263" s="56"/>
      <c r="XE263" s="56"/>
      <c r="XF263" s="56"/>
      <c r="XG263" s="56"/>
      <c r="XH263" s="56"/>
      <c r="XI263" s="56"/>
      <c r="XJ263" s="56"/>
      <c r="XK263" s="56"/>
      <c r="XL263" s="56"/>
      <c r="XM263" s="56"/>
      <c r="XN263" s="56"/>
      <c r="XO263" s="56"/>
      <c r="XP263" s="56"/>
      <c r="XQ263" s="56"/>
      <c r="XR263" s="56"/>
      <c r="XS263" s="56"/>
      <c r="XT263" s="56"/>
      <c r="XU263" s="56"/>
      <c r="XV263" s="56"/>
      <c r="XW263" s="56"/>
      <c r="XX263" s="56"/>
      <c r="XY263" s="56"/>
      <c r="XZ263" s="56"/>
      <c r="YA263" s="56"/>
      <c r="YB263" s="56"/>
      <c r="YC263" s="56"/>
      <c r="YD263" s="56"/>
      <c r="YE263" s="56"/>
      <c r="YF263" s="56"/>
      <c r="YG263" s="56"/>
      <c r="YH263" s="56"/>
      <c r="YI263" s="56"/>
      <c r="YJ263" s="56"/>
      <c r="YK263" s="56"/>
      <c r="YL263" s="56"/>
      <c r="YM263" s="56"/>
      <c r="YN263" s="56"/>
      <c r="YO263" s="56"/>
      <c r="YP263" s="56"/>
      <c r="YQ263" s="56"/>
      <c r="YR263" s="56"/>
      <c r="YS263" s="56"/>
      <c r="YT263" s="56"/>
      <c r="YU263" s="56"/>
      <c r="YV263" s="56"/>
      <c r="YW263" s="56"/>
      <c r="YX263" s="56"/>
      <c r="YY263" s="56"/>
      <c r="YZ263" s="56"/>
      <c r="ZA263" s="56"/>
      <c r="ZB263" s="56"/>
      <c r="ZC263" s="56"/>
      <c r="ZD263" s="56"/>
      <c r="ZE263" s="56"/>
      <c r="ZF263" s="56"/>
      <c r="ZG263" s="56"/>
      <c r="ZH263" s="56"/>
      <c r="ZI263" s="56"/>
      <c r="ZJ263" s="56"/>
      <c r="ZK263" s="56"/>
      <c r="ZL263" s="56"/>
      <c r="ZM263" s="56"/>
      <c r="ZN263" s="56"/>
      <c r="ZO263" s="56"/>
      <c r="ZP263" s="56"/>
      <c r="ZQ263" s="56"/>
      <c r="ZR263" s="56"/>
      <c r="ZS263" s="56"/>
      <c r="ZT263" s="56"/>
      <c r="ZU263" s="56"/>
      <c r="ZV263" s="56"/>
      <c r="ZW263" s="56"/>
      <c r="ZX263" s="56"/>
      <c r="ZY263" s="56"/>
      <c r="ZZ263" s="56"/>
      <c r="AAA263" s="56"/>
      <c r="AAB263" s="56"/>
      <c r="AAC263" s="56"/>
      <c r="AAD263" s="56"/>
      <c r="AAE263" s="56"/>
      <c r="AAF263" s="56"/>
      <c r="AAG263" s="56"/>
      <c r="AAH263" s="56"/>
      <c r="AAI263" s="56"/>
      <c r="AAJ263" s="56"/>
      <c r="AAK263" s="56"/>
      <c r="AAL263" s="56"/>
      <c r="AAM263" s="56"/>
      <c r="AAN263" s="56"/>
      <c r="AAO263" s="56"/>
      <c r="AAP263" s="56"/>
      <c r="AAQ263" s="56"/>
      <c r="AAR263" s="56"/>
      <c r="AAS263" s="56"/>
      <c r="AAT263" s="56"/>
      <c r="AAU263" s="56"/>
      <c r="AAV263" s="56"/>
      <c r="AAW263" s="56"/>
      <c r="AAX263" s="56"/>
      <c r="AAY263" s="56"/>
      <c r="AAZ263" s="56"/>
      <c r="ABA263" s="56"/>
      <c r="ABB263" s="56"/>
      <c r="ABC263" s="56"/>
      <c r="ABD263" s="56"/>
      <c r="ABE263" s="56"/>
      <c r="ABF263" s="56"/>
      <c r="ABG263" s="56"/>
      <c r="ABH263" s="56"/>
      <c r="ABI263" s="56"/>
      <c r="ABJ263" s="56"/>
      <c r="ABK263" s="56"/>
      <c r="ABL263" s="56"/>
      <c r="ABM263" s="56"/>
      <c r="ABN263" s="56"/>
      <c r="ABO263" s="56"/>
      <c r="ABP263" s="56"/>
      <c r="ABQ263" s="56"/>
      <c r="ABR263" s="56"/>
      <c r="ABS263" s="56"/>
      <c r="ABT263" s="56"/>
      <c r="ABU263" s="56"/>
      <c r="ABV263" s="56"/>
      <c r="ABW263" s="56"/>
      <c r="ABX263" s="56"/>
      <c r="ABY263" s="56"/>
      <c r="ABZ263" s="56"/>
      <c r="ACA263" s="56"/>
      <c r="ACB263" s="56"/>
      <c r="ACC263" s="56"/>
      <c r="ACD263" s="56"/>
      <c r="ACE263" s="56"/>
      <c r="ACF263" s="56"/>
      <c r="ACG263" s="56"/>
      <c r="ACH263" s="56"/>
      <c r="ACI263" s="56"/>
      <c r="ACJ263" s="56"/>
      <c r="ACK263" s="56"/>
      <c r="ACL263" s="56"/>
      <c r="ACM263" s="56"/>
      <c r="ACN263" s="56"/>
      <c r="ACO263" s="56"/>
      <c r="ACP263" s="56"/>
      <c r="ACQ263" s="56"/>
      <c r="ACR263" s="56"/>
      <c r="ACS263" s="56"/>
      <c r="ACT263" s="56"/>
      <c r="ACU263" s="56"/>
      <c r="ACV263" s="56"/>
      <c r="ACW263" s="56"/>
      <c r="ACX263" s="56"/>
      <c r="ACY263" s="56"/>
      <c r="ACZ263" s="56"/>
      <c r="ADA263" s="56"/>
      <c r="ADB263" s="56"/>
      <c r="ADC263" s="56"/>
      <c r="ADD263" s="56"/>
      <c r="ADE263" s="56"/>
      <c r="ADF263" s="56"/>
      <c r="ADG263" s="56"/>
      <c r="ADH263" s="56"/>
      <c r="ADI263" s="56"/>
      <c r="ADJ263" s="56"/>
      <c r="ADK263" s="56"/>
      <c r="ADL263" s="56"/>
      <c r="ADM263" s="56"/>
      <c r="ADN263" s="56"/>
      <c r="ADO263" s="56"/>
      <c r="ADP263" s="56"/>
      <c r="ADQ263" s="56"/>
      <c r="ADR263" s="56"/>
      <c r="ADS263" s="56"/>
      <c r="ADT263" s="56"/>
      <c r="ADU263" s="56"/>
      <c r="ADV263" s="56"/>
      <c r="ADW263" s="56"/>
      <c r="ADX263" s="56"/>
      <c r="ADY263" s="56"/>
      <c r="ADZ263" s="56"/>
      <c r="AEA263" s="56"/>
      <c r="AEB263" s="56"/>
      <c r="AEC263" s="56"/>
      <c r="AED263" s="56"/>
      <c r="AEE263" s="56"/>
      <c r="AEF263" s="56"/>
      <c r="AEG263" s="56"/>
      <c r="AEH263" s="56"/>
      <c r="AEI263" s="56"/>
      <c r="AEJ263" s="56"/>
      <c r="AEK263" s="56"/>
      <c r="AEL263" s="56"/>
      <c r="AEM263" s="56"/>
      <c r="AEN263" s="56"/>
      <c r="AEO263" s="56"/>
      <c r="AEP263" s="56"/>
      <c r="AEQ263" s="56"/>
      <c r="AER263" s="56"/>
      <c r="AES263" s="56"/>
      <c r="AET263" s="56"/>
      <c r="AEU263" s="56"/>
      <c r="AEV263" s="56"/>
      <c r="AEW263" s="56"/>
      <c r="AEX263" s="56"/>
      <c r="AEY263" s="56"/>
      <c r="AEZ263" s="56"/>
      <c r="AFA263" s="56"/>
      <c r="AFB263" s="56"/>
      <c r="AFC263" s="56"/>
      <c r="AFD263" s="56"/>
      <c r="AFE263" s="56"/>
      <c r="AFF263" s="56"/>
      <c r="AFG263" s="56"/>
      <c r="AFH263" s="56"/>
      <c r="AFI263" s="56"/>
      <c r="AFJ263" s="56"/>
      <c r="AFK263" s="56"/>
      <c r="AFL263" s="56"/>
      <c r="AFM263" s="56"/>
      <c r="AFN263" s="56"/>
      <c r="AFO263" s="56"/>
      <c r="AFP263" s="56"/>
      <c r="AFQ263" s="56"/>
      <c r="AFR263" s="56"/>
      <c r="AFS263" s="56"/>
      <c r="AFT263" s="56"/>
      <c r="AFU263" s="56"/>
      <c r="AFV263" s="56"/>
      <c r="AFW263" s="56"/>
      <c r="AFX263" s="56"/>
      <c r="AFY263" s="56"/>
      <c r="AFZ263" s="56"/>
      <c r="AGA263" s="56"/>
      <c r="AGB263" s="56"/>
      <c r="AGC263" s="56"/>
      <c r="AGD263" s="56"/>
      <c r="AGE263" s="56"/>
      <c r="AGF263" s="56"/>
      <c r="AGG263" s="56"/>
      <c r="AGH263" s="56"/>
      <c r="AGI263" s="56"/>
      <c r="AGJ263" s="56"/>
      <c r="AGK263" s="56"/>
      <c r="AGL263" s="56"/>
      <c r="AGM263" s="56"/>
      <c r="AGN263" s="56"/>
      <c r="AGO263" s="56"/>
      <c r="AGP263" s="56"/>
      <c r="AGQ263" s="56"/>
      <c r="AGR263" s="56"/>
      <c r="AGS263" s="56"/>
      <c r="AGT263" s="56"/>
      <c r="AGU263" s="56"/>
      <c r="AGV263" s="56"/>
      <c r="AGW263" s="56"/>
      <c r="AGX263" s="56"/>
      <c r="AGY263" s="56"/>
      <c r="AGZ263" s="56"/>
      <c r="AHA263" s="56"/>
      <c r="AHB263" s="56"/>
      <c r="AHC263" s="56"/>
      <c r="AHD263" s="56"/>
      <c r="AHE263" s="56"/>
      <c r="AHF263" s="56"/>
      <c r="AHG263" s="56"/>
      <c r="AHH263" s="56"/>
      <c r="AHI263" s="56"/>
      <c r="AHJ263" s="56"/>
      <c r="AHK263" s="56"/>
      <c r="AHL263" s="56"/>
      <c r="AHM263" s="56"/>
      <c r="AHN263" s="56"/>
      <c r="AHO263" s="56"/>
      <c r="AHP263" s="56"/>
      <c r="AHQ263" s="56"/>
      <c r="AHR263" s="56"/>
      <c r="AHS263" s="56"/>
      <c r="AHT263" s="56"/>
      <c r="AHU263" s="56"/>
      <c r="AHV263" s="56"/>
      <c r="AHW263" s="56"/>
      <c r="AHX263" s="56"/>
      <c r="AHY263" s="56"/>
      <c r="AHZ263" s="56"/>
      <c r="AIA263" s="56"/>
      <c r="AIB263" s="56"/>
      <c r="AIC263" s="56"/>
      <c r="AID263" s="56"/>
      <c r="AIE263" s="56"/>
      <c r="AIF263" s="56"/>
      <c r="AIG263" s="56"/>
      <c r="AIH263" s="56"/>
      <c r="AII263" s="56"/>
      <c r="AIJ263" s="56"/>
      <c r="AIK263" s="56"/>
      <c r="AIL263" s="56"/>
      <c r="AIM263" s="56"/>
      <c r="AIN263" s="56"/>
      <c r="AIO263" s="56"/>
      <c r="AIP263" s="56"/>
      <c r="AIQ263" s="56"/>
      <c r="AIR263" s="56"/>
      <c r="AIS263" s="56"/>
      <c r="AIT263" s="56"/>
      <c r="AIU263" s="56"/>
      <c r="AIV263" s="56"/>
      <c r="AIW263" s="56"/>
      <c r="AIX263" s="56"/>
      <c r="AIY263" s="56"/>
      <c r="AIZ263" s="56"/>
      <c r="AJA263" s="56"/>
      <c r="AJB263" s="56"/>
      <c r="AJC263" s="56"/>
      <c r="AJD263" s="56"/>
      <c r="AJE263" s="56"/>
      <c r="AJF263" s="56"/>
      <c r="AJG263" s="56"/>
      <c r="AJH263" s="56"/>
      <c r="AJI263" s="56"/>
      <c r="AJJ263" s="56"/>
      <c r="AJK263" s="56"/>
      <c r="AJL263" s="56"/>
      <c r="AJM263" s="56"/>
      <c r="AJN263" s="56"/>
      <c r="AJO263" s="56"/>
      <c r="AJP263" s="56"/>
      <c r="AJQ263" s="56"/>
      <c r="AJR263" s="56"/>
      <c r="AJS263" s="56"/>
      <c r="AJT263" s="56"/>
      <c r="AJU263" s="56"/>
      <c r="AJV263" s="56"/>
      <c r="AJW263" s="56"/>
      <c r="AJX263" s="56"/>
      <c r="AJY263" s="56"/>
      <c r="AJZ263" s="56"/>
      <c r="AKA263" s="56"/>
      <c r="AKB263" s="56"/>
      <c r="AKC263" s="56"/>
      <c r="AKD263" s="56"/>
      <c r="AKE263" s="56"/>
      <c r="AKF263" s="56"/>
      <c r="AKG263" s="56"/>
      <c r="AKH263" s="56"/>
      <c r="AKI263" s="56"/>
      <c r="AKJ263" s="56"/>
      <c r="AKK263" s="56"/>
      <c r="AKL263" s="56"/>
      <c r="AKM263" s="56"/>
      <c r="AKN263" s="56"/>
      <c r="AKO263" s="56"/>
      <c r="AKP263" s="56"/>
      <c r="AKQ263" s="56"/>
      <c r="AKR263" s="56"/>
      <c r="AKS263" s="56"/>
      <c r="AKT263" s="56"/>
      <c r="AKU263" s="56"/>
      <c r="AKV263" s="56"/>
      <c r="AKW263" s="56"/>
      <c r="AKX263" s="56"/>
      <c r="AKY263" s="56"/>
      <c r="AKZ263" s="56"/>
      <c r="ALA263" s="56"/>
      <c r="ALB263" s="56"/>
      <c r="ALC263" s="56"/>
      <c r="ALD263" s="56"/>
      <c r="ALE263" s="56"/>
      <c r="ALF263" s="56"/>
      <c r="ALG263" s="56"/>
      <c r="ALH263" s="56"/>
      <c r="ALI263" s="56"/>
      <c r="ALJ263" s="56"/>
      <c r="ALK263" s="56"/>
      <c r="ALL263" s="56"/>
      <c r="ALM263" s="56"/>
      <c r="ALN263" s="56"/>
      <c r="ALO263" s="56"/>
      <c r="ALP263" s="56"/>
      <c r="ALQ263" s="56"/>
      <c r="ALR263" s="56"/>
      <c r="ALS263" s="56"/>
      <c r="ALT263" s="56"/>
      <c r="ALU263" s="56"/>
      <c r="ALV263" s="56"/>
      <c r="ALW263" s="56"/>
      <c r="ALX263" s="56"/>
      <c r="ALY263" s="56"/>
      <c r="ALZ263" s="56"/>
      <c r="AMA263" s="56"/>
      <c r="AMB263" s="56"/>
      <c r="AMC263" s="56"/>
      <c r="AMD263" s="56"/>
      <c r="AME263" s="56"/>
      <c r="AMF263" s="56"/>
      <c r="AMG263" s="56"/>
      <c r="AMH263" s="56"/>
      <c r="AMI263" s="56"/>
      <c r="AMJ263" s="56"/>
      <c r="AMK263" s="56"/>
      <c r="AML263" s="56"/>
      <c r="AMM263" s="56"/>
      <c r="AMN263" s="56"/>
      <c r="AMO263" s="56"/>
      <c r="AMP263" s="56"/>
      <c r="AMQ263" s="56"/>
    </row>
    <row r="264" spans="1:1031" ht="18" customHeight="1" x14ac:dyDescent="0.7">
      <c r="A264" s="44" t="s">
        <v>615</v>
      </c>
      <c r="B264" s="56" t="s">
        <v>1572</v>
      </c>
      <c r="C264" s="57"/>
      <c r="E264" s="57" t="s">
        <v>1543</v>
      </c>
      <c r="J264" s="57" t="s">
        <v>1573</v>
      </c>
      <c r="K264" s="55">
        <v>43937</v>
      </c>
      <c r="L264" s="57">
        <v>1</v>
      </c>
      <c r="M264" s="57"/>
      <c r="N264" s="57"/>
      <c r="O264" s="57"/>
      <c r="P264" s="57"/>
      <c r="Q264" s="57"/>
      <c r="R264" s="57"/>
      <c r="S264" s="57"/>
      <c r="T264" s="57"/>
      <c r="U264" s="57"/>
      <c r="V264" s="57"/>
      <c r="W264" s="57"/>
      <c r="X264" s="57"/>
      <c r="Y264" s="57"/>
      <c r="Z264" s="57"/>
      <c r="AA264" s="57"/>
      <c r="AB264" s="57"/>
      <c r="AC264" s="57">
        <v>1</v>
      </c>
      <c r="AD264" s="57"/>
      <c r="AE264" s="57"/>
      <c r="AF264" s="57"/>
      <c r="AG264" s="57"/>
      <c r="AH264" s="57"/>
      <c r="AI264" s="57">
        <v>1</v>
      </c>
      <c r="AJ264" s="57">
        <v>1</v>
      </c>
      <c r="AK264" s="57"/>
      <c r="AL264" s="57"/>
      <c r="AM264" s="57"/>
      <c r="AN264" s="57"/>
      <c r="AO264" s="57"/>
      <c r="AP264" s="57">
        <v>2</v>
      </c>
      <c r="AR264" s="56"/>
      <c r="AS264" s="56"/>
      <c r="AT264" s="56"/>
      <c r="AU264" s="56"/>
      <c r="AV264" s="56"/>
      <c r="AW264" s="56"/>
      <c r="AX264" s="56"/>
      <c r="AY264" s="56"/>
      <c r="AZ264" s="56"/>
      <c r="BA264" s="56"/>
      <c r="BB264" s="56"/>
      <c r="BC264" s="56"/>
      <c r="BD264" s="56"/>
      <c r="BE264" s="56"/>
      <c r="BF264" s="56"/>
      <c r="BG264" s="56"/>
      <c r="BH264" s="56"/>
      <c r="BI264" s="56"/>
      <c r="BJ264" s="56"/>
      <c r="BK264" s="56"/>
      <c r="BL264" s="56"/>
      <c r="BM264" s="56"/>
      <c r="BN264" s="56"/>
      <c r="BO264" s="56"/>
      <c r="BP264" s="56"/>
      <c r="BQ264" s="56"/>
      <c r="BR264" s="56"/>
      <c r="BS264" s="56"/>
      <c r="BT264" s="56"/>
      <c r="BU264" s="56"/>
      <c r="BV264" s="56"/>
      <c r="BW264" s="56"/>
      <c r="BX264" s="56"/>
      <c r="BY264" s="56"/>
      <c r="BZ264" s="56"/>
      <c r="CA264" s="56"/>
      <c r="CB264" s="56"/>
      <c r="CC264" s="56"/>
      <c r="CD264" s="56"/>
      <c r="CE264" s="56"/>
      <c r="CF264" s="56"/>
      <c r="CG264" s="56"/>
      <c r="CH264" s="56"/>
      <c r="CI264" s="56"/>
      <c r="CJ264" s="56"/>
      <c r="CK264" s="56"/>
      <c r="CL264" s="56"/>
      <c r="CM264" s="56"/>
      <c r="CN264" s="56"/>
      <c r="CO264" s="56"/>
      <c r="CP264" s="56"/>
      <c r="CQ264" s="56"/>
      <c r="CR264" s="56"/>
      <c r="CS264" s="56"/>
      <c r="CT264" s="56"/>
      <c r="CU264" s="56"/>
      <c r="CV264" s="56"/>
      <c r="CW264" s="56"/>
      <c r="CX264" s="56"/>
      <c r="CY264" s="56"/>
      <c r="CZ264" s="56"/>
      <c r="DA264" s="56"/>
      <c r="DB264" s="56"/>
      <c r="DC264" s="56"/>
      <c r="DD264" s="56"/>
      <c r="DE264" s="56"/>
      <c r="DF264" s="56"/>
      <c r="DG264" s="56"/>
      <c r="DH264" s="56"/>
      <c r="DI264" s="56"/>
      <c r="DJ264" s="56"/>
      <c r="DK264" s="56"/>
      <c r="DL264" s="56"/>
      <c r="DM264" s="56"/>
      <c r="DN264" s="56"/>
      <c r="DO264" s="56"/>
      <c r="DP264" s="56"/>
      <c r="DQ264" s="56"/>
      <c r="DR264" s="56"/>
      <c r="DS264" s="56"/>
      <c r="DT264" s="56"/>
      <c r="DU264" s="56"/>
      <c r="DV264" s="56"/>
      <c r="DW264" s="56"/>
      <c r="DX264" s="56"/>
      <c r="DY264" s="56"/>
      <c r="DZ264" s="56"/>
      <c r="EA264" s="56"/>
      <c r="EB264" s="56"/>
      <c r="EC264" s="56"/>
      <c r="ED264" s="56"/>
      <c r="EE264" s="56"/>
      <c r="EF264" s="56"/>
      <c r="EG264" s="56"/>
      <c r="EH264" s="56"/>
      <c r="EI264" s="56"/>
      <c r="EJ264" s="56"/>
      <c r="EK264" s="56"/>
      <c r="EL264" s="56"/>
      <c r="EM264" s="56"/>
      <c r="EN264" s="56"/>
      <c r="EO264" s="56"/>
      <c r="EP264" s="56"/>
      <c r="EQ264" s="56"/>
      <c r="ER264" s="56"/>
      <c r="ES264" s="56"/>
      <c r="ET264" s="56"/>
      <c r="EU264" s="56"/>
      <c r="EV264" s="56"/>
      <c r="EW264" s="56"/>
      <c r="EX264" s="56"/>
      <c r="EY264" s="56"/>
      <c r="EZ264" s="56"/>
      <c r="FA264" s="56"/>
      <c r="FB264" s="56"/>
      <c r="FC264" s="56"/>
      <c r="FD264" s="56"/>
      <c r="FE264" s="56"/>
      <c r="FF264" s="56"/>
      <c r="FG264" s="56"/>
      <c r="FH264" s="56"/>
      <c r="FI264" s="56"/>
      <c r="FJ264" s="56"/>
      <c r="FK264" s="56"/>
      <c r="FL264" s="56"/>
      <c r="FM264" s="56"/>
      <c r="FN264" s="56"/>
      <c r="FO264" s="56"/>
      <c r="FP264" s="56"/>
      <c r="FQ264" s="56"/>
      <c r="FR264" s="56"/>
      <c r="FS264" s="56"/>
      <c r="FT264" s="56"/>
      <c r="FU264" s="56"/>
      <c r="FV264" s="56"/>
      <c r="FW264" s="56"/>
      <c r="FX264" s="56"/>
      <c r="FY264" s="56"/>
      <c r="FZ264" s="56"/>
      <c r="GA264" s="56"/>
      <c r="GB264" s="56"/>
      <c r="GC264" s="56"/>
      <c r="GD264" s="56"/>
      <c r="GE264" s="56"/>
      <c r="GF264" s="56"/>
      <c r="GG264" s="56"/>
      <c r="GH264" s="56"/>
      <c r="GI264" s="56"/>
      <c r="GJ264" s="56"/>
      <c r="GK264" s="56"/>
      <c r="GL264" s="56"/>
      <c r="GM264" s="56"/>
      <c r="GN264" s="56"/>
      <c r="GO264" s="56"/>
      <c r="GP264" s="56"/>
      <c r="GQ264" s="56"/>
      <c r="GR264" s="56"/>
      <c r="GS264" s="56"/>
      <c r="GT264" s="56"/>
      <c r="GU264" s="56"/>
      <c r="GV264" s="56"/>
      <c r="GW264" s="56"/>
      <c r="GX264" s="56"/>
      <c r="GY264" s="56"/>
      <c r="GZ264" s="56"/>
      <c r="HA264" s="56"/>
      <c r="HB264" s="56"/>
      <c r="HC264" s="56"/>
      <c r="HD264" s="56"/>
      <c r="HE264" s="56"/>
      <c r="HF264" s="56"/>
      <c r="HG264" s="56"/>
      <c r="HH264" s="56"/>
      <c r="HI264" s="56"/>
      <c r="HJ264" s="56"/>
      <c r="HK264" s="56"/>
      <c r="HL264" s="56"/>
      <c r="HM264" s="56"/>
      <c r="HN264" s="56"/>
      <c r="HO264" s="56"/>
      <c r="HP264" s="56"/>
      <c r="HQ264" s="56"/>
      <c r="HR264" s="56"/>
      <c r="HS264" s="56"/>
      <c r="HT264" s="56"/>
      <c r="HU264" s="56"/>
      <c r="HV264" s="56"/>
      <c r="HW264" s="56"/>
      <c r="HX264" s="56"/>
      <c r="HY264" s="56"/>
      <c r="HZ264" s="56"/>
      <c r="IA264" s="56"/>
      <c r="IB264" s="56"/>
      <c r="IC264" s="56"/>
      <c r="ID264" s="56"/>
      <c r="IE264" s="56"/>
      <c r="IF264" s="56"/>
      <c r="IG264" s="56"/>
      <c r="IH264" s="56"/>
      <c r="II264" s="56"/>
      <c r="IJ264" s="56"/>
      <c r="IK264" s="56"/>
      <c r="IL264" s="56"/>
      <c r="IM264" s="56"/>
      <c r="IN264" s="56"/>
      <c r="IO264" s="56"/>
      <c r="IP264" s="56"/>
      <c r="IQ264" s="56"/>
      <c r="IR264" s="56"/>
      <c r="IS264" s="56"/>
      <c r="IT264" s="56"/>
      <c r="IU264" s="56"/>
      <c r="IV264" s="56"/>
      <c r="IW264" s="56"/>
      <c r="IX264" s="56"/>
      <c r="IY264" s="56"/>
      <c r="IZ264" s="56"/>
      <c r="JA264" s="56"/>
      <c r="JB264" s="56"/>
      <c r="JC264" s="56"/>
      <c r="JD264" s="56"/>
      <c r="JE264" s="56"/>
      <c r="JF264" s="56"/>
      <c r="JG264" s="56"/>
      <c r="JH264" s="56"/>
      <c r="JI264" s="56"/>
      <c r="JJ264" s="56"/>
      <c r="JK264" s="56"/>
      <c r="JL264" s="56"/>
      <c r="JM264" s="56"/>
      <c r="JN264" s="56"/>
      <c r="JO264" s="56"/>
      <c r="JP264" s="56"/>
      <c r="JQ264" s="56"/>
      <c r="JR264" s="56"/>
      <c r="JS264" s="56"/>
      <c r="JT264" s="56"/>
      <c r="JU264" s="56"/>
      <c r="JV264" s="56"/>
      <c r="JW264" s="56"/>
      <c r="JX264" s="56"/>
      <c r="JY264" s="56"/>
      <c r="JZ264" s="56"/>
      <c r="KA264" s="56"/>
      <c r="KB264" s="56"/>
      <c r="KC264" s="56"/>
      <c r="KD264" s="56"/>
      <c r="KE264" s="56"/>
      <c r="KF264" s="56"/>
      <c r="KG264" s="56"/>
      <c r="KH264" s="56"/>
      <c r="KI264" s="56"/>
      <c r="KJ264" s="56"/>
      <c r="KK264" s="56"/>
      <c r="KL264" s="56"/>
      <c r="KM264" s="56"/>
      <c r="KN264" s="56"/>
      <c r="KO264" s="56"/>
      <c r="KP264" s="56"/>
      <c r="KQ264" s="56"/>
      <c r="KR264" s="56"/>
      <c r="KS264" s="56"/>
      <c r="KT264" s="56"/>
      <c r="KU264" s="56"/>
      <c r="KV264" s="56"/>
      <c r="KW264" s="56"/>
      <c r="KX264" s="56"/>
      <c r="KY264" s="56"/>
      <c r="KZ264" s="56"/>
      <c r="LA264" s="56"/>
      <c r="LB264" s="56"/>
      <c r="LC264" s="56"/>
      <c r="LD264" s="56"/>
      <c r="LE264" s="56"/>
      <c r="LF264" s="56"/>
      <c r="LG264" s="56"/>
      <c r="LH264" s="56"/>
      <c r="LI264" s="56"/>
      <c r="LJ264" s="56"/>
      <c r="LK264" s="56"/>
      <c r="LL264" s="56"/>
      <c r="LM264" s="56"/>
      <c r="LN264" s="56"/>
      <c r="LO264" s="56"/>
      <c r="LP264" s="56"/>
      <c r="LQ264" s="56"/>
      <c r="LR264" s="56"/>
      <c r="LS264" s="56"/>
      <c r="LT264" s="56"/>
      <c r="LU264" s="56"/>
      <c r="LV264" s="56"/>
      <c r="LW264" s="56"/>
      <c r="LX264" s="56"/>
      <c r="LY264" s="56"/>
      <c r="LZ264" s="56"/>
      <c r="MA264" s="56"/>
      <c r="MB264" s="56"/>
      <c r="MC264" s="56"/>
      <c r="MD264" s="56"/>
      <c r="ME264" s="56"/>
      <c r="MF264" s="56"/>
      <c r="MG264" s="56"/>
      <c r="MH264" s="56"/>
      <c r="MI264" s="56"/>
      <c r="MJ264" s="56"/>
      <c r="MK264" s="56"/>
      <c r="ML264" s="56"/>
      <c r="MM264" s="56"/>
      <c r="MN264" s="56"/>
      <c r="MO264" s="56"/>
      <c r="MP264" s="56"/>
      <c r="MQ264" s="56"/>
      <c r="MR264" s="56"/>
      <c r="MS264" s="56"/>
      <c r="MT264" s="56"/>
      <c r="MU264" s="56"/>
      <c r="MV264" s="56"/>
      <c r="MW264" s="56"/>
      <c r="MX264" s="56"/>
      <c r="MY264" s="56"/>
      <c r="MZ264" s="56"/>
      <c r="NA264" s="56"/>
      <c r="NB264" s="56"/>
      <c r="NC264" s="56"/>
      <c r="ND264" s="56"/>
      <c r="NE264" s="56"/>
      <c r="NF264" s="56"/>
      <c r="NG264" s="56"/>
      <c r="NH264" s="56"/>
      <c r="NI264" s="56"/>
      <c r="NJ264" s="56"/>
      <c r="NK264" s="56"/>
      <c r="NL264" s="56"/>
      <c r="NM264" s="56"/>
      <c r="NN264" s="56"/>
      <c r="NO264" s="56"/>
      <c r="NP264" s="56"/>
      <c r="NQ264" s="56"/>
      <c r="NR264" s="56"/>
      <c r="NS264" s="56"/>
      <c r="NT264" s="56"/>
      <c r="NU264" s="56"/>
      <c r="NV264" s="56"/>
      <c r="NW264" s="56"/>
      <c r="NX264" s="56"/>
      <c r="NY264" s="56"/>
      <c r="NZ264" s="56"/>
      <c r="OA264" s="56"/>
      <c r="OB264" s="56"/>
      <c r="OC264" s="56"/>
      <c r="OD264" s="56"/>
      <c r="OE264" s="56"/>
      <c r="OF264" s="56"/>
      <c r="OG264" s="56"/>
      <c r="OH264" s="56"/>
      <c r="OI264" s="56"/>
      <c r="OJ264" s="56"/>
      <c r="OK264" s="56"/>
      <c r="OL264" s="56"/>
      <c r="OM264" s="56"/>
      <c r="ON264" s="56"/>
      <c r="OO264" s="56"/>
      <c r="OP264" s="56"/>
      <c r="OQ264" s="56"/>
      <c r="OR264" s="56"/>
      <c r="OS264" s="56"/>
      <c r="OT264" s="56"/>
      <c r="OU264" s="56"/>
      <c r="OV264" s="56"/>
      <c r="OW264" s="56"/>
      <c r="OX264" s="56"/>
      <c r="OY264" s="56"/>
      <c r="OZ264" s="56"/>
      <c r="PA264" s="56"/>
      <c r="PB264" s="56"/>
      <c r="PC264" s="56"/>
      <c r="PD264" s="56"/>
      <c r="PE264" s="56"/>
      <c r="PF264" s="56"/>
      <c r="PG264" s="56"/>
      <c r="PH264" s="56"/>
      <c r="PI264" s="56"/>
      <c r="PJ264" s="56"/>
      <c r="PK264" s="56"/>
      <c r="PL264" s="56"/>
      <c r="PM264" s="56"/>
      <c r="PN264" s="56"/>
      <c r="PO264" s="56"/>
      <c r="PP264" s="56"/>
      <c r="PQ264" s="56"/>
      <c r="PR264" s="56"/>
      <c r="PS264" s="56"/>
      <c r="PT264" s="56"/>
      <c r="PU264" s="56"/>
      <c r="PV264" s="56"/>
      <c r="PW264" s="56"/>
      <c r="PX264" s="56"/>
      <c r="PY264" s="56"/>
      <c r="PZ264" s="56"/>
      <c r="QA264" s="56"/>
      <c r="QB264" s="56"/>
      <c r="QC264" s="56"/>
      <c r="QD264" s="56"/>
      <c r="QE264" s="56"/>
      <c r="QF264" s="56"/>
      <c r="QG264" s="56"/>
      <c r="QH264" s="56"/>
      <c r="QI264" s="56"/>
      <c r="QJ264" s="56"/>
      <c r="QK264" s="56"/>
      <c r="QL264" s="56"/>
      <c r="QM264" s="56"/>
      <c r="QN264" s="56"/>
      <c r="QO264" s="56"/>
      <c r="QP264" s="56"/>
      <c r="QQ264" s="56"/>
      <c r="QR264" s="56"/>
      <c r="QS264" s="56"/>
      <c r="QT264" s="56"/>
      <c r="QU264" s="56"/>
      <c r="QV264" s="56"/>
      <c r="QW264" s="56"/>
      <c r="QX264" s="56"/>
      <c r="QY264" s="56"/>
      <c r="QZ264" s="56"/>
      <c r="RA264" s="56"/>
      <c r="RB264" s="56"/>
      <c r="RC264" s="56"/>
      <c r="RD264" s="56"/>
      <c r="RE264" s="56"/>
      <c r="RF264" s="56"/>
      <c r="RG264" s="56"/>
      <c r="RH264" s="56"/>
      <c r="RI264" s="56"/>
      <c r="RJ264" s="56"/>
      <c r="RK264" s="56"/>
      <c r="RL264" s="56"/>
      <c r="RM264" s="56"/>
      <c r="RN264" s="56"/>
      <c r="RO264" s="56"/>
      <c r="RP264" s="56"/>
      <c r="RQ264" s="56"/>
      <c r="RR264" s="56"/>
      <c r="RS264" s="56"/>
      <c r="RT264" s="56"/>
      <c r="RU264" s="56"/>
      <c r="RV264" s="56"/>
      <c r="RW264" s="56"/>
      <c r="RX264" s="56"/>
      <c r="RY264" s="56"/>
      <c r="RZ264" s="56"/>
      <c r="SA264" s="56"/>
      <c r="SB264" s="56"/>
      <c r="SC264" s="56"/>
      <c r="SD264" s="56"/>
      <c r="SE264" s="56"/>
      <c r="SF264" s="56"/>
      <c r="SG264" s="56"/>
      <c r="SH264" s="56"/>
      <c r="SI264" s="56"/>
      <c r="SJ264" s="56"/>
      <c r="SK264" s="56"/>
      <c r="SL264" s="56"/>
      <c r="SM264" s="56"/>
      <c r="SN264" s="56"/>
      <c r="SO264" s="56"/>
      <c r="SP264" s="56"/>
      <c r="SQ264" s="56"/>
      <c r="SR264" s="56"/>
      <c r="SS264" s="56"/>
      <c r="ST264" s="56"/>
      <c r="SU264" s="56"/>
      <c r="SV264" s="56"/>
      <c r="SW264" s="56"/>
      <c r="SX264" s="56"/>
      <c r="SY264" s="56"/>
      <c r="SZ264" s="56"/>
      <c r="TA264" s="56"/>
      <c r="TB264" s="56"/>
      <c r="TC264" s="56"/>
      <c r="TD264" s="56"/>
      <c r="TE264" s="56"/>
      <c r="TF264" s="56"/>
      <c r="TG264" s="56"/>
      <c r="TH264" s="56"/>
      <c r="TI264" s="56"/>
      <c r="TJ264" s="56"/>
      <c r="TK264" s="56"/>
      <c r="TL264" s="56"/>
      <c r="TM264" s="56"/>
      <c r="TN264" s="56"/>
      <c r="TO264" s="56"/>
      <c r="TP264" s="56"/>
      <c r="TQ264" s="56"/>
      <c r="TR264" s="56"/>
      <c r="TS264" s="56"/>
      <c r="TT264" s="56"/>
      <c r="TU264" s="56"/>
      <c r="TV264" s="56"/>
      <c r="TW264" s="56"/>
      <c r="TX264" s="56"/>
      <c r="TY264" s="56"/>
      <c r="TZ264" s="56"/>
      <c r="UA264" s="56"/>
      <c r="UB264" s="56"/>
      <c r="UC264" s="56"/>
      <c r="UD264" s="56"/>
      <c r="UE264" s="56"/>
      <c r="UF264" s="56"/>
      <c r="UG264" s="56"/>
      <c r="UH264" s="56"/>
      <c r="UI264" s="56"/>
      <c r="UJ264" s="56"/>
      <c r="UK264" s="56"/>
      <c r="UL264" s="56"/>
      <c r="UM264" s="56"/>
      <c r="UN264" s="56"/>
      <c r="UO264" s="56"/>
      <c r="UP264" s="56"/>
      <c r="UQ264" s="56"/>
      <c r="UR264" s="56"/>
      <c r="US264" s="56"/>
      <c r="UT264" s="56"/>
      <c r="UU264" s="56"/>
      <c r="UV264" s="56"/>
      <c r="UW264" s="56"/>
      <c r="UX264" s="56"/>
      <c r="UY264" s="56"/>
      <c r="UZ264" s="56"/>
      <c r="VA264" s="56"/>
      <c r="VB264" s="56"/>
      <c r="VC264" s="56"/>
      <c r="VD264" s="56"/>
      <c r="VE264" s="56"/>
      <c r="VF264" s="56"/>
      <c r="VG264" s="56"/>
      <c r="VH264" s="56"/>
      <c r="VI264" s="56"/>
      <c r="VJ264" s="56"/>
      <c r="VK264" s="56"/>
      <c r="VL264" s="56"/>
      <c r="VM264" s="56"/>
      <c r="VN264" s="56"/>
      <c r="VO264" s="56"/>
      <c r="VP264" s="56"/>
      <c r="VQ264" s="56"/>
      <c r="VR264" s="56"/>
      <c r="VS264" s="56"/>
      <c r="VT264" s="56"/>
      <c r="VU264" s="56"/>
      <c r="VV264" s="56"/>
      <c r="VW264" s="56"/>
      <c r="VX264" s="56"/>
      <c r="VY264" s="56"/>
      <c r="VZ264" s="56"/>
      <c r="WA264" s="56"/>
      <c r="WB264" s="56"/>
      <c r="WC264" s="56"/>
      <c r="WD264" s="56"/>
      <c r="WE264" s="56"/>
      <c r="WF264" s="56"/>
      <c r="WG264" s="56"/>
      <c r="WH264" s="56"/>
      <c r="WI264" s="56"/>
      <c r="WJ264" s="56"/>
      <c r="WK264" s="56"/>
      <c r="WL264" s="56"/>
      <c r="WM264" s="56"/>
      <c r="WN264" s="56"/>
      <c r="WO264" s="56"/>
      <c r="WP264" s="56"/>
      <c r="WQ264" s="56"/>
      <c r="WR264" s="56"/>
      <c r="WS264" s="56"/>
      <c r="WT264" s="56"/>
      <c r="WU264" s="56"/>
      <c r="WV264" s="56"/>
      <c r="WW264" s="56"/>
      <c r="WX264" s="56"/>
      <c r="WY264" s="56"/>
      <c r="WZ264" s="56"/>
      <c r="XA264" s="56"/>
      <c r="XB264" s="56"/>
      <c r="XC264" s="56"/>
      <c r="XD264" s="56"/>
      <c r="XE264" s="56"/>
      <c r="XF264" s="56"/>
      <c r="XG264" s="56"/>
      <c r="XH264" s="56"/>
      <c r="XI264" s="56"/>
      <c r="XJ264" s="56"/>
      <c r="XK264" s="56"/>
      <c r="XL264" s="56"/>
      <c r="XM264" s="56"/>
      <c r="XN264" s="56"/>
      <c r="XO264" s="56"/>
      <c r="XP264" s="56"/>
      <c r="XQ264" s="56"/>
      <c r="XR264" s="56"/>
      <c r="XS264" s="56"/>
      <c r="XT264" s="56"/>
      <c r="XU264" s="56"/>
      <c r="XV264" s="56"/>
      <c r="XW264" s="56"/>
      <c r="XX264" s="56"/>
      <c r="XY264" s="56"/>
      <c r="XZ264" s="56"/>
      <c r="YA264" s="56"/>
      <c r="YB264" s="56"/>
      <c r="YC264" s="56"/>
      <c r="YD264" s="56"/>
      <c r="YE264" s="56"/>
      <c r="YF264" s="56"/>
      <c r="YG264" s="56"/>
      <c r="YH264" s="56"/>
      <c r="YI264" s="56"/>
      <c r="YJ264" s="56"/>
      <c r="YK264" s="56"/>
      <c r="YL264" s="56"/>
      <c r="YM264" s="56"/>
      <c r="YN264" s="56"/>
      <c r="YO264" s="56"/>
      <c r="YP264" s="56"/>
      <c r="YQ264" s="56"/>
      <c r="YR264" s="56"/>
      <c r="YS264" s="56"/>
      <c r="YT264" s="56"/>
      <c r="YU264" s="56"/>
      <c r="YV264" s="56"/>
      <c r="YW264" s="56"/>
      <c r="YX264" s="56"/>
      <c r="YY264" s="56"/>
      <c r="YZ264" s="56"/>
      <c r="ZA264" s="56"/>
      <c r="ZB264" s="56"/>
      <c r="ZC264" s="56"/>
      <c r="ZD264" s="56"/>
      <c r="ZE264" s="56"/>
      <c r="ZF264" s="56"/>
      <c r="ZG264" s="56"/>
      <c r="ZH264" s="56"/>
      <c r="ZI264" s="56"/>
      <c r="ZJ264" s="56"/>
      <c r="ZK264" s="56"/>
      <c r="ZL264" s="56"/>
      <c r="ZM264" s="56"/>
      <c r="ZN264" s="56"/>
      <c r="ZO264" s="56"/>
      <c r="ZP264" s="56"/>
      <c r="ZQ264" s="56"/>
      <c r="ZR264" s="56"/>
      <c r="ZS264" s="56"/>
      <c r="ZT264" s="56"/>
      <c r="ZU264" s="56"/>
      <c r="ZV264" s="56"/>
      <c r="ZW264" s="56"/>
      <c r="ZX264" s="56"/>
      <c r="ZY264" s="56"/>
      <c r="ZZ264" s="56"/>
      <c r="AAA264" s="56"/>
      <c r="AAB264" s="56"/>
      <c r="AAC264" s="56"/>
      <c r="AAD264" s="56"/>
      <c r="AAE264" s="56"/>
      <c r="AAF264" s="56"/>
      <c r="AAG264" s="56"/>
      <c r="AAH264" s="56"/>
      <c r="AAI264" s="56"/>
      <c r="AAJ264" s="56"/>
      <c r="AAK264" s="56"/>
      <c r="AAL264" s="56"/>
      <c r="AAM264" s="56"/>
      <c r="AAN264" s="56"/>
      <c r="AAO264" s="56"/>
      <c r="AAP264" s="56"/>
      <c r="AAQ264" s="56"/>
      <c r="AAR264" s="56"/>
      <c r="AAS264" s="56"/>
      <c r="AAT264" s="56"/>
      <c r="AAU264" s="56"/>
      <c r="AAV264" s="56"/>
      <c r="AAW264" s="56"/>
      <c r="AAX264" s="56"/>
      <c r="AAY264" s="56"/>
      <c r="AAZ264" s="56"/>
      <c r="ABA264" s="56"/>
      <c r="ABB264" s="56"/>
      <c r="ABC264" s="56"/>
      <c r="ABD264" s="56"/>
      <c r="ABE264" s="56"/>
      <c r="ABF264" s="56"/>
      <c r="ABG264" s="56"/>
      <c r="ABH264" s="56"/>
      <c r="ABI264" s="56"/>
      <c r="ABJ264" s="56"/>
      <c r="ABK264" s="56"/>
      <c r="ABL264" s="56"/>
      <c r="ABM264" s="56"/>
      <c r="ABN264" s="56"/>
      <c r="ABO264" s="56"/>
      <c r="ABP264" s="56"/>
      <c r="ABQ264" s="56"/>
      <c r="ABR264" s="56"/>
      <c r="ABS264" s="56"/>
      <c r="ABT264" s="56"/>
      <c r="ABU264" s="56"/>
      <c r="ABV264" s="56"/>
      <c r="ABW264" s="56"/>
      <c r="ABX264" s="56"/>
      <c r="ABY264" s="56"/>
      <c r="ABZ264" s="56"/>
      <c r="ACA264" s="56"/>
      <c r="ACB264" s="56"/>
      <c r="ACC264" s="56"/>
      <c r="ACD264" s="56"/>
      <c r="ACE264" s="56"/>
      <c r="ACF264" s="56"/>
      <c r="ACG264" s="56"/>
      <c r="ACH264" s="56"/>
      <c r="ACI264" s="56"/>
      <c r="ACJ264" s="56"/>
      <c r="ACK264" s="56"/>
      <c r="ACL264" s="56"/>
      <c r="ACM264" s="56"/>
      <c r="ACN264" s="56"/>
      <c r="ACO264" s="56"/>
      <c r="ACP264" s="56"/>
      <c r="ACQ264" s="56"/>
      <c r="ACR264" s="56"/>
      <c r="ACS264" s="56"/>
      <c r="ACT264" s="56"/>
      <c r="ACU264" s="56"/>
      <c r="ACV264" s="56"/>
      <c r="ACW264" s="56"/>
      <c r="ACX264" s="56"/>
      <c r="ACY264" s="56"/>
      <c r="ACZ264" s="56"/>
      <c r="ADA264" s="56"/>
      <c r="ADB264" s="56"/>
      <c r="ADC264" s="56"/>
      <c r="ADD264" s="56"/>
      <c r="ADE264" s="56"/>
      <c r="ADF264" s="56"/>
      <c r="ADG264" s="56"/>
      <c r="ADH264" s="56"/>
      <c r="ADI264" s="56"/>
      <c r="ADJ264" s="56"/>
      <c r="ADK264" s="56"/>
      <c r="ADL264" s="56"/>
      <c r="ADM264" s="56"/>
      <c r="ADN264" s="56"/>
      <c r="ADO264" s="56"/>
      <c r="ADP264" s="56"/>
      <c r="ADQ264" s="56"/>
      <c r="ADR264" s="56"/>
      <c r="ADS264" s="56"/>
      <c r="ADT264" s="56"/>
      <c r="ADU264" s="56"/>
      <c r="ADV264" s="56"/>
      <c r="ADW264" s="56"/>
      <c r="ADX264" s="56"/>
      <c r="ADY264" s="56"/>
      <c r="ADZ264" s="56"/>
      <c r="AEA264" s="56"/>
      <c r="AEB264" s="56"/>
      <c r="AEC264" s="56"/>
      <c r="AED264" s="56"/>
      <c r="AEE264" s="56"/>
      <c r="AEF264" s="56"/>
      <c r="AEG264" s="56"/>
      <c r="AEH264" s="56"/>
      <c r="AEI264" s="56"/>
      <c r="AEJ264" s="56"/>
      <c r="AEK264" s="56"/>
      <c r="AEL264" s="56"/>
      <c r="AEM264" s="56"/>
      <c r="AEN264" s="56"/>
      <c r="AEO264" s="56"/>
      <c r="AEP264" s="56"/>
      <c r="AEQ264" s="56"/>
      <c r="AER264" s="56"/>
      <c r="AES264" s="56"/>
      <c r="AET264" s="56"/>
      <c r="AEU264" s="56"/>
      <c r="AEV264" s="56"/>
      <c r="AEW264" s="56"/>
      <c r="AEX264" s="56"/>
      <c r="AEY264" s="56"/>
      <c r="AEZ264" s="56"/>
      <c r="AFA264" s="56"/>
      <c r="AFB264" s="56"/>
      <c r="AFC264" s="56"/>
      <c r="AFD264" s="56"/>
      <c r="AFE264" s="56"/>
      <c r="AFF264" s="56"/>
      <c r="AFG264" s="56"/>
      <c r="AFH264" s="56"/>
      <c r="AFI264" s="56"/>
      <c r="AFJ264" s="56"/>
      <c r="AFK264" s="56"/>
      <c r="AFL264" s="56"/>
      <c r="AFM264" s="56"/>
      <c r="AFN264" s="56"/>
      <c r="AFO264" s="56"/>
      <c r="AFP264" s="56"/>
      <c r="AFQ264" s="56"/>
      <c r="AFR264" s="56"/>
      <c r="AFS264" s="56"/>
      <c r="AFT264" s="56"/>
      <c r="AFU264" s="56"/>
      <c r="AFV264" s="56"/>
      <c r="AFW264" s="56"/>
      <c r="AFX264" s="56"/>
      <c r="AFY264" s="56"/>
      <c r="AFZ264" s="56"/>
      <c r="AGA264" s="56"/>
      <c r="AGB264" s="56"/>
      <c r="AGC264" s="56"/>
      <c r="AGD264" s="56"/>
      <c r="AGE264" s="56"/>
      <c r="AGF264" s="56"/>
      <c r="AGG264" s="56"/>
      <c r="AGH264" s="56"/>
      <c r="AGI264" s="56"/>
      <c r="AGJ264" s="56"/>
      <c r="AGK264" s="56"/>
      <c r="AGL264" s="56"/>
      <c r="AGM264" s="56"/>
      <c r="AGN264" s="56"/>
      <c r="AGO264" s="56"/>
      <c r="AGP264" s="56"/>
      <c r="AGQ264" s="56"/>
      <c r="AGR264" s="56"/>
      <c r="AGS264" s="56"/>
      <c r="AGT264" s="56"/>
      <c r="AGU264" s="56"/>
      <c r="AGV264" s="56"/>
      <c r="AGW264" s="56"/>
      <c r="AGX264" s="56"/>
      <c r="AGY264" s="56"/>
      <c r="AGZ264" s="56"/>
      <c r="AHA264" s="56"/>
      <c r="AHB264" s="56"/>
      <c r="AHC264" s="56"/>
      <c r="AHD264" s="56"/>
      <c r="AHE264" s="56"/>
      <c r="AHF264" s="56"/>
      <c r="AHG264" s="56"/>
      <c r="AHH264" s="56"/>
      <c r="AHI264" s="56"/>
      <c r="AHJ264" s="56"/>
      <c r="AHK264" s="56"/>
      <c r="AHL264" s="56"/>
      <c r="AHM264" s="56"/>
      <c r="AHN264" s="56"/>
      <c r="AHO264" s="56"/>
      <c r="AHP264" s="56"/>
      <c r="AHQ264" s="56"/>
      <c r="AHR264" s="56"/>
      <c r="AHS264" s="56"/>
      <c r="AHT264" s="56"/>
      <c r="AHU264" s="56"/>
      <c r="AHV264" s="56"/>
      <c r="AHW264" s="56"/>
      <c r="AHX264" s="56"/>
      <c r="AHY264" s="56"/>
      <c r="AHZ264" s="56"/>
      <c r="AIA264" s="56"/>
      <c r="AIB264" s="56"/>
      <c r="AIC264" s="56"/>
      <c r="AID264" s="56"/>
      <c r="AIE264" s="56"/>
      <c r="AIF264" s="56"/>
      <c r="AIG264" s="56"/>
      <c r="AIH264" s="56"/>
      <c r="AII264" s="56"/>
      <c r="AIJ264" s="56"/>
      <c r="AIK264" s="56"/>
      <c r="AIL264" s="56"/>
      <c r="AIM264" s="56"/>
      <c r="AIN264" s="56"/>
      <c r="AIO264" s="56"/>
      <c r="AIP264" s="56"/>
      <c r="AIQ264" s="56"/>
      <c r="AIR264" s="56"/>
      <c r="AIS264" s="56"/>
      <c r="AIT264" s="56"/>
      <c r="AIU264" s="56"/>
      <c r="AIV264" s="56"/>
      <c r="AIW264" s="56"/>
      <c r="AIX264" s="56"/>
      <c r="AIY264" s="56"/>
      <c r="AIZ264" s="56"/>
      <c r="AJA264" s="56"/>
      <c r="AJB264" s="56"/>
      <c r="AJC264" s="56"/>
      <c r="AJD264" s="56"/>
      <c r="AJE264" s="56"/>
      <c r="AJF264" s="56"/>
      <c r="AJG264" s="56"/>
      <c r="AJH264" s="56"/>
      <c r="AJI264" s="56"/>
      <c r="AJJ264" s="56"/>
      <c r="AJK264" s="56"/>
      <c r="AJL264" s="56"/>
      <c r="AJM264" s="56"/>
      <c r="AJN264" s="56"/>
      <c r="AJO264" s="56"/>
      <c r="AJP264" s="56"/>
      <c r="AJQ264" s="56"/>
      <c r="AJR264" s="56"/>
      <c r="AJS264" s="56"/>
      <c r="AJT264" s="56"/>
      <c r="AJU264" s="56"/>
      <c r="AJV264" s="56"/>
      <c r="AJW264" s="56"/>
      <c r="AJX264" s="56"/>
      <c r="AJY264" s="56"/>
      <c r="AJZ264" s="56"/>
      <c r="AKA264" s="56"/>
      <c r="AKB264" s="56"/>
      <c r="AKC264" s="56"/>
      <c r="AKD264" s="56"/>
      <c r="AKE264" s="56"/>
      <c r="AKF264" s="56"/>
      <c r="AKG264" s="56"/>
      <c r="AKH264" s="56"/>
      <c r="AKI264" s="56"/>
      <c r="AKJ264" s="56"/>
      <c r="AKK264" s="56"/>
      <c r="AKL264" s="56"/>
      <c r="AKM264" s="56"/>
      <c r="AKN264" s="56"/>
      <c r="AKO264" s="56"/>
      <c r="AKP264" s="56"/>
      <c r="AKQ264" s="56"/>
      <c r="AKR264" s="56"/>
      <c r="AKS264" s="56"/>
      <c r="AKT264" s="56"/>
      <c r="AKU264" s="56"/>
      <c r="AKV264" s="56"/>
      <c r="AKW264" s="56"/>
      <c r="AKX264" s="56"/>
      <c r="AKY264" s="56"/>
      <c r="AKZ264" s="56"/>
      <c r="ALA264" s="56"/>
      <c r="ALB264" s="56"/>
      <c r="ALC264" s="56"/>
      <c r="ALD264" s="56"/>
      <c r="ALE264" s="56"/>
      <c r="ALF264" s="56"/>
      <c r="ALG264" s="56"/>
      <c r="ALH264" s="56"/>
      <c r="ALI264" s="56"/>
      <c r="ALJ264" s="56"/>
      <c r="ALK264" s="56"/>
      <c r="ALL264" s="56"/>
      <c r="ALM264" s="56"/>
      <c r="ALN264" s="56"/>
      <c r="ALO264" s="56"/>
      <c r="ALP264" s="56"/>
      <c r="ALQ264" s="56"/>
      <c r="ALR264" s="56"/>
      <c r="ALS264" s="56"/>
      <c r="ALT264" s="56"/>
      <c r="ALU264" s="56"/>
      <c r="ALV264" s="56"/>
      <c r="ALW264" s="56"/>
      <c r="ALX264" s="56"/>
      <c r="ALY264" s="56"/>
      <c r="ALZ264" s="56"/>
      <c r="AMA264" s="56"/>
      <c r="AMB264" s="56"/>
      <c r="AMC264" s="56"/>
      <c r="AMD264" s="56"/>
      <c r="AME264" s="56"/>
      <c r="AMF264" s="56"/>
      <c r="AMG264" s="56"/>
      <c r="AMH264" s="56"/>
      <c r="AMI264" s="56"/>
      <c r="AMJ264" s="56"/>
      <c r="AMK264" s="56"/>
      <c r="AML264" s="56"/>
      <c r="AMM264" s="56"/>
      <c r="AMN264" s="56"/>
      <c r="AMO264" s="56"/>
      <c r="AMP264" s="56"/>
      <c r="AMQ264" s="56"/>
    </row>
    <row r="265" spans="1:1031" ht="18" customHeight="1" x14ac:dyDescent="0.7">
      <c r="A265" s="44" t="s">
        <v>617</v>
      </c>
      <c r="B265" s="1" t="s">
        <v>921</v>
      </c>
      <c r="J265" s="2" t="s">
        <v>73</v>
      </c>
      <c r="K265" s="55">
        <v>43756</v>
      </c>
      <c r="L265" s="2">
        <v>1</v>
      </c>
      <c r="AB265" s="2">
        <v>1</v>
      </c>
      <c r="AG265" s="2">
        <v>1</v>
      </c>
      <c r="AH265" s="2">
        <v>1</v>
      </c>
      <c r="AI265" s="2">
        <v>1</v>
      </c>
      <c r="AJ265" s="2">
        <v>1</v>
      </c>
    </row>
    <row r="266" spans="1:1031" ht="18" customHeight="1" x14ac:dyDescent="0.7">
      <c r="A266" s="44" t="s">
        <v>619</v>
      </c>
      <c r="B266" s="1" t="s">
        <v>922</v>
      </c>
      <c r="J266" s="2" t="s">
        <v>501</v>
      </c>
      <c r="K266" s="55">
        <v>43782</v>
      </c>
      <c r="L266" s="2">
        <v>1</v>
      </c>
      <c r="N266" s="2">
        <v>1</v>
      </c>
      <c r="AC266" s="2">
        <v>1</v>
      </c>
      <c r="AG266" s="2">
        <v>1</v>
      </c>
      <c r="AI266" s="2">
        <v>1</v>
      </c>
      <c r="AJ266" s="2">
        <v>1</v>
      </c>
    </row>
    <row r="267" spans="1:1031" ht="18" customHeight="1" x14ac:dyDescent="0.7">
      <c r="A267" s="44" t="s">
        <v>621</v>
      </c>
      <c r="B267" s="1" t="s">
        <v>923</v>
      </c>
      <c r="J267" s="2" t="s">
        <v>245</v>
      </c>
      <c r="K267" s="55">
        <v>43768</v>
      </c>
      <c r="N267" s="2">
        <v>1</v>
      </c>
      <c r="P267" s="2">
        <v>1</v>
      </c>
      <c r="Q267" s="2">
        <v>1</v>
      </c>
      <c r="V267" s="2">
        <v>1</v>
      </c>
      <c r="AE267" s="2">
        <v>1</v>
      </c>
      <c r="AI267" s="2">
        <v>1</v>
      </c>
      <c r="AJ267" s="2">
        <v>1</v>
      </c>
      <c r="AP267" s="2">
        <v>1</v>
      </c>
    </row>
    <row r="268" spans="1:1031" ht="18" customHeight="1" x14ac:dyDescent="0.7">
      <c r="A268" s="44" t="s">
        <v>623</v>
      </c>
      <c r="B268" s="1" t="s">
        <v>1426</v>
      </c>
      <c r="J268" s="2" t="s">
        <v>486</v>
      </c>
      <c r="K268" s="55">
        <v>43605</v>
      </c>
      <c r="L268" s="2">
        <v>1</v>
      </c>
      <c r="N268" s="2">
        <v>1</v>
      </c>
      <c r="AC268" s="2">
        <v>1</v>
      </c>
      <c r="AF268" s="2">
        <v>1</v>
      </c>
      <c r="AI268" s="2">
        <v>1</v>
      </c>
      <c r="AJ268" s="2">
        <v>1</v>
      </c>
    </row>
    <row r="269" spans="1:1031" ht="18" customHeight="1" x14ac:dyDescent="0.7">
      <c r="A269" s="44" t="s">
        <v>625</v>
      </c>
      <c r="B269" s="56" t="s">
        <v>1790</v>
      </c>
      <c r="C269" s="57"/>
      <c r="H269" s="57" t="s">
        <v>1767</v>
      </c>
      <c r="J269" s="57" t="s">
        <v>1786</v>
      </c>
      <c r="K269" s="55">
        <v>44028</v>
      </c>
      <c r="L269" s="57">
        <v>1</v>
      </c>
      <c r="M269" s="57"/>
      <c r="N269" s="57">
        <v>1</v>
      </c>
      <c r="O269" s="57"/>
      <c r="P269" s="57"/>
      <c r="Q269" s="57"/>
      <c r="R269" s="57"/>
      <c r="S269" s="57"/>
      <c r="T269" s="57"/>
      <c r="U269" s="57"/>
      <c r="V269" s="57">
        <v>1</v>
      </c>
      <c r="W269" s="57"/>
      <c r="X269" s="57"/>
      <c r="Y269" s="57"/>
      <c r="Z269" s="57"/>
      <c r="AA269" s="57"/>
      <c r="AB269" s="57"/>
      <c r="AC269" s="57">
        <v>1</v>
      </c>
      <c r="AD269" s="57"/>
      <c r="AE269" s="57"/>
      <c r="AF269" s="57"/>
      <c r="AG269" s="57"/>
      <c r="AH269" s="57"/>
      <c r="AI269" s="57">
        <v>1</v>
      </c>
      <c r="AJ269" s="57"/>
      <c r="AK269" s="57"/>
      <c r="AL269" s="57"/>
      <c r="AM269" s="57"/>
      <c r="AN269" s="57"/>
      <c r="AO269" s="57"/>
      <c r="AP269" s="57"/>
      <c r="AR269" s="56"/>
      <c r="AS269" s="56"/>
      <c r="AT269" s="56"/>
      <c r="AU269" s="56"/>
      <c r="AV269" s="56"/>
      <c r="AW269" s="56"/>
      <c r="AX269" s="56"/>
      <c r="AY269" s="56"/>
      <c r="AZ269" s="56"/>
      <c r="BA269" s="56"/>
      <c r="BB269" s="56"/>
      <c r="BC269" s="56"/>
      <c r="BD269" s="56"/>
      <c r="BE269" s="56"/>
      <c r="BF269" s="56"/>
      <c r="BG269" s="56"/>
      <c r="BH269" s="56"/>
      <c r="BI269" s="56"/>
      <c r="BJ269" s="56"/>
      <c r="BK269" s="56"/>
      <c r="BL269" s="56"/>
      <c r="BM269" s="56"/>
      <c r="BN269" s="56"/>
      <c r="BO269" s="56"/>
      <c r="BP269" s="56"/>
      <c r="BQ269" s="56"/>
      <c r="BR269" s="56"/>
      <c r="BS269" s="56"/>
      <c r="BT269" s="56"/>
      <c r="BU269" s="56"/>
      <c r="BV269" s="56"/>
      <c r="BW269" s="56"/>
      <c r="BX269" s="56"/>
      <c r="BY269" s="56"/>
      <c r="BZ269" s="56"/>
      <c r="CA269" s="56"/>
      <c r="CB269" s="56"/>
      <c r="CC269" s="56"/>
      <c r="CD269" s="56"/>
      <c r="CE269" s="56"/>
      <c r="CF269" s="56"/>
      <c r="CG269" s="56"/>
      <c r="CH269" s="56"/>
      <c r="CI269" s="56"/>
      <c r="CJ269" s="56"/>
      <c r="CK269" s="56"/>
      <c r="CL269" s="56"/>
      <c r="CM269" s="56"/>
      <c r="CN269" s="56"/>
      <c r="CO269" s="56"/>
      <c r="CP269" s="56"/>
      <c r="CQ269" s="56"/>
      <c r="CR269" s="56"/>
      <c r="CS269" s="56"/>
      <c r="CT269" s="56"/>
      <c r="CU269" s="56"/>
      <c r="CV269" s="56"/>
      <c r="CW269" s="56"/>
      <c r="CX269" s="56"/>
      <c r="CY269" s="56"/>
      <c r="CZ269" s="56"/>
      <c r="DA269" s="56"/>
      <c r="DB269" s="56"/>
      <c r="DC269" s="56"/>
      <c r="DD269" s="56"/>
      <c r="DE269" s="56"/>
      <c r="DF269" s="56"/>
      <c r="DG269" s="56"/>
      <c r="DH269" s="56"/>
      <c r="DI269" s="56"/>
      <c r="DJ269" s="56"/>
      <c r="DK269" s="56"/>
      <c r="DL269" s="56"/>
      <c r="DM269" s="56"/>
      <c r="DN269" s="56"/>
      <c r="DO269" s="56"/>
      <c r="DP269" s="56"/>
      <c r="DQ269" s="56"/>
      <c r="DR269" s="56"/>
      <c r="DS269" s="56"/>
      <c r="DT269" s="56"/>
      <c r="DU269" s="56"/>
      <c r="DV269" s="56"/>
      <c r="DW269" s="56"/>
      <c r="DX269" s="56"/>
      <c r="DY269" s="56"/>
      <c r="DZ269" s="56"/>
      <c r="EA269" s="56"/>
      <c r="EB269" s="56"/>
      <c r="EC269" s="56"/>
      <c r="ED269" s="56"/>
      <c r="EE269" s="56"/>
      <c r="EF269" s="56"/>
      <c r="EG269" s="56"/>
      <c r="EH269" s="56"/>
      <c r="EI269" s="56"/>
      <c r="EJ269" s="56"/>
      <c r="EK269" s="56"/>
      <c r="EL269" s="56"/>
      <c r="EM269" s="56"/>
      <c r="EN269" s="56"/>
      <c r="EO269" s="56"/>
      <c r="EP269" s="56"/>
      <c r="EQ269" s="56"/>
      <c r="ER269" s="56"/>
      <c r="ES269" s="56"/>
      <c r="ET269" s="56"/>
      <c r="EU269" s="56"/>
      <c r="EV269" s="56"/>
      <c r="EW269" s="56"/>
      <c r="EX269" s="56"/>
      <c r="EY269" s="56"/>
      <c r="EZ269" s="56"/>
      <c r="FA269" s="56"/>
      <c r="FB269" s="56"/>
      <c r="FC269" s="56"/>
      <c r="FD269" s="56"/>
      <c r="FE269" s="56"/>
      <c r="FF269" s="56"/>
      <c r="FG269" s="56"/>
      <c r="FH269" s="56"/>
      <c r="FI269" s="56"/>
      <c r="FJ269" s="56"/>
      <c r="FK269" s="56"/>
      <c r="FL269" s="56"/>
      <c r="FM269" s="56"/>
      <c r="FN269" s="56"/>
      <c r="FO269" s="56"/>
      <c r="FP269" s="56"/>
      <c r="FQ269" s="56"/>
      <c r="FR269" s="56"/>
      <c r="FS269" s="56"/>
      <c r="FT269" s="56"/>
      <c r="FU269" s="56"/>
      <c r="FV269" s="56"/>
      <c r="FW269" s="56"/>
      <c r="FX269" s="56"/>
      <c r="FY269" s="56"/>
      <c r="FZ269" s="56"/>
      <c r="GA269" s="56"/>
      <c r="GB269" s="56"/>
      <c r="GC269" s="56"/>
      <c r="GD269" s="56"/>
      <c r="GE269" s="56"/>
      <c r="GF269" s="56"/>
      <c r="GG269" s="56"/>
      <c r="GH269" s="56"/>
      <c r="GI269" s="56"/>
      <c r="GJ269" s="56"/>
      <c r="GK269" s="56"/>
      <c r="GL269" s="56"/>
      <c r="GM269" s="56"/>
      <c r="GN269" s="56"/>
      <c r="GO269" s="56"/>
      <c r="GP269" s="56"/>
      <c r="GQ269" s="56"/>
      <c r="GR269" s="56"/>
      <c r="GS269" s="56"/>
      <c r="GT269" s="56"/>
      <c r="GU269" s="56"/>
      <c r="GV269" s="56"/>
      <c r="GW269" s="56"/>
      <c r="GX269" s="56"/>
      <c r="GY269" s="56"/>
      <c r="GZ269" s="56"/>
      <c r="HA269" s="56"/>
      <c r="HB269" s="56"/>
      <c r="HC269" s="56"/>
      <c r="HD269" s="56"/>
      <c r="HE269" s="56"/>
      <c r="HF269" s="56"/>
      <c r="HG269" s="56"/>
      <c r="HH269" s="56"/>
      <c r="HI269" s="56"/>
      <c r="HJ269" s="56"/>
      <c r="HK269" s="56"/>
      <c r="HL269" s="56"/>
      <c r="HM269" s="56"/>
      <c r="HN269" s="56"/>
      <c r="HO269" s="56"/>
      <c r="HP269" s="56"/>
      <c r="HQ269" s="56"/>
      <c r="HR269" s="56"/>
      <c r="HS269" s="56"/>
      <c r="HT269" s="56"/>
      <c r="HU269" s="56"/>
      <c r="HV269" s="56"/>
      <c r="HW269" s="56"/>
      <c r="HX269" s="56"/>
      <c r="HY269" s="56"/>
      <c r="HZ269" s="56"/>
      <c r="IA269" s="56"/>
      <c r="IB269" s="56"/>
      <c r="IC269" s="56"/>
      <c r="ID269" s="56"/>
      <c r="IE269" s="56"/>
      <c r="IF269" s="56"/>
      <c r="IG269" s="56"/>
      <c r="IH269" s="56"/>
      <c r="II269" s="56"/>
      <c r="IJ269" s="56"/>
      <c r="IK269" s="56"/>
      <c r="IL269" s="56"/>
      <c r="IM269" s="56"/>
      <c r="IN269" s="56"/>
      <c r="IO269" s="56"/>
      <c r="IP269" s="56"/>
      <c r="IQ269" s="56"/>
      <c r="IR269" s="56"/>
      <c r="IS269" s="56"/>
      <c r="IT269" s="56"/>
      <c r="IU269" s="56"/>
      <c r="IV269" s="56"/>
      <c r="IW269" s="56"/>
      <c r="IX269" s="56"/>
      <c r="IY269" s="56"/>
      <c r="IZ269" s="56"/>
      <c r="JA269" s="56"/>
      <c r="JB269" s="56"/>
      <c r="JC269" s="56"/>
      <c r="JD269" s="56"/>
      <c r="JE269" s="56"/>
      <c r="JF269" s="56"/>
      <c r="JG269" s="56"/>
      <c r="JH269" s="56"/>
      <c r="JI269" s="56"/>
      <c r="JJ269" s="56"/>
      <c r="JK269" s="56"/>
      <c r="JL269" s="56"/>
      <c r="JM269" s="56"/>
      <c r="JN269" s="56"/>
      <c r="JO269" s="56"/>
      <c r="JP269" s="56"/>
      <c r="JQ269" s="56"/>
      <c r="JR269" s="56"/>
      <c r="JS269" s="56"/>
      <c r="JT269" s="56"/>
      <c r="JU269" s="56"/>
      <c r="JV269" s="56"/>
      <c r="JW269" s="56"/>
      <c r="JX269" s="56"/>
      <c r="JY269" s="56"/>
      <c r="JZ269" s="56"/>
      <c r="KA269" s="56"/>
      <c r="KB269" s="56"/>
      <c r="KC269" s="56"/>
      <c r="KD269" s="56"/>
      <c r="KE269" s="56"/>
      <c r="KF269" s="56"/>
      <c r="KG269" s="56"/>
      <c r="KH269" s="56"/>
      <c r="KI269" s="56"/>
      <c r="KJ269" s="56"/>
      <c r="KK269" s="56"/>
      <c r="KL269" s="56"/>
      <c r="KM269" s="56"/>
      <c r="KN269" s="56"/>
      <c r="KO269" s="56"/>
      <c r="KP269" s="56"/>
      <c r="KQ269" s="56"/>
      <c r="KR269" s="56"/>
      <c r="KS269" s="56"/>
      <c r="KT269" s="56"/>
      <c r="KU269" s="56"/>
      <c r="KV269" s="56"/>
      <c r="KW269" s="56"/>
      <c r="KX269" s="56"/>
      <c r="KY269" s="56"/>
      <c r="KZ269" s="56"/>
      <c r="LA269" s="56"/>
      <c r="LB269" s="56"/>
      <c r="LC269" s="56"/>
      <c r="LD269" s="56"/>
      <c r="LE269" s="56"/>
      <c r="LF269" s="56"/>
      <c r="LG269" s="56"/>
      <c r="LH269" s="56"/>
      <c r="LI269" s="56"/>
      <c r="LJ269" s="56"/>
      <c r="LK269" s="56"/>
      <c r="LL269" s="56"/>
      <c r="LM269" s="56"/>
      <c r="LN269" s="56"/>
      <c r="LO269" s="56"/>
      <c r="LP269" s="56"/>
      <c r="LQ269" s="56"/>
      <c r="LR269" s="56"/>
      <c r="LS269" s="56"/>
      <c r="LT269" s="56"/>
      <c r="LU269" s="56"/>
      <c r="LV269" s="56"/>
      <c r="LW269" s="56"/>
      <c r="LX269" s="56"/>
      <c r="LY269" s="56"/>
      <c r="LZ269" s="56"/>
      <c r="MA269" s="56"/>
      <c r="MB269" s="56"/>
      <c r="MC269" s="56"/>
      <c r="MD269" s="56"/>
      <c r="ME269" s="56"/>
      <c r="MF269" s="56"/>
      <c r="MG269" s="56"/>
      <c r="MH269" s="56"/>
      <c r="MI269" s="56"/>
      <c r="MJ269" s="56"/>
      <c r="MK269" s="56"/>
      <c r="ML269" s="56"/>
      <c r="MM269" s="56"/>
      <c r="MN269" s="56"/>
      <c r="MO269" s="56"/>
      <c r="MP269" s="56"/>
      <c r="MQ269" s="56"/>
      <c r="MR269" s="56"/>
      <c r="MS269" s="56"/>
      <c r="MT269" s="56"/>
      <c r="MU269" s="56"/>
      <c r="MV269" s="56"/>
      <c r="MW269" s="56"/>
      <c r="MX269" s="56"/>
      <c r="MY269" s="56"/>
      <c r="MZ269" s="56"/>
      <c r="NA269" s="56"/>
      <c r="NB269" s="56"/>
      <c r="NC269" s="56"/>
      <c r="ND269" s="56"/>
      <c r="NE269" s="56"/>
      <c r="NF269" s="56"/>
      <c r="NG269" s="56"/>
      <c r="NH269" s="56"/>
      <c r="NI269" s="56"/>
      <c r="NJ269" s="56"/>
      <c r="NK269" s="56"/>
      <c r="NL269" s="56"/>
      <c r="NM269" s="56"/>
      <c r="NN269" s="56"/>
      <c r="NO269" s="56"/>
      <c r="NP269" s="56"/>
      <c r="NQ269" s="56"/>
      <c r="NR269" s="56"/>
      <c r="NS269" s="56"/>
      <c r="NT269" s="56"/>
      <c r="NU269" s="56"/>
      <c r="NV269" s="56"/>
      <c r="NW269" s="56"/>
      <c r="NX269" s="56"/>
      <c r="NY269" s="56"/>
      <c r="NZ269" s="56"/>
      <c r="OA269" s="56"/>
      <c r="OB269" s="56"/>
      <c r="OC269" s="56"/>
      <c r="OD269" s="56"/>
      <c r="OE269" s="56"/>
      <c r="OF269" s="56"/>
      <c r="OG269" s="56"/>
      <c r="OH269" s="56"/>
      <c r="OI269" s="56"/>
      <c r="OJ269" s="56"/>
      <c r="OK269" s="56"/>
      <c r="OL269" s="56"/>
      <c r="OM269" s="56"/>
      <c r="ON269" s="56"/>
      <c r="OO269" s="56"/>
      <c r="OP269" s="56"/>
      <c r="OQ269" s="56"/>
      <c r="OR269" s="56"/>
      <c r="OS269" s="56"/>
      <c r="OT269" s="56"/>
      <c r="OU269" s="56"/>
      <c r="OV269" s="56"/>
      <c r="OW269" s="56"/>
      <c r="OX269" s="56"/>
      <c r="OY269" s="56"/>
      <c r="OZ269" s="56"/>
      <c r="PA269" s="56"/>
      <c r="PB269" s="56"/>
      <c r="PC269" s="56"/>
      <c r="PD269" s="56"/>
      <c r="PE269" s="56"/>
      <c r="PF269" s="56"/>
      <c r="PG269" s="56"/>
      <c r="PH269" s="56"/>
      <c r="PI269" s="56"/>
      <c r="PJ269" s="56"/>
      <c r="PK269" s="56"/>
      <c r="PL269" s="56"/>
      <c r="PM269" s="56"/>
      <c r="PN269" s="56"/>
      <c r="PO269" s="56"/>
      <c r="PP269" s="56"/>
      <c r="PQ269" s="56"/>
      <c r="PR269" s="56"/>
      <c r="PS269" s="56"/>
      <c r="PT269" s="56"/>
      <c r="PU269" s="56"/>
      <c r="PV269" s="56"/>
      <c r="PW269" s="56"/>
      <c r="PX269" s="56"/>
      <c r="PY269" s="56"/>
      <c r="PZ269" s="56"/>
      <c r="QA269" s="56"/>
      <c r="QB269" s="56"/>
      <c r="QC269" s="56"/>
      <c r="QD269" s="56"/>
      <c r="QE269" s="56"/>
      <c r="QF269" s="56"/>
      <c r="QG269" s="56"/>
      <c r="QH269" s="56"/>
      <c r="QI269" s="56"/>
      <c r="QJ269" s="56"/>
      <c r="QK269" s="56"/>
      <c r="QL269" s="56"/>
      <c r="QM269" s="56"/>
      <c r="QN269" s="56"/>
      <c r="QO269" s="56"/>
      <c r="QP269" s="56"/>
      <c r="QQ269" s="56"/>
      <c r="QR269" s="56"/>
      <c r="QS269" s="56"/>
      <c r="QT269" s="56"/>
      <c r="QU269" s="56"/>
      <c r="QV269" s="56"/>
      <c r="QW269" s="56"/>
      <c r="QX269" s="56"/>
      <c r="QY269" s="56"/>
      <c r="QZ269" s="56"/>
      <c r="RA269" s="56"/>
      <c r="RB269" s="56"/>
      <c r="RC269" s="56"/>
      <c r="RD269" s="56"/>
      <c r="RE269" s="56"/>
      <c r="RF269" s="56"/>
      <c r="RG269" s="56"/>
      <c r="RH269" s="56"/>
      <c r="RI269" s="56"/>
      <c r="RJ269" s="56"/>
      <c r="RK269" s="56"/>
      <c r="RL269" s="56"/>
      <c r="RM269" s="56"/>
      <c r="RN269" s="56"/>
      <c r="RO269" s="56"/>
      <c r="RP269" s="56"/>
      <c r="RQ269" s="56"/>
      <c r="RR269" s="56"/>
      <c r="RS269" s="56"/>
      <c r="RT269" s="56"/>
      <c r="RU269" s="56"/>
      <c r="RV269" s="56"/>
      <c r="RW269" s="56"/>
      <c r="RX269" s="56"/>
      <c r="RY269" s="56"/>
      <c r="RZ269" s="56"/>
      <c r="SA269" s="56"/>
      <c r="SB269" s="56"/>
      <c r="SC269" s="56"/>
      <c r="SD269" s="56"/>
      <c r="SE269" s="56"/>
      <c r="SF269" s="56"/>
      <c r="SG269" s="56"/>
      <c r="SH269" s="56"/>
      <c r="SI269" s="56"/>
      <c r="SJ269" s="56"/>
      <c r="SK269" s="56"/>
      <c r="SL269" s="56"/>
      <c r="SM269" s="56"/>
      <c r="SN269" s="56"/>
      <c r="SO269" s="56"/>
      <c r="SP269" s="56"/>
      <c r="SQ269" s="56"/>
      <c r="SR269" s="56"/>
      <c r="SS269" s="56"/>
      <c r="ST269" s="56"/>
      <c r="SU269" s="56"/>
      <c r="SV269" s="56"/>
      <c r="SW269" s="56"/>
      <c r="SX269" s="56"/>
      <c r="SY269" s="56"/>
      <c r="SZ269" s="56"/>
      <c r="TA269" s="56"/>
      <c r="TB269" s="56"/>
      <c r="TC269" s="56"/>
      <c r="TD269" s="56"/>
      <c r="TE269" s="56"/>
      <c r="TF269" s="56"/>
      <c r="TG269" s="56"/>
      <c r="TH269" s="56"/>
      <c r="TI269" s="56"/>
      <c r="TJ269" s="56"/>
      <c r="TK269" s="56"/>
      <c r="TL269" s="56"/>
      <c r="TM269" s="56"/>
      <c r="TN269" s="56"/>
      <c r="TO269" s="56"/>
      <c r="TP269" s="56"/>
      <c r="TQ269" s="56"/>
      <c r="TR269" s="56"/>
      <c r="TS269" s="56"/>
      <c r="TT269" s="56"/>
      <c r="TU269" s="56"/>
      <c r="TV269" s="56"/>
      <c r="TW269" s="56"/>
      <c r="TX269" s="56"/>
      <c r="TY269" s="56"/>
      <c r="TZ269" s="56"/>
      <c r="UA269" s="56"/>
      <c r="UB269" s="56"/>
      <c r="UC269" s="56"/>
      <c r="UD269" s="56"/>
      <c r="UE269" s="56"/>
      <c r="UF269" s="56"/>
      <c r="UG269" s="56"/>
      <c r="UH269" s="56"/>
      <c r="UI269" s="56"/>
      <c r="UJ269" s="56"/>
      <c r="UK269" s="56"/>
      <c r="UL269" s="56"/>
      <c r="UM269" s="56"/>
      <c r="UN269" s="56"/>
      <c r="UO269" s="56"/>
      <c r="UP269" s="56"/>
      <c r="UQ269" s="56"/>
      <c r="UR269" s="56"/>
      <c r="US269" s="56"/>
      <c r="UT269" s="56"/>
      <c r="UU269" s="56"/>
      <c r="UV269" s="56"/>
      <c r="UW269" s="56"/>
      <c r="UX269" s="56"/>
      <c r="UY269" s="56"/>
      <c r="UZ269" s="56"/>
      <c r="VA269" s="56"/>
      <c r="VB269" s="56"/>
      <c r="VC269" s="56"/>
      <c r="VD269" s="56"/>
      <c r="VE269" s="56"/>
      <c r="VF269" s="56"/>
      <c r="VG269" s="56"/>
      <c r="VH269" s="56"/>
      <c r="VI269" s="56"/>
      <c r="VJ269" s="56"/>
      <c r="VK269" s="56"/>
      <c r="VL269" s="56"/>
      <c r="VM269" s="56"/>
      <c r="VN269" s="56"/>
      <c r="VO269" s="56"/>
      <c r="VP269" s="56"/>
      <c r="VQ269" s="56"/>
      <c r="VR269" s="56"/>
      <c r="VS269" s="56"/>
      <c r="VT269" s="56"/>
      <c r="VU269" s="56"/>
      <c r="VV269" s="56"/>
      <c r="VW269" s="56"/>
      <c r="VX269" s="56"/>
      <c r="VY269" s="56"/>
      <c r="VZ269" s="56"/>
      <c r="WA269" s="56"/>
      <c r="WB269" s="56"/>
      <c r="WC269" s="56"/>
      <c r="WD269" s="56"/>
      <c r="WE269" s="56"/>
      <c r="WF269" s="56"/>
      <c r="WG269" s="56"/>
      <c r="WH269" s="56"/>
      <c r="WI269" s="56"/>
      <c r="WJ269" s="56"/>
      <c r="WK269" s="56"/>
      <c r="WL269" s="56"/>
      <c r="WM269" s="56"/>
      <c r="WN269" s="56"/>
      <c r="WO269" s="56"/>
      <c r="WP269" s="56"/>
      <c r="WQ269" s="56"/>
      <c r="WR269" s="56"/>
      <c r="WS269" s="56"/>
      <c r="WT269" s="56"/>
      <c r="WU269" s="56"/>
      <c r="WV269" s="56"/>
      <c r="WW269" s="56"/>
      <c r="WX269" s="56"/>
      <c r="WY269" s="56"/>
      <c r="WZ269" s="56"/>
      <c r="XA269" s="56"/>
      <c r="XB269" s="56"/>
      <c r="XC269" s="56"/>
      <c r="XD269" s="56"/>
      <c r="XE269" s="56"/>
      <c r="XF269" s="56"/>
      <c r="XG269" s="56"/>
      <c r="XH269" s="56"/>
      <c r="XI269" s="56"/>
      <c r="XJ269" s="56"/>
      <c r="XK269" s="56"/>
      <c r="XL269" s="56"/>
      <c r="XM269" s="56"/>
      <c r="XN269" s="56"/>
      <c r="XO269" s="56"/>
      <c r="XP269" s="56"/>
      <c r="XQ269" s="56"/>
      <c r="XR269" s="56"/>
      <c r="XS269" s="56"/>
      <c r="XT269" s="56"/>
      <c r="XU269" s="56"/>
      <c r="XV269" s="56"/>
      <c r="XW269" s="56"/>
      <c r="XX269" s="56"/>
      <c r="XY269" s="56"/>
      <c r="XZ269" s="56"/>
      <c r="YA269" s="56"/>
      <c r="YB269" s="56"/>
      <c r="YC269" s="56"/>
      <c r="YD269" s="56"/>
      <c r="YE269" s="56"/>
      <c r="YF269" s="56"/>
      <c r="YG269" s="56"/>
      <c r="YH269" s="56"/>
      <c r="YI269" s="56"/>
      <c r="YJ269" s="56"/>
      <c r="YK269" s="56"/>
      <c r="YL269" s="56"/>
      <c r="YM269" s="56"/>
      <c r="YN269" s="56"/>
      <c r="YO269" s="56"/>
      <c r="YP269" s="56"/>
      <c r="YQ269" s="56"/>
      <c r="YR269" s="56"/>
      <c r="YS269" s="56"/>
      <c r="YT269" s="56"/>
      <c r="YU269" s="56"/>
      <c r="YV269" s="56"/>
      <c r="YW269" s="56"/>
      <c r="YX269" s="56"/>
      <c r="YY269" s="56"/>
      <c r="YZ269" s="56"/>
      <c r="ZA269" s="56"/>
      <c r="ZB269" s="56"/>
      <c r="ZC269" s="56"/>
      <c r="ZD269" s="56"/>
      <c r="ZE269" s="56"/>
      <c r="ZF269" s="56"/>
      <c r="ZG269" s="56"/>
      <c r="ZH269" s="56"/>
      <c r="ZI269" s="56"/>
      <c r="ZJ269" s="56"/>
      <c r="ZK269" s="56"/>
      <c r="ZL269" s="56"/>
      <c r="ZM269" s="56"/>
      <c r="ZN269" s="56"/>
      <c r="ZO269" s="56"/>
      <c r="ZP269" s="56"/>
      <c r="ZQ269" s="56"/>
      <c r="ZR269" s="56"/>
      <c r="ZS269" s="56"/>
      <c r="ZT269" s="56"/>
      <c r="ZU269" s="56"/>
      <c r="ZV269" s="56"/>
      <c r="ZW269" s="56"/>
      <c r="ZX269" s="56"/>
      <c r="ZY269" s="56"/>
      <c r="ZZ269" s="56"/>
      <c r="AAA269" s="56"/>
      <c r="AAB269" s="56"/>
      <c r="AAC269" s="56"/>
      <c r="AAD269" s="56"/>
      <c r="AAE269" s="56"/>
      <c r="AAF269" s="56"/>
      <c r="AAG269" s="56"/>
      <c r="AAH269" s="56"/>
      <c r="AAI269" s="56"/>
      <c r="AAJ269" s="56"/>
      <c r="AAK269" s="56"/>
      <c r="AAL269" s="56"/>
      <c r="AAM269" s="56"/>
      <c r="AAN269" s="56"/>
      <c r="AAO269" s="56"/>
      <c r="AAP269" s="56"/>
      <c r="AAQ269" s="56"/>
      <c r="AAR269" s="56"/>
      <c r="AAS269" s="56"/>
      <c r="AAT269" s="56"/>
      <c r="AAU269" s="56"/>
      <c r="AAV269" s="56"/>
      <c r="AAW269" s="56"/>
      <c r="AAX269" s="56"/>
      <c r="AAY269" s="56"/>
      <c r="AAZ269" s="56"/>
      <c r="ABA269" s="56"/>
      <c r="ABB269" s="56"/>
      <c r="ABC269" s="56"/>
      <c r="ABD269" s="56"/>
      <c r="ABE269" s="56"/>
      <c r="ABF269" s="56"/>
      <c r="ABG269" s="56"/>
      <c r="ABH269" s="56"/>
      <c r="ABI269" s="56"/>
      <c r="ABJ269" s="56"/>
      <c r="ABK269" s="56"/>
      <c r="ABL269" s="56"/>
      <c r="ABM269" s="56"/>
      <c r="ABN269" s="56"/>
      <c r="ABO269" s="56"/>
      <c r="ABP269" s="56"/>
      <c r="ABQ269" s="56"/>
      <c r="ABR269" s="56"/>
      <c r="ABS269" s="56"/>
      <c r="ABT269" s="56"/>
      <c r="ABU269" s="56"/>
      <c r="ABV269" s="56"/>
      <c r="ABW269" s="56"/>
      <c r="ABX269" s="56"/>
      <c r="ABY269" s="56"/>
      <c r="ABZ269" s="56"/>
      <c r="ACA269" s="56"/>
      <c r="ACB269" s="56"/>
      <c r="ACC269" s="56"/>
      <c r="ACD269" s="56"/>
      <c r="ACE269" s="56"/>
      <c r="ACF269" s="56"/>
      <c r="ACG269" s="56"/>
      <c r="ACH269" s="56"/>
      <c r="ACI269" s="56"/>
      <c r="ACJ269" s="56"/>
      <c r="ACK269" s="56"/>
      <c r="ACL269" s="56"/>
      <c r="ACM269" s="56"/>
      <c r="ACN269" s="56"/>
      <c r="ACO269" s="56"/>
      <c r="ACP269" s="56"/>
      <c r="ACQ269" s="56"/>
      <c r="ACR269" s="56"/>
      <c r="ACS269" s="56"/>
      <c r="ACT269" s="56"/>
      <c r="ACU269" s="56"/>
      <c r="ACV269" s="56"/>
      <c r="ACW269" s="56"/>
      <c r="ACX269" s="56"/>
      <c r="ACY269" s="56"/>
      <c r="ACZ269" s="56"/>
      <c r="ADA269" s="56"/>
      <c r="ADB269" s="56"/>
      <c r="ADC269" s="56"/>
      <c r="ADD269" s="56"/>
      <c r="ADE269" s="56"/>
      <c r="ADF269" s="56"/>
      <c r="ADG269" s="56"/>
      <c r="ADH269" s="56"/>
      <c r="ADI269" s="56"/>
      <c r="ADJ269" s="56"/>
      <c r="ADK269" s="56"/>
      <c r="ADL269" s="56"/>
      <c r="ADM269" s="56"/>
      <c r="ADN269" s="56"/>
      <c r="ADO269" s="56"/>
      <c r="ADP269" s="56"/>
      <c r="ADQ269" s="56"/>
      <c r="ADR269" s="56"/>
      <c r="ADS269" s="56"/>
      <c r="ADT269" s="56"/>
      <c r="ADU269" s="56"/>
      <c r="ADV269" s="56"/>
      <c r="ADW269" s="56"/>
      <c r="ADX269" s="56"/>
      <c r="ADY269" s="56"/>
      <c r="ADZ269" s="56"/>
      <c r="AEA269" s="56"/>
      <c r="AEB269" s="56"/>
      <c r="AEC269" s="56"/>
      <c r="AED269" s="56"/>
      <c r="AEE269" s="56"/>
      <c r="AEF269" s="56"/>
      <c r="AEG269" s="56"/>
      <c r="AEH269" s="56"/>
      <c r="AEI269" s="56"/>
      <c r="AEJ269" s="56"/>
      <c r="AEK269" s="56"/>
      <c r="AEL269" s="56"/>
      <c r="AEM269" s="56"/>
      <c r="AEN269" s="56"/>
      <c r="AEO269" s="56"/>
      <c r="AEP269" s="56"/>
      <c r="AEQ269" s="56"/>
      <c r="AER269" s="56"/>
      <c r="AES269" s="56"/>
      <c r="AET269" s="56"/>
      <c r="AEU269" s="56"/>
      <c r="AEV269" s="56"/>
      <c r="AEW269" s="56"/>
      <c r="AEX269" s="56"/>
      <c r="AEY269" s="56"/>
      <c r="AEZ269" s="56"/>
      <c r="AFA269" s="56"/>
      <c r="AFB269" s="56"/>
      <c r="AFC269" s="56"/>
      <c r="AFD269" s="56"/>
      <c r="AFE269" s="56"/>
      <c r="AFF269" s="56"/>
      <c r="AFG269" s="56"/>
      <c r="AFH269" s="56"/>
      <c r="AFI269" s="56"/>
      <c r="AFJ269" s="56"/>
      <c r="AFK269" s="56"/>
      <c r="AFL269" s="56"/>
      <c r="AFM269" s="56"/>
      <c r="AFN269" s="56"/>
      <c r="AFO269" s="56"/>
      <c r="AFP269" s="56"/>
      <c r="AFQ269" s="56"/>
      <c r="AFR269" s="56"/>
      <c r="AFS269" s="56"/>
      <c r="AFT269" s="56"/>
      <c r="AFU269" s="56"/>
      <c r="AFV269" s="56"/>
      <c r="AFW269" s="56"/>
      <c r="AFX269" s="56"/>
      <c r="AFY269" s="56"/>
      <c r="AFZ269" s="56"/>
      <c r="AGA269" s="56"/>
      <c r="AGB269" s="56"/>
      <c r="AGC269" s="56"/>
      <c r="AGD269" s="56"/>
      <c r="AGE269" s="56"/>
      <c r="AGF269" s="56"/>
      <c r="AGG269" s="56"/>
      <c r="AGH269" s="56"/>
      <c r="AGI269" s="56"/>
      <c r="AGJ269" s="56"/>
      <c r="AGK269" s="56"/>
      <c r="AGL269" s="56"/>
      <c r="AGM269" s="56"/>
      <c r="AGN269" s="56"/>
      <c r="AGO269" s="56"/>
      <c r="AGP269" s="56"/>
      <c r="AGQ269" s="56"/>
      <c r="AGR269" s="56"/>
      <c r="AGS269" s="56"/>
      <c r="AGT269" s="56"/>
      <c r="AGU269" s="56"/>
      <c r="AGV269" s="56"/>
      <c r="AGW269" s="56"/>
      <c r="AGX269" s="56"/>
      <c r="AGY269" s="56"/>
      <c r="AGZ269" s="56"/>
      <c r="AHA269" s="56"/>
      <c r="AHB269" s="56"/>
      <c r="AHC269" s="56"/>
      <c r="AHD269" s="56"/>
      <c r="AHE269" s="56"/>
      <c r="AHF269" s="56"/>
      <c r="AHG269" s="56"/>
      <c r="AHH269" s="56"/>
      <c r="AHI269" s="56"/>
      <c r="AHJ269" s="56"/>
      <c r="AHK269" s="56"/>
      <c r="AHL269" s="56"/>
      <c r="AHM269" s="56"/>
      <c r="AHN269" s="56"/>
      <c r="AHO269" s="56"/>
      <c r="AHP269" s="56"/>
      <c r="AHQ269" s="56"/>
      <c r="AHR269" s="56"/>
      <c r="AHS269" s="56"/>
      <c r="AHT269" s="56"/>
      <c r="AHU269" s="56"/>
      <c r="AHV269" s="56"/>
      <c r="AHW269" s="56"/>
      <c r="AHX269" s="56"/>
      <c r="AHY269" s="56"/>
      <c r="AHZ269" s="56"/>
      <c r="AIA269" s="56"/>
      <c r="AIB269" s="56"/>
      <c r="AIC269" s="56"/>
      <c r="AID269" s="56"/>
      <c r="AIE269" s="56"/>
      <c r="AIF269" s="56"/>
      <c r="AIG269" s="56"/>
      <c r="AIH269" s="56"/>
      <c r="AII269" s="56"/>
      <c r="AIJ269" s="56"/>
      <c r="AIK269" s="56"/>
      <c r="AIL269" s="56"/>
      <c r="AIM269" s="56"/>
      <c r="AIN269" s="56"/>
      <c r="AIO269" s="56"/>
      <c r="AIP269" s="56"/>
      <c r="AIQ269" s="56"/>
      <c r="AIR269" s="56"/>
      <c r="AIS269" s="56"/>
      <c r="AIT269" s="56"/>
      <c r="AIU269" s="56"/>
      <c r="AIV269" s="56"/>
      <c r="AIW269" s="56"/>
      <c r="AIX269" s="56"/>
      <c r="AIY269" s="56"/>
      <c r="AIZ269" s="56"/>
      <c r="AJA269" s="56"/>
      <c r="AJB269" s="56"/>
      <c r="AJC269" s="56"/>
      <c r="AJD269" s="56"/>
      <c r="AJE269" s="56"/>
      <c r="AJF269" s="56"/>
      <c r="AJG269" s="56"/>
      <c r="AJH269" s="56"/>
      <c r="AJI269" s="56"/>
      <c r="AJJ269" s="56"/>
      <c r="AJK269" s="56"/>
      <c r="AJL269" s="56"/>
      <c r="AJM269" s="56"/>
      <c r="AJN269" s="56"/>
      <c r="AJO269" s="56"/>
      <c r="AJP269" s="56"/>
      <c r="AJQ269" s="56"/>
      <c r="AJR269" s="56"/>
      <c r="AJS269" s="56"/>
      <c r="AJT269" s="56"/>
      <c r="AJU269" s="56"/>
      <c r="AJV269" s="56"/>
      <c r="AJW269" s="56"/>
      <c r="AJX269" s="56"/>
      <c r="AJY269" s="56"/>
      <c r="AJZ269" s="56"/>
      <c r="AKA269" s="56"/>
      <c r="AKB269" s="56"/>
      <c r="AKC269" s="56"/>
      <c r="AKD269" s="56"/>
      <c r="AKE269" s="56"/>
      <c r="AKF269" s="56"/>
      <c r="AKG269" s="56"/>
      <c r="AKH269" s="56"/>
      <c r="AKI269" s="56"/>
      <c r="AKJ269" s="56"/>
      <c r="AKK269" s="56"/>
      <c r="AKL269" s="56"/>
      <c r="AKM269" s="56"/>
      <c r="AKN269" s="56"/>
      <c r="AKO269" s="56"/>
      <c r="AKP269" s="56"/>
      <c r="AKQ269" s="56"/>
      <c r="AKR269" s="56"/>
      <c r="AKS269" s="56"/>
      <c r="AKT269" s="56"/>
      <c r="AKU269" s="56"/>
      <c r="AKV269" s="56"/>
      <c r="AKW269" s="56"/>
      <c r="AKX269" s="56"/>
      <c r="AKY269" s="56"/>
      <c r="AKZ269" s="56"/>
      <c r="ALA269" s="56"/>
      <c r="ALB269" s="56"/>
      <c r="ALC269" s="56"/>
      <c r="ALD269" s="56"/>
      <c r="ALE269" s="56"/>
      <c r="ALF269" s="56"/>
      <c r="ALG269" s="56"/>
      <c r="ALH269" s="56"/>
      <c r="ALI269" s="56"/>
      <c r="ALJ269" s="56"/>
      <c r="ALK269" s="56"/>
      <c r="ALL269" s="56"/>
      <c r="ALM269" s="56"/>
      <c r="ALN269" s="56"/>
      <c r="ALO269" s="56"/>
      <c r="ALP269" s="56"/>
      <c r="ALQ269" s="56"/>
      <c r="ALR269" s="56"/>
      <c r="ALS269" s="56"/>
      <c r="ALT269" s="56"/>
      <c r="ALU269" s="56"/>
      <c r="ALV269" s="56"/>
      <c r="ALW269" s="56"/>
      <c r="ALX269" s="56"/>
      <c r="ALY269" s="56"/>
      <c r="ALZ269" s="56"/>
      <c r="AMA269" s="56"/>
      <c r="AMB269" s="56"/>
      <c r="AMC269" s="56"/>
      <c r="AMD269" s="56"/>
      <c r="AME269" s="56"/>
      <c r="AMF269" s="56"/>
      <c r="AMG269" s="56"/>
      <c r="AMH269" s="56"/>
      <c r="AMI269" s="56"/>
      <c r="AMJ269" s="56"/>
      <c r="AMK269" s="56"/>
      <c r="AML269" s="56"/>
      <c r="AMM269" s="56"/>
      <c r="AMN269" s="56"/>
      <c r="AMO269" s="56"/>
      <c r="AMP269" s="56"/>
      <c r="AMQ269" s="56"/>
    </row>
    <row r="270" spans="1:1031" ht="18" customHeight="1" x14ac:dyDescent="0.7">
      <c r="A270" s="44" t="s">
        <v>627</v>
      </c>
      <c r="B270" s="56" t="s">
        <v>1427</v>
      </c>
      <c r="C270" s="57"/>
      <c r="D270" s="57" t="s">
        <v>1393</v>
      </c>
      <c r="J270" s="57" t="s">
        <v>1428</v>
      </c>
      <c r="K270" s="55" t="s">
        <v>1402</v>
      </c>
      <c r="L270" s="57">
        <v>1</v>
      </c>
      <c r="M270" s="57">
        <v>1</v>
      </c>
      <c r="N270" s="57"/>
      <c r="O270" s="57"/>
      <c r="P270" s="57"/>
      <c r="Q270" s="57"/>
      <c r="R270" s="57"/>
      <c r="S270" s="57"/>
      <c r="T270" s="57"/>
      <c r="U270" s="57"/>
      <c r="V270" s="57"/>
      <c r="W270" s="57"/>
      <c r="X270" s="57"/>
      <c r="Y270" s="57"/>
      <c r="Z270" s="57"/>
      <c r="AA270" s="57"/>
      <c r="AB270" s="57"/>
      <c r="AC270" s="57"/>
      <c r="AD270" s="57"/>
      <c r="AE270" s="57"/>
      <c r="AF270" s="57"/>
      <c r="AG270" s="57">
        <v>1</v>
      </c>
      <c r="AH270" s="57"/>
      <c r="AI270" s="57">
        <v>1</v>
      </c>
      <c r="AJ270" s="57">
        <v>1</v>
      </c>
      <c r="AK270" s="57"/>
      <c r="AL270" s="57"/>
      <c r="AM270" s="57"/>
      <c r="AN270" s="57"/>
      <c r="AO270" s="57"/>
      <c r="AP270" s="57"/>
      <c r="AR270" s="56"/>
      <c r="AS270" s="56"/>
      <c r="AT270" s="56"/>
      <c r="AU270" s="56"/>
      <c r="AV270" s="56"/>
      <c r="AW270" s="56"/>
      <c r="AX270" s="56"/>
      <c r="AY270" s="56"/>
      <c r="AZ270" s="56"/>
      <c r="BA270" s="56"/>
      <c r="BB270" s="56"/>
      <c r="BC270" s="56"/>
      <c r="BD270" s="56"/>
      <c r="BE270" s="56"/>
      <c r="BF270" s="56"/>
      <c r="BG270" s="56"/>
      <c r="BH270" s="56"/>
      <c r="BI270" s="56"/>
      <c r="BJ270" s="56"/>
      <c r="BK270" s="56"/>
      <c r="BL270" s="56"/>
      <c r="BM270" s="56"/>
      <c r="BN270" s="56"/>
      <c r="BO270" s="56"/>
      <c r="BP270" s="56"/>
      <c r="BQ270" s="56"/>
      <c r="BR270" s="56"/>
      <c r="BS270" s="56"/>
      <c r="BT270" s="56"/>
      <c r="BU270" s="56"/>
      <c r="BV270" s="56"/>
      <c r="BW270" s="56"/>
      <c r="BX270" s="56"/>
      <c r="BY270" s="56"/>
      <c r="BZ270" s="56"/>
      <c r="CA270" s="56"/>
      <c r="CB270" s="56"/>
      <c r="CC270" s="56"/>
      <c r="CD270" s="56"/>
      <c r="CE270" s="56"/>
      <c r="CF270" s="56"/>
      <c r="CG270" s="56"/>
      <c r="CH270" s="56"/>
      <c r="CI270" s="56"/>
      <c r="CJ270" s="56"/>
      <c r="CK270" s="56"/>
      <c r="CL270" s="56"/>
      <c r="CM270" s="56"/>
      <c r="CN270" s="56"/>
      <c r="CO270" s="56"/>
      <c r="CP270" s="56"/>
      <c r="CQ270" s="56"/>
      <c r="CR270" s="56"/>
      <c r="CS270" s="56"/>
      <c r="CT270" s="56"/>
      <c r="CU270" s="56"/>
      <c r="CV270" s="56"/>
      <c r="CW270" s="56"/>
      <c r="CX270" s="56"/>
      <c r="CY270" s="56"/>
      <c r="CZ270" s="56"/>
      <c r="DA270" s="56"/>
      <c r="DB270" s="56"/>
      <c r="DC270" s="56"/>
      <c r="DD270" s="56"/>
      <c r="DE270" s="56"/>
      <c r="DF270" s="56"/>
      <c r="DG270" s="56"/>
      <c r="DH270" s="56"/>
      <c r="DI270" s="56"/>
      <c r="DJ270" s="56"/>
      <c r="DK270" s="56"/>
      <c r="DL270" s="56"/>
      <c r="DM270" s="56"/>
      <c r="DN270" s="56"/>
      <c r="DO270" s="56"/>
      <c r="DP270" s="56"/>
      <c r="DQ270" s="56"/>
      <c r="DR270" s="56"/>
      <c r="DS270" s="56"/>
      <c r="DT270" s="56"/>
      <c r="DU270" s="56"/>
      <c r="DV270" s="56"/>
      <c r="DW270" s="56"/>
      <c r="DX270" s="56"/>
      <c r="DY270" s="56"/>
      <c r="DZ270" s="56"/>
      <c r="EA270" s="56"/>
      <c r="EB270" s="56"/>
      <c r="EC270" s="56"/>
      <c r="ED270" s="56"/>
      <c r="EE270" s="56"/>
      <c r="EF270" s="56"/>
      <c r="EG270" s="56"/>
      <c r="EH270" s="56"/>
      <c r="EI270" s="56"/>
      <c r="EJ270" s="56"/>
      <c r="EK270" s="56"/>
      <c r="EL270" s="56"/>
      <c r="EM270" s="56"/>
      <c r="EN270" s="56"/>
      <c r="EO270" s="56"/>
      <c r="EP270" s="56"/>
      <c r="EQ270" s="56"/>
      <c r="ER270" s="56"/>
      <c r="ES270" s="56"/>
      <c r="ET270" s="56"/>
      <c r="EU270" s="56"/>
      <c r="EV270" s="56"/>
      <c r="EW270" s="56"/>
      <c r="EX270" s="56"/>
      <c r="EY270" s="56"/>
      <c r="EZ270" s="56"/>
      <c r="FA270" s="56"/>
      <c r="FB270" s="56"/>
      <c r="FC270" s="56"/>
      <c r="FD270" s="56"/>
      <c r="FE270" s="56"/>
      <c r="FF270" s="56"/>
      <c r="FG270" s="56"/>
      <c r="FH270" s="56"/>
      <c r="FI270" s="56"/>
      <c r="FJ270" s="56"/>
      <c r="FK270" s="56"/>
      <c r="FL270" s="56"/>
      <c r="FM270" s="56"/>
      <c r="FN270" s="56"/>
      <c r="FO270" s="56"/>
      <c r="FP270" s="56"/>
      <c r="FQ270" s="56"/>
      <c r="FR270" s="56"/>
      <c r="FS270" s="56"/>
      <c r="FT270" s="56"/>
      <c r="FU270" s="56"/>
      <c r="FV270" s="56"/>
      <c r="FW270" s="56"/>
      <c r="FX270" s="56"/>
      <c r="FY270" s="56"/>
      <c r="FZ270" s="56"/>
      <c r="GA270" s="56"/>
      <c r="GB270" s="56"/>
      <c r="GC270" s="56"/>
      <c r="GD270" s="56"/>
      <c r="GE270" s="56"/>
      <c r="GF270" s="56"/>
      <c r="GG270" s="56"/>
      <c r="GH270" s="56"/>
      <c r="GI270" s="56"/>
      <c r="GJ270" s="56"/>
      <c r="GK270" s="56"/>
      <c r="GL270" s="56"/>
      <c r="GM270" s="56"/>
      <c r="GN270" s="56"/>
      <c r="GO270" s="56"/>
      <c r="GP270" s="56"/>
      <c r="GQ270" s="56"/>
      <c r="GR270" s="56"/>
      <c r="GS270" s="56"/>
      <c r="GT270" s="56"/>
      <c r="GU270" s="56"/>
      <c r="GV270" s="56"/>
      <c r="GW270" s="56"/>
      <c r="GX270" s="56"/>
      <c r="GY270" s="56"/>
      <c r="GZ270" s="56"/>
      <c r="HA270" s="56"/>
      <c r="HB270" s="56"/>
      <c r="HC270" s="56"/>
      <c r="HD270" s="56"/>
      <c r="HE270" s="56"/>
      <c r="HF270" s="56"/>
      <c r="HG270" s="56"/>
      <c r="HH270" s="56"/>
      <c r="HI270" s="56"/>
      <c r="HJ270" s="56"/>
      <c r="HK270" s="56"/>
      <c r="HL270" s="56"/>
      <c r="HM270" s="56"/>
      <c r="HN270" s="56"/>
      <c r="HO270" s="56"/>
      <c r="HP270" s="56"/>
      <c r="HQ270" s="56"/>
      <c r="HR270" s="56"/>
      <c r="HS270" s="56"/>
      <c r="HT270" s="56"/>
      <c r="HU270" s="56"/>
      <c r="HV270" s="56"/>
      <c r="HW270" s="56"/>
      <c r="HX270" s="56"/>
      <c r="HY270" s="56"/>
      <c r="HZ270" s="56"/>
      <c r="IA270" s="56"/>
      <c r="IB270" s="56"/>
      <c r="IC270" s="56"/>
      <c r="ID270" s="56"/>
      <c r="IE270" s="56"/>
      <c r="IF270" s="56"/>
      <c r="IG270" s="56"/>
      <c r="IH270" s="56"/>
      <c r="II270" s="56"/>
      <c r="IJ270" s="56"/>
      <c r="IK270" s="56"/>
      <c r="IL270" s="56"/>
      <c r="IM270" s="56"/>
      <c r="IN270" s="56"/>
      <c r="IO270" s="56"/>
      <c r="IP270" s="56"/>
      <c r="IQ270" s="56"/>
      <c r="IR270" s="56"/>
      <c r="IS270" s="56"/>
      <c r="IT270" s="56"/>
      <c r="IU270" s="56"/>
      <c r="IV270" s="56"/>
      <c r="IW270" s="56"/>
      <c r="IX270" s="56"/>
      <c r="IY270" s="56"/>
      <c r="IZ270" s="56"/>
      <c r="JA270" s="56"/>
      <c r="JB270" s="56"/>
      <c r="JC270" s="56"/>
      <c r="JD270" s="56"/>
      <c r="JE270" s="56"/>
      <c r="JF270" s="56"/>
      <c r="JG270" s="56"/>
      <c r="JH270" s="56"/>
      <c r="JI270" s="56"/>
      <c r="JJ270" s="56"/>
      <c r="JK270" s="56"/>
      <c r="JL270" s="56"/>
      <c r="JM270" s="56"/>
      <c r="JN270" s="56"/>
      <c r="JO270" s="56"/>
      <c r="JP270" s="56"/>
      <c r="JQ270" s="56"/>
      <c r="JR270" s="56"/>
      <c r="JS270" s="56"/>
      <c r="JT270" s="56"/>
      <c r="JU270" s="56"/>
      <c r="JV270" s="56"/>
      <c r="JW270" s="56"/>
      <c r="JX270" s="56"/>
      <c r="JY270" s="56"/>
      <c r="JZ270" s="56"/>
      <c r="KA270" s="56"/>
      <c r="KB270" s="56"/>
      <c r="KC270" s="56"/>
      <c r="KD270" s="56"/>
      <c r="KE270" s="56"/>
      <c r="KF270" s="56"/>
      <c r="KG270" s="56"/>
      <c r="KH270" s="56"/>
      <c r="KI270" s="56"/>
      <c r="KJ270" s="56"/>
      <c r="KK270" s="56"/>
      <c r="KL270" s="56"/>
      <c r="KM270" s="56"/>
      <c r="KN270" s="56"/>
      <c r="KO270" s="56"/>
      <c r="KP270" s="56"/>
      <c r="KQ270" s="56"/>
      <c r="KR270" s="56"/>
      <c r="KS270" s="56"/>
      <c r="KT270" s="56"/>
      <c r="KU270" s="56"/>
      <c r="KV270" s="56"/>
      <c r="KW270" s="56"/>
      <c r="KX270" s="56"/>
      <c r="KY270" s="56"/>
      <c r="KZ270" s="56"/>
      <c r="LA270" s="56"/>
      <c r="LB270" s="56"/>
      <c r="LC270" s="56"/>
      <c r="LD270" s="56"/>
      <c r="LE270" s="56"/>
      <c r="LF270" s="56"/>
      <c r="LG270" s="56"/>
      <c r="LH270" s="56"/>
      <c r="LI270" s="56"/>
      <c r="LJ270" s="56"/>
      <c r="LK270" s="56"/>
      <c r="LL270" s="56"/>
      <c r="LM270" s="56"/>
      <c r="LN270" s="56"/>
      <c r="LO270" s="56"/>
      <c r="LP270" s="56"/>
      <c r="LQ270" s="56"/>
      <c r="LR270" s="56"/>
      <c r="LS270" s="56"/>
      <c r="LT270" s="56"/>
      <c r="LU270" s="56"/>
      <c r="LV270" s="56"/>
      <c r="LW270" s="56"/>
      <c r="LX270" s="56"/>
      <c r="LY270" s="56"/>
      <c r="LZ270" s="56"/>
      <c r="MA270" s="56"/>
      <c r="MB270" s="56"/>
      <c r="MC270" s="56"/>
      <c r="MD270" s="56"/>
      <c r="ME270" s="56"/>
      <c r="MF270" s="56"/>
      <c r="MG270" s="56"/>
      <c r="MH270" s="56"/>
      <c r="MI270" s="56"/>
      <c r="MJ270" s="56"/>
      <c r="MK270" s="56"/>
      <c r="ML270" s="56"/>
      <c r="MM270" s="56"/>
      <c r="MN270" s="56"/>
      <c r="MO270" s="56"/>
      <c r="MP270" s="56"/>
      <c r="MQ270" s="56"/>
      <c r="MR270" s="56"/>
      <c r="MS270" s="56"/>
      <c r="MT270" s="56"/>
      <c r="MU270" s="56"/>
      <c r="MV270" s="56"/>
      <c r="MW270" s="56"/>
      <c r="MX270" s="56"/>
      <c r="MY270" s="56"/>
      <c r="MZ270" s="56"/>
      <c r="NA270" s="56"/>
      <c r="NB270" s="56"/>
      <c r="NC270" s="56"/>
      <c r="ND270" s="56"/>
      <c r="NE270" s="56"/>
      <c r="NF270" s="56"/>
      <c r="NG270" s="56"/>
      <c r="NH270" s="56"/>
      <c r="NI270" s="56"/>
      <c r="NJ270" s="56"/>
      <c r="NK270" s="56"/>
      <c r="NL270" s="56"/>
      <c r="NM270" s="56"/>
      <c r="NN270" s="56"/>
      <c r="NO270" s="56"/>
      <c r="NP270" s="56"/>
      <c r="NQ270" s="56"/>
      <c r="NR270" s="56"/>
      <c r="NS270" s="56"/>
      <c r="NT270" s="56"/>
      <c r="NU270" s="56"/>
      <c r="NV270" s="56"/>
      <c r="NW270" s="56"/>
      <c r="NX270" s="56"/>
      <c r="NY270" s="56"/>
      <c r="NZ270" s="56"/>
      <c r="OA270" s="56"/>
      <c r="OB270" s="56"/>
      <c r="OC270" s="56"/>
      <c r="OD270" s="56"/>
      <c r="OE270" s="56"/>
      <c r="OF270" s="56"/>
      <c r="OG270" s="56"/>
      <c r="OH270" s="56"/>
      <c r="OI270" s="56"/>
      <c r="OJ270" s="56"/>
      <c r="OK270" s="56"/>
      <c r="OL270" s="56"/>
      <c r="OM270" s="56"/>
      <c r="ON270" s="56"/>
      <c r="OO270" s="56"/>
      <c r="OP270" s="56"/>
      <c r="OQ270" s="56"/>
      <c r="OR270" s="56"/>
      <c r="OS270" s="56"/>
      <c r="OT270" s="56"/>
      <c r="OU270" s="56"/>
      <c r="OV270" s="56"/>
      <c r="OW270" s="56"/>
      <c r="OX270" s="56"/>
      <c r="OY270" s="56"/>
      <c r="OZ270" s="56"/>
      <c r="PA270" s="56"/>
      <c r="PB270" s="56"/>
      <c r="PC270" s="56"/>
      <c r="PD270" s="56"/>
      <c r="PE270" s="56"/>
      <c r="PF270" s="56"/>
      <c r="PG270" s="56"/>
      <c r="PH270" s="56"/>
      <c r="PI270" s="56"/>
      <c r="PJ270" s="56"/>
      <c r="PK270" s="56"/>
      <c r="PL270" s="56"/>
      <c r="PM270" s="56"/>
      <c r="PN270" s="56"/>
      <c r="PO270" s="56"/>
      <c r="PP270" s="56"/>
      <c r="PQ270" s="56"/>
      <c r="PR270" s="56"/>
      <c r="PS270" s="56"/>
      <c r="PT270" s="56"/>
      <c r="PU270" s="56"/>
      <c r="PV270" s="56"/>
      <c r="PW270" s="56"/>
      <c r="PX270" s="56"/>
      <c r="PY270" s="56"/>
      <c r="PZ270" s="56"/>
      <c r="QA270" s="56"/>
      <c r="QB270" s="56"/>
      <c r="QC270" s="56"/>
      <c r="QD270" s="56"/>
      <c r="QE270" s="56"/>
      <c r="QF270" s="56"/>
      <c r="QG270" s="56"/>
      <c r="QH270" s="56"/>
      <c r="QI270" s="56"/>
      <c r="QJ270" s="56"/>
      <c r="QK270" s="56"/>
      <c r="QL270" s="56"/>
      <c r="QM270" s="56"/>
      <c r="QN270" s="56"/>
      <c r="QO270" s="56"/>
      <c r="QP270" s="56"/>
      <c r="QQ270" s="56"/>
      <c r="QR270" s="56"/>
      <c r="QS270" s="56"/>
      <c r="QT270" s="56"/>
      <c r="QU270" s="56"/>
      <c r="QV270" s="56"/>
      <c r="QW270" s="56"/>
      <c r="QX270" s="56"/>
      <c r="QY270" s="56"/>
      <c r="QZ270" s="56"/>
      <c r="RA270" s="56"/>
      <c r="RB270" s="56"/>
      <c r="RC270" s="56"/>
      <c r="RD270" s="56"/>
      <c r="RE270" s="56"/>
      <c r="RF270" s="56"/>
      <c r="RG270" s="56"/>
      <c r="RH270" s="56"/>
      <c r="RI270" s="56"/>
      <c r="RJ270" s="56"/>
      <c r="RK270" s="56"/>
      <c r="RL270" s="56"/>
      <c r="RM270" s="56"/>
      <c r="RN270" s="56"/>
      <c r="RO270" s="56"/>
      <c r="RP270" s="56"/>
      <c r="RQ270" s="56"/>
      <c r="RR270" s="56"/>
      <c r="RS270" s="56"/>
      <c r="RT270" s="56"/>
      <c r="RU270" s="56"/>
      <c r="RV270" s="56"/>
      <c r="RW270" s="56"/>
      <c r="RX270" s="56"/>
      <c r="RY270" s="56"/>
      <c r="RZ270" s="56"/>
      <c r="SA270" s="56"/>
      <c r="SB270" s="56"/>
      <c r="SC270" s="56"/>
      <c r="SD270" s="56"/>
      <c r="SE270" s="56"/>
      <c r="SF270" s="56"/>
      <c r="SG270" s="56"/>
      <c r="SH270" s="56"/>
      <c r="SI270" s="56"/>
      <c r="SJ270" s="56"/>
      <c r="SK270" s="56"/>
      <c r="SL270" s="56"/>
      <c r="SM270" s="56"/>
      <c r="SN270" s="56"/>
      <c r="SO270" s="56"/>
      <c r="SP270" s="56"/>
      <c r="SQ270" s="56"/>
      <c r="SR270" s="56"/>
      <c r="SS270" s="56"/>
      <c r="ST270" s="56"/>
      <c r="SU270" s="56"/>
      <c r="SV270" s="56"/>
      <c r="SW270" s="56"/>
      <c r="SX270" s="56"/>
      <c r="SY270" s="56"/>
      <c r="SZ270" s="56"/>
      <c r="TA270" s="56"/>
      <c r="TB270" s="56"/>
      <c r="TC270" s="56"/>
      <c r="TD270" s="56"/>
      <c r="TE270" s="56"/>
      <c r="TF270" s="56"/>
      <c r="TG270" s="56"/>
      <c r="TH270" s="56"/>
      <c r="TI270" s="56"/>
      <c r="TJ270" s="56"/>
      <c r="TK270" s="56"/>
      <c r="TL270" s="56"/>
      <c r="TM270" s="56"/>
      <c r="TN270" s="56"/>
      <c r="TO270" s="56"/>
      <c r="TP270" s="56"/>
      <c r="TQ270" s="56"/>
      <c r="TR270" s="56"/>
      <c r="TS270" s="56"/>
      <c r="TT270" s="56"/>
      <c r="TU270" s="56"/>
      <c r="TV270" s="56"/>
      <c r="TW270" s="56"/>
      <c r="TX270" s="56"/>
      <c r="TY270" s="56"/>
      <c r="TZ270" s="56"/>
      <c r="UA270" s="56"/>
      <c r="UB270" s="56"/>
      <c r="UC270" s="56"/>
      <c r="UD270" s="56"/>
      <c r="UE270" s="56"/>
      <c r="UF270" s="56"/>
      <c r="UG270" s="56"/>
      <c r="UH270" s="56"/>
      <c r="UI270" s="56"/>
      <c r="UJ270" s="56"/>
      <c r="UK270" s="56"/>
      <c r="UL270" s="56"/>
      <c r="UM270" s="56"/>
      <c r="UN270" s="56"/>
      <c r="UO270" s="56"/>
      <c r="UP270" s="56"/>
      <c r="UQ270" s="56"/>
      <c r="UR270" s="56"/>
      <c r="US270" s="56"/>
      <c r="UT270" s="56"/>
      <c r="UU270" s="56"/>
      <c r="UV270" s="56"/>
      <c r="UW270" s="56"/>
      <c r="UX270" s="56"/>
      <c r="UY270" s="56"/>
      <c r="UZ270" s="56"/>
      <c r="VA270" s="56"/>
      <c r="VB270" s="56"/>
      <c r="VC270" s="56"/>
      <c r="VD270" s="56"/>
      <c r="VE270" s="56"/>
      <c r="VF270" s="56"/>
      <c r="VG270" s="56"/>
      <c r="VH270" s="56"/>
      <c r="VI270" s="56"/>
      <c r="VJ270" s="56"/>
      <c r="VK270" s="56"/>
      <c r="VL270" s="56"/>
      <c r="VM270" s="56"/>
      <c r="VN270" s="56"/>
      <c r="VO270" s="56"/>
      <c r="VP270" s="56"/>
      <c r="VQ270" s="56"/>
      <c r="VR270" s="56"/>
      <c r="VS270" s="56"/>
      <c r="VT270" s="56"/>
      <c r="VU270" s="56"/>
      <c r="VV270" s="56"/>
      <c r="VW270" s="56"/>
      <c r="VX270" s="56"/>
      <c r="VY270" s="56"/>
      <c r="VZ270" s="56"/>
      <c r="WA270" s="56"/>
      <c r="WB270" s="56"/>
      <c r="WC270" s="56"/>
      <c r="WD270" s="56"/>
      <c r="WE270" s="56"/>
      <c r="WF270" s="56"/>
      <c r="WG270" s="56"/>
      <c r="WH270" s="56"/>
      <c r="WI270" s="56"/>
      <c r="WJ270" s="56"/>
      <c r="WK270" s="56"/>
      <c r="WL270" s="56"/>
      <c r="WM270" s="56"/>
      <c r="WN270" s="56"/>
      <c r="WO270" s="56"/>
      <c r="WP270" s="56"/>
      <c r="WQ270" s="56"/>
      <c r="WR270" s="56"/>
      <c r="WS270" s="56"/>
      <c r="WT270" s="56"/>
      <c r="WU270" s="56"/>
      <c r="WV270" s="56"/>
      <c r="WW270" s="56"/>
      <c r="WX270" s="56"/>
      <c r="WY270" s="56"/>
      <c r="WZ270" s="56"/>
      <c r="XA270" s="56"/>
      <c r="XB270" s="56"/>
      <c r="XC270" s="56"/>
      <c r="XD270" s="56"/>
      <c r="XE270" s="56"/>
      <c r="XF270" s="56"/>
      <c r="XG270" s="56"/>
      <c r="XH270" s="56"/>
      <c r="XI270" s="56"/>
      <c r="XJ270" s="56"/>
      <c r="XK270" s="56"/>
      <c r="XL270" s="56"/>
      <c r="XM270" s="56"/>
      <c r="XN270" s="56"/>
      <c r="XO270" s="56"/>
      <c r="XP270" s="56"/>
      <c r="XQ270" s="56"/>
      <c r="XR270" s="56"/>
      <c r="XS270" s="56"/>
      <c r="XT270" s="56"/>
      <c r="XU270" s="56"/>
      <c r="XV270" s="56"/>
      <c r="XW270" s="56"/>
      <c r="XX270" s="56"/>
      <c r="XY270" s="56"/>
      <c r="XZ270" s="56"/>
      <c r="YA270" s="56"/>
      <c r="YB270" s="56"/>
      <c r="YC270" s="56"/>
      <c r="YD270" s="56"/>
      <c r="YE270" s="56"/>
      <c r="YF270" s="56"/>
      <c r="YG270" s="56"/>
      <c r="YH270" s="56"/>
      <c r="YI270" s="56"/>
      <c r="YJ270" s="56"/>
      <c r="YK270" s="56"/>
      <c r="YL270" s="56"/>
      <c r="YM270" s="56"/>
      <c r="YN270" s="56"/>
      <c r="YO270" s="56"/>
      <c r="YP270" s="56"/>
      <c r="YQ270" s="56"/>
      <c r="YR270" s="56"/>
      <c r="YS270" s="56"/>
      <c r="YT270" s="56"/>
      <c r="YU270" s="56"/>
      <c r="YV270" s="56"/>
      <c r="YW270" s="56"/>
      <c r="YX270" s="56"/>
      <c r="YY270" s="56"/>
      <c r="YZ270" s="56"/>
      <c r="ZA270" s="56"/>
      <c r="ZB270" s="56"/>
      <c r="ZC270" s="56"/>
      <c r="ZD270" s="56"/>
      <c r="ZE270" s="56"/>
      <c r="ZF270" s="56"/>
      <c r="ZG270" s="56"/>
      <c r="ZH270" s="56"/>
      <c r="ZI270" s="56"/>
      <c r="ZJ270" s="56"/>
      <c r="ZK270" s="56"/>
      <c r="ZL270" s="56"/>
      <c r="ZM270" s="56"/>
      <c r="ZN270" s="56"/>
      <c r="ZO270" s="56"/>
      <c r="ZP270" s="56"/>
      <c r="ZQ270" s="56"/>
      <c r="ZR270" s="56"/>
      <c r="ZS270" s="56"/>
      <c r="ZT270" s="56"/>
      <c r="ZU270" s="56"/>
      <c r="ZV270" s="56"/>
      <c r="ZW270" s="56"/>
      <c r="ZX270" s="56"/>
      <c r="ZY270" s="56"/>
      <c r="ZZ270" s="56"/>
      <c r="AAA270" s="56"/>
      <c r="AAB270" s="56"/>
      <c r="AAC270" s="56"/>
      <c r="AAD270" s="56"/>
      <c r="AAE270" s="56"/>
      <c r="AAF270" s="56"/>
      <c r="AAG270" s="56"/>
      <c r="AAH270" s="56"/>
      <c r="AAI270" s="56"/>
      <c r="AAJ270" s="56"/>
      <c r="AAK270" s="56"/>
      <c r="AAL270" s="56"/>
      <c r="AAM270" s="56"/>
      <c r="AAN270" s="56"/>
      <c r="AAO270" s="56"/>
      <c r="AAP270" s="56"/>
      <c r="AAQ270" s="56"/>
      <c r="AAR270" s="56"/>
      <c r="AAS270" s="56"/>
      <c r="AAT270" s="56"/>
      <c r="AAU270" s="56"/>
      <c r="AAV270" s="56"/>
      <c r="AAW270" s="56"/>
      <c r="AAX270" s="56"/>
      <c r="AAY270" s="56"/>
      <c r="AAZ270" s="56"/>
      <c r="ABA270" s="56"/>
      <c r="ABB270" s="56"/>
      <c r="ABC270" s="56"/>
      <c r="ABD270" s="56"/>
      <c r="ABE270" s="56"/>
      <c r="ABF270" s="56"/>
      <c r="ABG270" s="56"/>
      <c r="ABH270" s="56"/>
      <c r="ABI270" s="56"/>
      <c r="ABJ270" s="56"/>
      <c r="ABK270" s="56"/>
      <c r="ABL270" s="56"/>
      <c r="ABM270" s="56"/>
      <c r="ABN270" s="56"/>
      <c r="ABO270" s="56"/>
      <c r="ABP270" s="56"/>
      <c r="ABQ270" s="56"/>
      <c r="ABR270" s="56"/>
      <c r="ABS270" s="56"/>
      <c r="ABT270" s="56"/>
      <c r="ABU270" s="56"/>
      <c r="ABV270" s="56"/>
      <c r="ABW270" s="56"/>
      <c r="ABX270" s="56"/>
      <c r="ABY270" s="56"/>
      <c r="ABZ270" s="56"/>
      <c r="ACA270" s="56"/>
      <c r="ACB270" s="56"/>
      <c r="ACC270" s="56"/>
      <c r="ACD270" s="56"/>
      <c r="ACE270" s="56"/>
      <c r="ACF270" s="56"/>
      <c r="ACG270" s="56"/>
      <c r="ACH270" s="56"/>
      <c r="ACI270" s="56"/>
      <c r="ACJ270" s="56"/>
      <c r="ACK270" s="56"/>
      <c r="ACL270" s="56"/>
      <c r="ACM270" s="56"/>
      <c r="ACN270" s="56"/>
      <c r="ACO270" s="56"/>
      <c r="ACP270" s="56"/>
      <c r="ACQ270" s="56"/>
      <c r="ACR270" s="56"/>
      <c r="ACS270" s="56"/>
      <c r="ACT270" s="56"/>
      <c r="ACU270" s="56"/>
      <c r="ACV270" s="56"/>
      <c r="ACW270" s="56"/>
      <c r="ACX270" s="56"/>
      <c r="ACY270" s="56"/>
      <c r="ACZ270" s="56"/>
      <c r="ADA270" s="56"/>
      <c r="ADB270" s="56"/>
      <c r="ADC270" s="56"/>
      <c r="ADD270" s="56"/>
      <c r="ADE270" s="56"/>
      <c r="ADF270" s="56"/>
      <c r="ADG270" s="56"/>
      <c r="ADH270" s="56"/>
      <c r="ADI270" s="56"/>
      <c r="ADJ270" s="56"/>
      <c r="ADK270" s="56"/>
      <c r="ADL270" s="56"/>
      <c r="ADM270" s="56"/>
      <c r="ADN270" s="56"/>
      <c r="ADO270" s="56"/>
      <c r="ADP270" s="56"/>
      <c r="ADQ270" s="56"/>
      <c r="ADR270" s="56"/>
      <c r="ADS270" s="56"/>
      <c r="ADT270" s="56"/>
      <c r="ADU270" s="56"/>
      <c r="ADV270" s="56"/>
      <c r="ADW270" s="56"/>
      <c r="ADX270" s="56"/>
      <c r="ADY270" s="56"/>
      <c r="ADZ270" s="56"/>
      <c r="AEA270" s="56"/>
      <c r="AEB270" s="56"/>
      <c r="AEC270" s="56"/>
      <c r="AED270" s="56"/>
      <c r="AEE270" s="56"/>
      <c r="AEF270" s="56"/>
      <c r="AEG270" s="56"/>
      <c r="AEH270" s="56"/>
      <c r="AEI270" s="56"/>
      <c r="AEJ270" s="56"/>
      <c r="AEK270" s="56"/>
      <c r="AEL270" s="56"/>
      <c r="AEM270" s="56"/>
      <c r="AEN270" s="56"/>
      <c r="AEO270" s="56"/>
      <c r="AEP270" s="56"/>
      <c r="AEQ270" s="56"/>
      <c r="AER270" s="56"/>
      <c r="AES270" s="56"/>
      <c r="AET270" s="56"/>
      <c r="AEU270" s="56"/>
      <c r="AEV270" s="56"/>
      <c r="AEW270" s="56"/>
      <c r="AEX270" s="56"/>
      <c r="AEY270" s="56"/>
      <c r="AEZ270" s="56"/>
      <c r="AFA270" s="56"/>
      <c r="AFB270" s="56"/>
      <c r="AFC270" s="56"/>
      <c r="AFD270" s="56"/>
      <c r="AFE270" s="56"/>
      <c r="AFF270" s="56"/>
      <c r="AFG270" s="56"/>
      <c r="AFH270" s="56"/>
      <c r="AFI270" s="56"/>
      <c r="AFJ270" s="56"/>
      <c r="AFK270" s="56"/>
      <c r="AFL270" s="56"/>
      <c r="AFM270" s="56"/>
      <c r="AFN270" s="56"/>
      <c r="AFO270" s="56"/>
      <c r="AFP270" s="56"/>
      <c r="AFQ270" s="56"/>
      <c r="AFR270" s="56"/>
      <c r="AFS270" s="56"/>
      <c r="AFT270" s="56"/>
      <c r="AFU270" s="56"/>
      <c r="AFV270" s="56"/>
      <c r="AFW270" s="56"/>
      <c r="AFX270" s="56"/>
      <c r="AFY270" s="56"/>
      <c r="AFZ270" s="56"/>
      <c r="AGA270" s="56"/>
      <c r="AGB270" s="56"/>
      <c r="AGC270" s="56"/>
      <c r="AGD270" s="56"/>
      <c r="AGE270" s="56"/>
      <c r="AGF270" s="56"/>
      <c r="AGG270" s="56"/>
      <c r="AGH270" s="56"/>
      <c r="AGI270" s="56"/>
      <c r="AGJ270" s="56"/>
      <c r="AGK270" s="56"/>
      <c r="AGL270" s="56"/>
      <c r="AGM270" s="56"/>
      <c r="AGN270" s="56"/>
      <c r="AGO270" s="56"/>
      <c r="AGP270" s="56"/>
      <c r="AGQ270" s="56"/>
      <c r="AGR270" s="56"/>
      <c r="AGS270" s="56"/>
      <c r="AGT270" s="56"/>
      <c r="AGU270" s="56"/>
      <c r="AGV270" s="56"/>
      <c r="AGW270" s="56"/>
      <c r="AGX270" s="56"/>
      <c r="AGY270" s="56"/>
      <c r="AGZ270" s="56"/>
      <c r="AHA270" s="56"/>
      <c r="AHB270" s="56"/>
      <c r="AHC270" s="56"/>
      <c r="AHD270" s="56"/>
      <c r="AHE270" s="56"/>
      <c r="AHF270" s="56"/>
      <c r="AHG270" s="56"/>
      <c r="AHH270" s="56"/>
      <c r="AHI270" s="56"/>
      <c r="AHJ270" s="56"/>
      <c r="AHK270" s="56"/>
      <c r="AHL270" s="56"/>
      <c r="AHM270" s="56"/>
      <c r="AHN270" s="56"/>
      <c r="AHO270" s="56"/>
      <c r="AHP270" s="56"/>
      <c r="AHQ270" s="56"/>
      <c r="AHR270" s="56"/>
      <c r="AHS270" s="56"/>
      <c r="AHT270" s="56"/>
      <c r="AHU270" s="56"/>
      <c r="AHV270" s="56"/>
      <c r="AHW270" s="56"/>
      <c r="AHX270" s="56"/>
      <c r="AHY270" s="56"/>
      <c r="AHZ270" s="56"/>
      <c r="AIA270" s="56"/>
      <c r="AIB270" s="56"/>
      <c r="AIC270" s="56"/>
      <c r="AID270" s="56"/>
      <c r="AIE270" s="56"/>
      <c r="AIF270" s="56"/>
      <c r="AIG270" s="56"/>
      <c r="AIH270" s="56"/>
      <c r="AII270" s="56"/>
      <c r="AIJ270" s="56"/>
      <c r="AIK270" s="56"/>
      <c r="AIL270" s="56"/>
      <c r="AIM270" s="56"/>
      <c r="AIN270" s="56"/>
      <c r="AIO270" s="56"/>
      <c r="AIP270" s="56"/>
      <c r="AIQ270" s="56"/>
      <c r="AIR270" s="56"/>
      <c r="AIS270" s="56"/>
      <c r="AIT270" s="56"/>
      <c r="AIU270" s="56"/>
      <c r="AIV270" s="56"/>
      <c r="AIW270" s="56"/>
      <c r="AIX270" s="56"/>
      <c r="AIY270" s="56"/>
      <c r="AIZ270" s="56"/>
      <c r="AJA270" s="56"/>
      <c r="AJB270" s="56"/>
      <c r="AJC270" s="56"/>
      <c r="AJD270" s="56"/>
      <c r="AJE270" s="56"/>
      <c r="AJF270" s="56"/>
      <c r="AJG270" s="56"/>
      <c r="AJH270" s="56"/>
      <c r="AJI270" s="56"/>
      <c r="AJJ270" s="56"/>
      <c r="AJK270" s="56"/>
      <c r="AJL270" s="56"/>
      <c r="AJM270" s="56"/>
      <c r="AJN270" s="56"/>
      <c r="AJO270" s="56"/>
      <c r="AJP270" s="56"/>
      <c r="AJQ270" s="56"/>
      <c r="AJR270" s="56"/>
      <c r="AJS270" s="56"/>
      <c r="AJT270" s="56"/>
      <c r="AJU270" s="56"/>
      <c r="AJV270" s="56"/>
      <c r="AJW270" s="56"/>
      <c r="AJX270" s="56"/>
      <c r="AJY270" s="56"/>
      <c r="AJZ270" s="56"/>
      <c r="AKA270" s="56"/>
      <c r="AKB270" s="56"/>
      <c r="AKC270" s="56"/>
      <c r="AKD270" s="56"/>
      <c r="AKE270" s="56"/>
      <c r="AKF270" s="56"/>
      <c r="AKG270" s="56"/>
      <c r="AKH270" s="56"/>
      <c r="AKI270" s="56"/>
      <c r="AKJ270" s="56"/>
      <c r="AKK270" s="56"/>
      <c r="AKL270" s="56"/>
      <c r="AKM270" s="56"/>
      <c r="AKN270" s="56"/>
      <c r="AKO270" s="56"/>
      <c r="AKP270" s="56"/>
      <c r="AKQ270" s="56"/>
      <c r="AKR270" s="56"/>
      <c r="AKS270" s="56"/>
      <c r="AKT270" s="56"/>
      <c r="AKU270" s="56"/>
      <c r="AKV270" s="56"/>
      <c r="AKW270" s="56"/>
      <c r="AKX270" s="56"/>
      <c r="AKY270" s="56"/>
      <c r="AKZ270" s="56"/>
      <c r="ALA270" s="56"/>
      <c r="ALB270" s="56"/>
      <c r="ALC270" s="56"/>
      <c r="ALD270" s="56"/>
      <c r="ALE270" s="56"/>
      <c r="ALF270" s="56"/>
      <c r="ALG270" s="56"/>
      <c r="ALH270" s="56"/>
      <c r="ALI270" s="56"/>
      <c r="ALJ270" s="56"/>
      <c r="ALK270" s="56"/>
      <c r="ALL270" s="56"/>
      <c r="ALM270" s="56"/>
      <c r="ALN270" s="56"/>
      <c r="ALO270" s="56"/>
      <c r="ALP270" s="56"/>
      <c r="ALQ270" s="56"/>
      <c r="ALR270" s="56"/>
      <c r="ALS270" s="56"/>
      <c r="ALT270" s="56"/>
      <c r="ALU270" s="56"/>
      <c r="ALV270" s="56"/>
      <c r="ALW270" s="56"/>
      <c r="ALX270" s="56"/>
      <c r="ALY270" s="56"/>
      <c r="ALZ270" s="56"/>
      <c r="AMA270" s="56"/>
      <c r="AMB270" s="56"/>
      <c r="AMC270" s="56"/>
      <c r="AMD270" s="56"/>
      <c r="AME270" s="56"/>
      <c r="AMF270" s="56"/>
      <c r="AMG270" s="56"/>
      <c r="AMH270" s="56"/>
      <c r="AMI270" s="56"/>
      <c r="AMJ270" s="56"/>
      <c r="AMK270" s="56"/>
      <c r="AML270" s="56"/>
      <c r="AMM270" s="56"/>
      <c r="AMN270" s="56"/>
      <c r="AMO270" s="56"/>
      <c r="AMP270" s="56"/>
      <c r="AMQ270" s="56"/>
    </row>
    <row r="271" spans="1:1031" ht="18" customHeight="1" x14ac:dyDescent="0.7">
      <c r="A271" s="44" t="s">
        <v>628</v>
      </c>
      <c r="B271" s="1" t="s">
        <v>924</v>
      </c>
      <c r="J271" s="2" t="s">
        <v>76</v>
      </c>
      <c r="K271" s="55">
        <v>43701</v>
      </c>
      <c r="L271" s="2">
        <v>1</v>
      </c>
      <c r="AC271" s="2">
        <v>1</v>
      </c>
      <c r="AG271" s="2">
        <v>1</v>
      </c>
      <c r="AI271" s="2">
        <v>1</v>
      </c>
      <c r="AJ271" s="2">
        <v>1</v>
      </c>
      <c r="AP271" s="2">
        <v>1</v>
      </c>
    </row>
    <row r="272" spans="1:1031" ht="18" customHeight="1" x14ac:dyDescent="0.7">
      <c r="A272" s="44" t="s">
        <v>630</v>
      </c>
      <c r="B272" s="1" t="s">
        <v>925</v>
      </c>
      <c r="J272" s="2" t="s">
        <v>236</v>
      </c>
      <c r="K272" s="55">
        <v>43687</v>
      </c>
      <c r="L272" s="2" t="s">
        <v>61</v>
      </c>
    </row>
    <row r="273" spans="1:1031" ht="18" customHeight="1" x14ac:dyDescent="0.7">
      <c r="A273" s="44" t="s">
        <v>632</v>
      </c>
      <c r="B273" s="56" t="s">
        <v>1429</v>
      </c>
      <c r="C273" s="57"/>
      <c r="D273" s="57" t="s">
        <v>1393</v>
      </c>
      <c r="J273" s="57" t="s">
        <v>1392</v>
      </c>
      <c r="K273" s="55">
        <v>43914</v>
      </c>
      <c r="L273" s="57">
        <v>1</v>
      </c>
      <c r="M273" s="57"/>
      <c r="N273" s="57">
        <v>1</v>
      </c>
      <c r="O273" s="57"/>
      <c r="P273" s="57"/>
      <c r="Q273" s="57"/>
      <c r="R273" s="57">
        <v>1</v>
      </c>
      <c r="S273" s="57"/>
      <c r="T273" s="57"/>
      <c r="U273" s="57"/>
      <c r="V273" s="57"/>
      <c r="W273" s="57"/>
      <c r="X273" s="57">
        <v>1</v>
      </c>
      <c r="Y273" s="57"/>
      <c r="Z273" s="57"/>
      <c r="AA273" s="57"/>
      <c r="AB273" s="57"/>
      <c r="AC273" s="57">
        <v>1</v>
      </c>
      <c r="AD273" s="57"/>
      <c r="AE273" s="57"/>
      <c r="AF273" s="57"/>
      <c r="AG273" s="57"/>
      <c r="AH273" s="57"/>
      <c r="AI273" s="57"/>
      <c r="AJ273" s="57">
        <v>1</v>
      </c>
      <c r="AK273" s="57"/>
      <c r="AL273" s="57"/>
      <c r="AM273" s="57"/>
      <c r="AN273" s="57"/>
      <c r="AO273" s="57"/>
      <c r="AP273" s="57"/>
      <c r="AR273" s="56"/>
      <c r="AS273" s="56"/>
      <c r="AT273" s="56"/>
      <c r="AU273" s="56"/>
      <c r="AV273" s="56"/>
      <c r="AW273" s="56"/>
      <c r="AX273" s="56"/>
      <c r="AY273" s="56"/>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6"/>
      <c r="BY273" s="56"/>
      <c r="BZ273" s="56"/>
      <c r="CA273" s="56"/>
      <c r="CB273" s="56"/>
      <c r="CC273" s="56"/>
      <c r="CD273" s="56"/>
      <c r="CE273" s="56"/>
      <c r="CF273" s="56"/>
      <c r="CG273" s="56"/>
      <c r="CH273" s="56"/>
      <c r="CI273" s="56"/>
      <c r="CJ273" s="56"/>
      <c r="CK273" s="56"/>
      <c r="CL273" s="56"/>
      <c r="CM273" s="56"/>
      <c r="CN273" s="56"/>
      <c r="CO273" s="56"/>
      <c r="CP273" s="56"/>
      <c r="CQ273" s="56"/>
      <c r="CR273" s="56"/>
      <c r="CS273" s="56"/>
      <c r="CT273" s="56"/>
      <c r="CU273" s="56"/>
      <c r="CV273" s="56"/>
      <c r="CW273" s="56"/>
      <c r="CX273" s="56"/>
      <c r="CY273" s="56"/>
      <c r="CZ273" s="56"/>
      <c r="DA273" s="56"/>
      <c r="DB273" s="56"/>
      <c r="DC273" s="56"/>
      <c r="DD273" s="56"/>
      <c r="DE273" s="56"/>
      <c r="DF273" s="56"/>
      <c r="DG273" s="56"/>
      <c r="DH273" s="56"/>
      <c r="DI273" s="56"/>
      <c r="DJ273" s="56"/>
      <c r="DK273" s="56"/>
      <c r="DL273" s="56"/>
      <c r="DM273" s="56"/>
      <c r="DN273" s="56"/>
      <c r="DO273" s="56"/>
      <c r="DP273" s="56"/>
      <c r="DQ273" s="56"/>
      <c r="DR273" s="56"/>
      <c r="DS273" s="56"/>
      <c r="DT273" s="56"/>
      <c r="DU273" s="56"/>
      <c r="DV273" s="56"/>
      <c r="DW273" s="56"/>
      <c r="DX273" s="56"/>
      <c r="DY273" s="56"/>
      <c r="DZ273" s="56"/>
      <c r="EA273" s="56"/>
      <c r="EB273" s="56"/>
      <c r="EC273" s="56"/>
      <c r="ED273" s="56"/>
      <c r="EE273" s="56"/>
      <c r="EF273" s="56"/>
      <c r="EG273" s="56"/>
      <c r="EH273" s="56"/>
      <c r="EI273" s="56"/>
      <c r="EJ273" s="56"/>
      <c r="EK273" s="56"/>
      <c r="EL273" s="56"/>
      <c r="EM273" s="56"/>
      <c r="EN273" s="56"/>
      <c r="EO273" s="56"/>
      <c r="EP273" s="56"/>
      <c r="EQ273" s="56"/>
      <c r="ER273" s="56"/>
      <c r="ES273" s="56"/>
      <c r="ET273" s="56"/>
      <c r="EU273" s="56"/>
      <c r="EV273" s="56"/>
      <c r="EW273" s="56"/>
      <c r="EX273" s="56"/>
      <c r="EY273" s="56"/>
      <c r="EZ273" s="56"/>
      <c r="FA273" s="56"/>
      <c r="FB273" s="56"/>
      <c r="FC273" s="56"/>
      <c r="FD273" s="56"/>
      <c r="FE273" s="56"/>
      <c r="FF273" s="56"/>
      <c r="FG273" s="56"/>
      <c r="FH273" s="56"/>
      <c r="FI273" s="56"/>
      <c r="FJ273" s="56"/>
      <c r="FK273" s="56"/>
      <c r="FL273" s="56"/>
      <c r="FM273" s="56"/>
      <c r="FN273" s="56"/>
      <c r="FO273" s="56"/>
      <c r="FP273" s="56"/>
      <c r="FQ273" s="56"/>
      <c r="FR273" s="56"/>
      <c r="FS273" s="56"/>
      <c r="FT273" s="56"/>
      <c r="FU273" s="56"/>
      <c r="FV273" s="56"/>
      <c r="FW273" s="56"/>
      <c r="FX273" s="56"/>
      <c r="FY273" s="56"/>
      <c r="FZ273" s="56"/>
      <c r="GA273" s="56"/>
      <c r="GB273" s="56"/>
      <c r="GC273" s="56"/>
      <c r="GD273" s="56"/>
      <c r="GE273" s="56"/>
      <c r="GF273" s="56"/>
      <c r="GG273" s="56"/>
      <c r="GH273" s="56"/>
      <c r="GI273" s="56"/>
      <c r="GJ273" s="56"/>
      <c r="GK273" s="56"/>
      <c r="GL273" s="56"/>
      <c r="GM273" s="56"/>
      <c r="GN273" s="56"/>
      <c r="GO273" s="56"/>
      <c r="GP273" s="56"/>
      <c r="GQ273" s="56"/>
      <c r="GR273" s="56"/>
      <c r="GS273" s="56"/>
      <c r="GT273" s="56"/>
      <c r="GU273" s="56"/>
      <c r="GV273" s="56"/>
      <c r="GW273" s="56"/>
      <c r="GX273" s="56"/>
      <c r="GY273" s="56"/>
      <c r="GZ273" s="56"/>
      <c r="HA273" s="56"/>
      <c r="HB273" s="56"/>
      <c r="HC273" s="56"/>
      <c r="HD273" s="56"/>
      <c r="HE273" s="56"/>
      <c r="HF273" s="56"/>
      <c r="HG273" s="56"/>
      <c r="HH273" s="56"/>
      <c r="HI273" s="56"/>
      <c r="HJ273" s="56"/>
      <c r="HK273" s="56"/>
      <c r="HL273" s="56"/>
      <c r="HM273" s="56"/>
      <c r="HN273" s="56"/>
      <c r="HO273" s="56"/>
      <c r="HP273" s="56"/>
      <c r="HQ273" s="56"/>
      <c r="HR273" s="56"/>
      <c r="HS273" s="56"/>
      <c r="HT273" s="56"/>
      <c r="HU273" s="56"/>
      <c r="HV273" s="56"/>
      <c r="HW273" s="56"/>
      <c r="HX273" s="56"/>
      <c r="HY273" s="56"/>
      <c r="HZ273" s="56"/>
      <c r="IA273" s="56"/>
      <c r="IB273" s="56"/>
      <c r="IC273" s="56"/>
      <c r="ID273" s="56"/>
      <c r="IE273" s="56"/>
      <c r="IF273" s="56"/>
      <c r="IG273" s="56"/>
      <c r="IH273" s="56"/>
      <c r="II273" s="56"/>
      <c r="IJ273" s="56"/>
      <c r="IK273" s="56"/>
      <c r="IL273" s="56"/>
      <c r="IM273" s="56"/>
      <c r="IN273" s="56"/>
      <c r="IO273" s="56"/>
      <c r="IP273" s="56"/>
      <c r="IQ273" s="56"/>
      <c r="IR273" s="56"/>
      <c r="IS273" s="56"/>
      <c r="IT273" s="56"/>
      <c r="IU273" s="56"/>
      <c r="IV273" s="56"/>
      <c r="IW273" s="56"/>
      <c r="IX273" s="56"/>
      <c r="IY273" s="56"/>
      <c r="IZ273" s="56"/>
      <c r="JA273" s="56"/>
      <c r="JB273" s="56"/>
      <c r="JC273" s="56"/>
      <c r="JD273" s="56"/>
      <c r="JE273" s="56"/>
      <c r="JF273" s="56"/>
      <c r="JG273" s="56"/>
      <c r="JH273" s="56"/>
      <c r="JI273" s="56"/>
      <c r="JJ273" s="56"/>
      <c r="JK273" s="56"/>
      <c r="JL273" s="56"/>
      <c r="JM273" s="56"/>
      <c r="JN273" s="56"/>
      <c r="JO273" s="56"/>
      <c r="JP273" s="56"/>
      <c r="JQ273" s="56"/>
      <c r="JR273" s="56"/>
      <c r="JS273" s="56"/>
      <c r="JT273" s="56"/>
      <c r="JU273" s="56"/>
      <c r="JV273" s="56"/>
      <c r="JW273" s="56"/>
      <c r="JX273" s="56"/>
      <c r="JY273" s="56"/>
      <c r="JZ273" s="56"/>
      <c r="KA273" s="56"/>
      <c r="KB273" s="56"/>
      <c r="KC273" s="56"/>
      <c r="KD273" s="56"/>
      <c r="KE273" s="56"/>
      <c r="KF273" s="56"/>
      <c r="KG273" s="56"/>
      <c r="KH273" s="56"/>
      <c r="KI273" s="56"/>
      <c r="KJ273" s="56"/>
      <c r="KK273" s="56"/>
      <c r="KL273" s="56"/>
      <c r="KM273" s="56"/>
      <c r="KN273" s="56"/>
      <c r="KO273" s="56"/>
      <c r="KP273" s="56"/>
      <c r="KQ273" s="56"/>
      <c r="KR273" s="56"/>
      <c r="KS273" s="56"/>
      <c r="KT273" s="56"/>
      <c r="KU273" s="56"/>
      <c r="KV273" s="56"/>
      <c r="KW273" s="56"/>
      <c r="KX273" s="56"/>
      <c r="KY273" s="56"/>
      <c r="KZ273" s="56"/>
      <c r="LA273" s="56"/>
      <c r="LB273" s="56"/>
      <c r="LC273" s="56"/>
      <c r="LD273" s="56"/>
      <c r="LE273" s="56"/>
      <c r="LF273" s="56"/>
      <c r="LG273" s="56"/>
      <c r="LH273" s="56"/>
      <c r="LI273" s="56"/>
      <c r="LJ273" s="56"/>
      <c r="LK273" s="56"/>
      <c r="LL273" s="56"/>
      <c r="LM273" s="56"/>
      <c r="LN273" s="56"/>
      <c r="LO273" s="56"/>
      <c r="LP273" s="56"/>
      <c r="LQ273" s="56"/>
      <c r="LR273" s="56"/>
      <c r="LS273" s="56"/>
      <c r="LT273" s="56"/>
      <c r="LU273" s="56"/>
      <c r="LV273" s="56"/>
      <c r="LW273" s="56"/>
      <c r="LX273" s="56"/>
      <c r="LY273" s="56"/>
      <c r="LZ273" s="56"/>
      <c r="MA273" s="56"/>
      <c r="MB273" s="56"/>
      <c r="MC273" s="56"/>
      <c r="MD273" s="56"/>
      <c r="ME273" s="56"/>
      <c r="MF273" s="56"/>
      <c r="MG273" s="56"/>
      <c r="MH273" s="56"/>
      <c r="MI273" s="56"/>
      <c r="MJ273" s="56"/>
      <c r="MK273" s="56"/>
      <c r="ML273" s="56"/>
      <c r="MM273" s="56"/>
      <c r="MN273" s="56"/>
      <c r="MO273" s="56"/>
      <c r="MP273" s="56"/>
      <c r="MQ273" s="56"/>
      <c r="MR273" s="56"/>
      <c r="MS273" s="56"/>
      <c r="MT273" s="56"/>
      <c r="MU273" s="56"/>
      <c r="MV273" s="56"/>
      <c r="MW273" s="56"/>
      <c r="MX273" s="56"/>
      <c r="MY273" s="56"/>
      <c r="MZ273" s="56"/>
      <c r="NA273" s="56"/>
      <c r="NB273" s="56"/>
      <c r="NC273" s="56"/>
      <c r="ND273" s="56"/>
      <c r="NE273" s="56"/>
      <c r="NF273" s="56"/>
      <c r="NG273" s="56"/>
      <c r="NH273" s="56"/>
      <c r="NI273" s="56"/>
      <c r="NJ273" s="56"/>
      <c r="NK273" s="56"/>
      <c r="NL273" s="56"/>
      <c r="NM273" s="56"/>
      <c r="NN273" s="56"/>
      <c r="NO273" s="56"/>
      <c r="NP273" s="56"/>
      <c r="NQ273" s="56"/>
      <c r="NR273" s="56"/>
      <c r="NS273" s="56"/>
      <c r="NT273" s="56"/>
      <c r="NU273" s="56"/>
      <c r="NV273" s="56"/>
      <c r="NW273" s="56"/>
      <c r="NX273" s="56"/>
      <c r="NY273" s="56"/>
      <c r="NZ273" s="56"/>
      <c r="OA273" s="56"/>
      <c r="OB273" s="56"/>
      <c r="OC273" s="56"/>
      <c r="OD273" s="56"/>
      <c r="OE273" s="56"/>
      <c r="OF273" s="56"/>
      <c r="OG273" s="56"/>
      <c r="OH273" s="56"/>
      <c r="OI273" s="56"/>
      <c r="OJ273" s="56"/>
      <c r="OK273" s="56"/>
      <c r="OL273" s="56"/>
      <c r="OM273" s="56"/>
      <c r="ON273" s="56"/>
      <c r="OO273" s="56"/>
      <c r="OP273" s="56"/>
      <c r="OQ273" s="56"/>
      <c r="OR273" s="56"/>
      <c r="OS273" s="56"/>
      <c r="OT273" s="56"/>
      <c r="OU273" s="56"/>
      <c r="OV273" s="56"/>
      <c r="OW273" s="56"/>
      <c r="OX273" s="56"/>
      <c r="OY273" s="56"/>
      <c r="OZ273" s="56"/>
      <c r="PA273" s="56"/>
      <c r="PB273" s="56"/>
      <c r="PC273" s="56"/>
      <c r="PD273" s="56"/>
      <c r="PE273" s="56"/>
      <c r="PF273" s="56"/>
      <c r="PG273" s="56"/>
      <c r="PH273" s="56"/>
      <c r="PI273" s="56"/>
      <c r="PJ273" s="56"/>
      <c r="PK273" s="56"/>
      <c r="PL273" s="56"/>
      <c r="PM273" s="56"/>
      <c r="PN273" s="56"/>
      <c r="PO273" s="56"/>
      <c r="PP273" s="56"/>
      <c r="PQ273" s="56"/>
      <c r="PR273" s="56"/>
      <c r="PS273" s="56"/>
      <c r="PT273" s="56"/>
      <c r="PU273" s="56"/>
      <c r="PV273" s="56"/>
      <c r="PW273" s="56"/>
      <c r="PX273" s="56"/>
      <c r="PY273" s="56"/>
      <c r="PZ273" s="56"/>
      <c r="QA273" s="56"/>
      <c r="QB273" s="56"/>
      <c r="QC273" s="56"/>
      <c r="QD273" s="56"/>
      <c r="QE273" s="56"/>
      <c r="QF273" s="56"/>
      <c r="QG273" s="56"/>
      <c r="QH273" s="56"/>
      <c r="QI273" s="56"/>
      <c r="QJ273" s="56"/>
      <c r="QK273" s="56"/>
      <c r="QL273" s="56"/>
      <c r="QM273" s="56"/>
      <c r="QN273" s="56"/>
      <c r="QO273" s="56"/>
      <c r="QP273" s="56"/>
      <c r="QQ273" s="56"/>
      <c r="QR273" s="56"/>
      <c r="QS273" s="56"/>
      <c r="QT273" s="56"/>
      <c r="QU273" s="56"/>
      <c r="QV273" s="56"/>
      <c r="QW273" s="56"/>
      <c r="QX273" s="56"/>
      <c r="QY273" s="56"/>
      <c r="QZ273" s="56"/>
      <c r="RA273" s="56"/>
      <c r="RB273" s="56"/>
      <c r="RC273" s="56"/>
      <c r="RD273" s="56"/>
      <c r="RE273" s="56"/>
      <c r="RF273" s="56"/>
      <c r="RG273" s="56"/>
      <c r="RH273" s="56"/>
      <c r="RI273" s="56"/>
      <c r="RJ273" s="56"/>
      <c r="RK273" s="56"/>
      <c r="RL273" s="56"/>
      <c r="RM273" s="56"/>
      <c r="RN273" s="56"/>
      <c r="RO273" s="56"/>
      <c r="RP273" s="56"/>
      <c r="RQ273" s="56"/>
      <c r="RR273" s="56"/>
      <c r="RS273" s="56"/>
      <c r="RT273" s="56"/>
      <c r="RU273" s="56"/>
      <c r="RV273" s="56"/>
      <c r="RW273" s="56"/>
      <c r="RX273" s="56"/>
      <c r="RY273" s="56"/>
      <c r="RZ273" s="56"/>
      <c r="SA273" s="56"/>
      <c r="SB273" s="56"/>
      <c r="SC273" s="56"/>
      <c r="SD273" s="56"/>
      <c r="SE273" s="56"/>
      <c r="SF273" s="56"/>
      <c r="SG273" s="56"/>
      <c r="SH273" s="56"/>
      <c r="SI273" s="56"/>
      <c r="SJ273" s="56"/>
      <c r="SK273" s="56"/>
      <c r="SL273" s="56"/>
      <c r="SM273" s="56"/>
      <c r="SN273" s="56"/>
      <c r="SO273" s="56"/>
      <c r="SP273" s="56"/>
      <c r="SQ273" s="56"/>
      <c r="SR273" s="56"/>
      <c r="SS273" s="56"/>
      <c r="ST273" s="56"/>
      <c r="SU273" s="56"/>
      <c r="SV273" s="56"/>
      <c r="SW273" s="56"/>
      <c r="SX273" s="56"/>
      <c r="SY273" s="56"/>
      <c r="SZ273" s="56"/>
      <c r="TA273" s="56"/>
      <c r="TB273" s="56"/>
      <c r="TC273" s="56"/>
      <c r="TD273" s="56"/>
      <c r="TE273" s="56"/>
      <c r="TF273" s="56"/>
      <c r="TG273" s="56"/>
      <c r="TH273" s="56"/>
      <c r="TI273" s="56"/>
      <c r="TJ273" s="56"/>
      <c r="TK273" s="56"/>
      <c r="TL273" s="56"/>
      <c r="TM273" s="56"/>
      <c r="TN273" s="56"/>
      <c r="TO273" s="56"/>
      <c r="TP273" s="56"/>
      <c r="TQ273" s="56"/>
      <c r="TR273" s="56"/>
      <c r="TS273" s="56"/>
      <c r="TT273" s="56"/>
      <c r="TU273" s="56"/>
      <c r="TV273" s="56"/>
      <c r="TW273" s="56"/>
      <c r="TX273" s="56"/>
      <c r="TY273" s="56"/>
      <c r="TZ273" s="56"/>
      <c r="UA273" s="56"/>
      <c r="UB273" s="56"/>
      <c r="UC273" s="56"/>
      <c r="UD273" s="56"/>
      <c r="UE273" s="56"/>
      <c r="UF273" s="56"/>
      <c r="UG273" s="56"/>
      <c r="UH273" s="56"/>
      <c r="UI273" s="56"/>
      <c r="UJ273" s="56"/>
      <c r="UK273" s="56"/>
      <c r="UL273" s="56"/>
      <c r="UM273" s="56"/>
      <c r="UN273" s="56"/>
      <c r="UO273" s="56"/>
      <c r="UP273" s="56"/>
      <c r="UQ273" s="56"/>
      <c r="UR273" s="56"/>
      <c r="US273" s="56"/>
      <c r="UT273" s="56"/>
      <c r="UU273" s="56"/>
      <c r="UV273" s="56"/>
      <c r="UW273" s="56"/>
      <c r="UX273" s="56"/>
      <c r="UY273" s="56"/>
      <c r="UZ273" s="56"/>
      <c r="VA273" s="56"/>
      <c r="VB273" s="56"/>
      <c r="VC273" s="56"/>
      <c r="VD273" s="56"/>
      <c r="VE273" s="56"/>
      <c r="VF273" s="56"/>
      <c r="VG273" s="56"/>
      <c r="VH273" s="56"/>
      <c r="VI273" s="56"/>
      <c r="VJ273" s="56"/>
      <c r="VK273" s="56"/>
      <c r="VL273" s="56"/>
      <c r="VM273" s="56"/>
      <c r="VN273" s="56"/>
      <c r="VO273" s="56"/>
      <c r="VP273" s="56"/>
      <c r="VQ273" s="56"/>
      <c r="VR273" s="56"/>
      <c r="VS273" s="56"/>
      <c r="VT273" s="56"/>
      <c r="VU273" s="56"/>
      <c r="VV273" s="56"/>
      <c r="VW273" s="56"/>
      <c r="VX273" s="56"/>
      <c r="VY273" s="56"/>
      <c r="VZ273" s="56"/>
      <c r="WA273" s="56"/>
      <c r="WB273" s="56"/>
      <c r="WC273" s="56"/>
      <c r="WD273" s="56"/>
      <c r="WE273" s="56"/>
      <c r="WF273" s="56"/>
      <c r="WG273" s="56"/>
      <c r="WH273" s="56"/>
      <c r="WI273" s="56"/>
      <c r="WJ273" s="56"/>
      <c r="WK273" s="56"/>
      <c r="WL273" s="56"/>
      <c r="WM273" s="56"/>
      <c r="WN273" s="56"/>
      <c r="WO273" s="56"/>
      <c r="WP273" s="56"/>
      <c r="WQ273" s="56"/>
      <c r="WR273" s="56"/>
      <c r="WS273" s="56"/>
      <c r="WT273" s="56"/>
      <c r="WU273" s="56"/>
      <c r="WV273" s="56"/>
      <c r="WW273" s="56"/>
      <c r="WX273" s="56"/>
      <c r="WY273" s="56"/>
      <c r="WZ273" s="56"/>
      <c r="XA273" s="56"/>
      <c r="XB273" s="56"/>
      <c r="XC273" s="56"/>
      <c r="XD273" s="56"/>
      <c r="XE273" s="56"/>
      <c r="XF273" s="56"/>
      <c r="XG273" s="56"/>
      <c r="XH273" s="56"/>
      <c r="XI273" s="56"/>
      <c r="XJ273" s="56"/>
      <c r="XK273" s="56"/>
      <c r="XL273" s="56"/>
      <c r="XM273" s="56"/>
      <c r="XN273" s="56"/>
      <c r="XO273" s="56"/>
      <c r="XP273" s="56"/>
      <c r="XQ273" s="56"/>
      <c r="XR273" s="56"/>
      <c r="XS273" s="56"/>
      <c r="XT273" s="56"/>
      <c r="XU273" s="56"/>
      <c r="XV273" s="56"/>
      <c r="XW273" s="56"/>
      <c r="XX273" s="56"/>
      <c r="XY273" s="56"/>
      <c r="XZ273" s="56"/>
      <c r="YA273" s="56"/>
      <c r="YB273" s="56"/>
      <c r="YC273" s="56"/>
      <c r="YD273" s="56"/>
      <c r="YE273" s="56"/>
      <c r="YF273" s="56"/>
      <c r="YG273" s="56"/>
      <c r="YH273" s="56"/>
      <c r="YI273" s="56"/>
      <c r="YJ273" s="56"/>
      <c r="YK273" s="56"/>
      <c r="YL273" s="56"/>
      <c r="YM273" s="56"/>
      <c r="YN273" s="56"/>
      <c r="YO273" s="56"/>
      <c r="YP273" s="56"/>
      <c r="YQ273" s="56"/>
      <c r="YR273" s="56"/>
      <c r="YS273" s="56"/>
      <c r="YT273" s="56"/>
      <c r="YU273" s="56"/>
      <c r="YV273" s="56"/>
      <c r="YW273" s="56"/>
      <c r="YX273" s="56"/>
      <c r="YY273" s="56"/>
      <c r="YZ273" s="56"/>
      <c r="ZA273" s="56"/>
      <c r="ZB273" s="56"/>
      <c r="ZC273" s="56"/>
      <c r="ZD273" s="56"/>
      <c r="ZE273" s="56"/>
      <c r="ZF273" s="56"/>
      <c r="ZG273" s="56"/>
      <c r="ZH273" s="56"/>
      <c r="ZI273" s="56"/>
      <c r="ZJ273" s="56"/>
      <c r="ZK273" s="56"/>
      <c r="ZL273" s="56"/>
      <c r="ZM273" s="56"/>
      <c r="ZN273" s="56"/>
      <c r="ZO273" s="56"/>
      <c r="ZP273" s="56"/>
      <c r="ZQ273" s="56"/>
      <c r="ZR273" s="56"/>
      <c r="ZS273" s="56"/>
      <c r="ZT273" s="56"/>
      <c r="ZU273" s="56"/>
      <c r="ZV273" s="56"/>
      <c r="ZW273" s="56"/>
      <c r="ZX273" s="56"/>
      <c r="ZY273" s="56"/>
      <c r="ZZ273" s="56"/>
      <c r="AAA273" s="56"/>
      <c r="AAB273" s="56"/>
      <c r="AAC273" s="56"/>
      <c r="AAD273" s="56"/>
      <c r="AAE273" s="56"/>
      <c r="AAF273" s="56"/>
      <c r="AAG273" s="56"/>
      <c r="AAH273" s="56"/>
      <c r="AAI273" s="56"/>
      <c r="AAJ273" s="56"/>
      <c r="AAK273" s="56"/>
      <c r="AAL273" s="56"/>
      <c r="AAM273" s="56"/>
      <c r="AAN273" s="56"/>
      <c r="AAO273" s="56"/>
      <c r="AAP273" s="56"/>
      <c r="AAQ273" s="56"/>
      <c r="AAR273" s="56"/>
      <c r="AAS273" s="56"/>
      <c r="AAT273" s="56"/>
      <c r="AAU273" s="56"/>
      <c r="AAV273" s="56"/>
      <c r="AAW273" s="56"/>
      <c r="AAX273" s="56"/>
      <c r="AAY273" s="56"/>
      <c r="AAZ273" s="56"/>
      <c r="ABA273" s="56"/>
      <c r="ABB273" s="56"/>
      <c r="ABC273" s="56"/>
      <c r="ABD273" s="56"/>
      <c r="ABE273" s="56"/>
      <c r="ABF273" s="56"/>
      <c r="ABG273" s="56"/>
      <c r="ABH273" s="56"/>
      <c r="ABI273" s="56"/>
      <c r="ABJ273" s="56"/>
      <c r="ABK273" s="56"/>
      <c r="ABL273" s="56"/>
      <c r="ABM273" s="56"/>
      <c r="ABN273" s="56"/>
      <c r="ABO273" s="56"/>
      <c r="ABP273" s="56"/>
      <c r="ABQ273" s="56"/>
      <c r="ABR273" s="56"/>
      <c r="ABS273" s="56"/>
      <c r="ABT273" s="56"/>
      <c r="ABU273" s="56"/>
      <c r="ABV273" s="56"/>
      <c r="ABW273" s="56"/>
      <c r="ABX273" s="56"/>
      <c r="ABY273" s="56"/>
      <c r="ABZ273" s="56"/>
      <c r="ACA273" s="56"/>
      <c r="ACB273" s="56"/>
      <c r="ACC273" s="56"/>
      <c r="ACD273" s="56"/>
      <c r="ACE273" s="56"/>
      <c r="ACF273" s="56"/>
      <c r="ACG273" s="56"/>
      <c r="ACH273" s="56"/>
      <c r="ACI273" s="56"/>
      <c r="ACJ273" s="56"/>
      <c r="ACK273" s="56"/>
      <c r="ACL273" s="56"/>
      <c r="ACM273" s="56"/>
      <c r="ACN273" s="56"/>
      <c r="ACO273" s="56"/>
      <c r="ACP273" s="56"/>
      <c r="ACQ273" s="56"/>
      <c r="ACR273" s="56"/>
      <c r="ACS273" s="56"/>
      <c r="ACT273" s="56"/>
      <c r="ACU273" s="56"/>
      <c r="ACV273" s="56"/>
      <c r="ACW273" s="56"/>
      <c r="ACX273" s="56"/>
      <c r="ACY273" s="56"/>
      <c r="ACZ273" s="56"/>
      <c r="ADA273" s="56"/>
      <c r="ADB273" s="56"/>
      <c r="ADC273" s="56"/>
      <c r="ADD273" s="56"/>
      <c r="ADE273" s="56"/>
      <c r="ADF273" s="56"/>
      <c r="ADG273" s="56"/>
      <c r="ADH273" s="56"/>
      <c r="ADI273" s="56"/>
      <c r="ADJ273" s="56"/>
      <c r="ADK273" s="56"/>
      <c r="ADL273" s="56"/>
      <c r="ADM273" s="56"/>
      <c r="ADN273" s="56"/>
      <c r="ADO273" s="56"/>
      <c r="ADP273" s="56"/>
      <c r="ADQ273" s="56"/>
      <c r="ADR273" s="56"/>
      <c r="ADS273" s="56"/>
      <c r="ADT273" s="56"/>
      <c r="ADU273" s="56"/>
      <c r="ADV273" s="56"/>
      <c r="ADW273" s="56"/>
      <c r="ADX273" s="56"/>
      <c r="ADY273" s="56"/>
      <c r="ADZ273" s="56"/>
      <c r="AEA273" s="56"/>
      <c r="AEB273" s="56"/>
      <c r="AEC273" s="56"/>
      <c r="AED273" s="56"/>
      <c r="AEE273" s="56"/>
      <c r="AEF273" s="56"/>
      <c r="AEG273" s="56"/>
      <c r="AEH273" s="56"/>
      <c r="AEI273" s="56"/>
      <c r="AEJ273" s="56"/>
      <c r="AEK273" s="56"/>
      <c r="AEL273" s="56"/>
      <c r="AEM273" s="56"/>
      <c r="AEN273" s="56"/>
      <c r="AEO273" s="56"/>
      <c r="AEP273" s="56"/>
      <c r="AEQ273" s="56"/>
      <c r="AER273" s="56"/>
      <c r="AES273" s="56"/>
      <c r="AET273" s="56"/>
      <c r="AEU273" s="56"/>
      <c r="AEV273" s="56"/>
      <c r="AEW273" s="56"/>
      <c r="AEX273" s="56"/>
      <c r="AEY273" s="56"/>
      <c r="AEZ273" s="56"/>
      <c r="AFA273" s="56"/>
      <c r="AFB273" s="56"/>
      <c r="AFC273" s="56"/>
      <c r="AFD273" s="56"/>
      <c r="AFE273" s="56"/>
      <c r="AFF273" s="56"/>
      <c r="AFG273" s="56"/>
      <c r="AFH273" s="56"/>
      <c r="AFI273" s="56"/>
      <c r="AFJ273" s="56"/>
      <c r="AFK273" s="56"/>
      <c r="AFL273" s="56"/>
      <c r="AFM273" s="56"/>
      <c r="AFN273" s="56"/>
      <c r="AFO273" s="56"/>
      <c r="AFP273" s="56"/>
      <c r="AFQ273" s="56"/>
      <c r="AFR273" s="56"/>
      <c r="AFS273" s="56"/>
      <c r="AFT273" s="56"/>
      <c r="AFU273" s="56"/>
      <c r="AFV273" s="56"/>
      <c r="AFW273" s="56"/>
      <c r="AFX273" s="56"/>
      <c r="AFY273" s="56"/>
      <c r="AFZ273" s="56"/>
      <c r="AGA273" s="56"/>
      <c r="AGB273" s="56"/>
      <c r="AGC273" s="56"/>
      <c r="AGD273" s="56"/>
      <c r="AGE273" s="56"/>
      <c r="AGF273" s="56"/>
      <c r="AGG273" s="56"/>
      <c r="AGH273" s="56"/>
      <c r="AGI273" s="56"/>
      <c r="AGJ273" s="56"/>
      <c r="AGK273" s="56"/>
      <c r="AGL273" s="56"/>
      <c r="AGM273" s="56"/>
      <c r="AGN273" s="56"/>
      <c r="AGO273" s="56"/>
      <c r="AGP273" s="56"/>
      <c r="AGQ273" s="56"/>
      <c r="AGR273" s="56"/>
      <c r="AGS273" s="56"/>
      <c r="AGT273" s="56"/>
      <c r="AGU273" s="56"/>
      <c r="AGV273" s="56"/>
      <c r="AGW273" s="56"/>
      <c r="AGX273" s="56"/>
      <c r="AGY273" s="56"/>
      <c r="AGZ273" s="56"/>
      <c r="AHA273" s="56"/>
      <c r="AHB273" s="56"/>
      <c r="AHC273" s="56"/>
      <c r="AHD273" s="56"/>
      <c r="AHE273" s="56"/>
      <c r="AHF273" s="56"/>
      <c r="AHG273" s="56"/>
      <c r="AHH273" s="56"/>
      <c r="AHI273" s="56"/>
      <c r="AHJ273" s="56"/>
      <c r="AHK273" s="56"/>
      <c r="AHL273" s="56"/>
      <c r="AHM273" s="56"/>
      <c r="AHN273" s="56"/>
      <c r="AHO273" s="56"/>
      <c r="AHP273" s="56"/>
      <c r="AHQ273" s="56"/>
      <c r="AHR273" s="56"/>
      <c r="AHS273" s="56"/>
      <c r="AHT273" s="56"/>
      <c r="AHU273" s="56"/>
      <c r="AHV273" s="56"/>
      <c r="AHW273" s="56"/>
      <c r="AHX273" s="56"/>
      <c r="AHY273" s="56"/>
      <c r="AHZ273" s="56"/>
      <c r="AIA273" s="56"/>
      <c r="AIB273" s="56"/>
      <c r="AIC273" s="56"/>
      <c r="AID273" s="56"/>
      <c r="AIE273" s="56"/>
      <c r="AIF273" s="56"/>
      <c r="AIG273" s="56"/>
      <c r="AIH273" s="56"/>
      <c r="AII273" s="56"/>
      <c r="AIJ273" s="56"/>
      <c r="AIK273" s="56"/>
      <c r="AIL273" s="56"/>
      <c r="AIM273" s="56"/>
      <c r="AIN273" s="56"/>
      <c r="AIO273" s="56"/>
      <c r="AIP273" s="56"/>
      <c r="AIQ273" s="56"/>
      <c r="AIR273" s="56"/>
      <c r="AIS273" s="56"/>
      <c r="AIT273" s="56"/>
      <c r="AIU273" s="56"/>
      <c r="AIV273" s="56"/>
      <c r="AIW273" s="56"/>
      <c r="AIX273" s="56"/>
      <c r="AIY273" s="56"/>
      <c r="AIZ273" s="56"/>
      <c r="AJA273" s="56"/>
      <c r="AJB273" s="56"/>
      <c r="AJC273" s="56"/>
      <c r="AJD273" s="56"/>
      <c r="AJE273" s="56"/>
      <c r="AJF273" s="56"/>
      <c r="AJG273" s="56"/>
      <c r="AJH273" s="56"/>
      <c r="AJI273" s="56"/>
      <c r="AJJ273" s="56"/>
      <c r="AJK273" s="56"/>
      <c r="AJL273" s="56"/>
      <c r="AJM273" s="56"/>
      <c r="AJN273" s="56"/>
      <c r="AJO273" s="56"/>
      <c r="AJP273" s="56"/>
      <c r="AJQ273" s="56"/>
      <c r="AJR273" s="56"/>
      <c r="AJS273" s="56"/>
      <c r="AJT273" s="56"/>
      <c r="AJU273" s="56"/>
      <c r="AJV273" s="56"/>
      <c r="AJW273" s="56"/>
      <c r="AJX273" s="56"/>
      <c r="AJY273" s="56"/>
      <c r="AJZ273" s="56"/>
      <c r="AKA273" s="56"/>
      <c r="AKB273" s="56"/>
      <c r="AKC273" s="56"/>
      <c r="AKD273" s="56"/>
      <c r="AKE273" s="56"/>
      <c r="AKF273" s="56"/>
      <c r="AKG273" s="56"/>
      <c r="AKH273" s="56"/>
      <c r="AKI273" s="56"/>
      <c r="AKJ273" s="56"/>
      <c r="AKK273" s="56"/>
      <c r="AKL273" s="56"/>
      <c r="AKM273" s="56"/>
      <c r="AKN273" s="56"/>
      <c r="AKO273" s="56"/>
      <c r="AKP273" s="56"/>
      <c r="AKQ273" s="56"/>
      <c r="AKR273" s="56"/>
      <c r="AKS273" s="56"/>
      <c r="AKT273" s="56"/>
      <c r="AKU273" s="56"/>
      <c r="AKV273" s="56"/>
      <c r="AKW273" s="56"/>
      <c r="AKX273" s="56"/>
      <c r="AKY273" s="56"/>
      <c r="AKZ273" s="56"/>
      <c r="ALA273" s="56"/>
      <c r="ALB273" s="56"/>
      <c r="ALC273" s="56"/>
      <c r="ALD273" s="56"/>
      <c r="ALE273" s="56"/>
      <c r="ALF273" s="56"/>
      <c r="ALG273" s="56"/>
      <c r="ALH273" s="56"/>
      <c r="ALI273" s="56"/>
      <c r="ALJ273" s="56"/>
      <c r="ALK273" s="56"/>
      <c r="ALL273" s="56"/>
      <c r="ALM273" s="56"/>
      <c r="ALN273" s="56"/>
      <c r="ALO273" s="56"/>
      <c r="ALP273" s="56"/>
      <c r="ALQ273" s="56"/>
      <c r="ALR273" s="56"/>
      <c r="ALS273" s="56"/>
      <c r="ALT273" s="56"/>
      <c r="ALU273" s="56"/>
      <c r="ALV273" s="56"/>
      <c r="ALW273" s="56"/>
      <c r="ALX273" s="56"/>
      <c r="ALY273" s="56"/>
      <c r="ALZ273" s="56"/>
      <c r="AMA273" s="56"/>
      <c r="AMB273" s="56"/>
      <c r="AMC273" s="56"/>
      <c r="AMD273" s="56"/>
      <c r="AME273" s="56"/>
      <c r="AMF273" s="56"/>
      <c r="AMG273" s="56"/>
      <c r="AMH273" s="56"/>
      <c r="AMI273" s="56"/>
      <c r="AMJ273" s="56"/>
      <c r="AMK273" s="56"/>
      <c r="AML273" s="56"/>
      <c r="AMM273" s="56"/>
      <c r="AMN273" s="56"/>
      <c r="AMO273" s="56"/>
      <c r="AMP273" s="56"/>
      <c r="AMQ273" s="56"/>
    </row>
    <row r="274" spans="1:1031" ht="18" customHeight="1" x14ac:dyDescent="0.7">
      <c r="A274" s="44" t="s">
        <v>634</v>
      </c>
      <c r="B274" s="1" t="s">
        <v>926</v>
      </c>
      <c r="J274" s="2" t="s">
        <v>76</v>
      </c>
      <c r="K274" s="55">
        <v>43819</v>
      </c>
      <c r="L274" s="2">
        <v>1</v>
      </c>
      <c r="V274" s="2">
        <v>1</v>
      </c>
      <c r="AC274" s="2">
        <v>1</v>
      </c>
      <c r="AG274" s="2">
        <v>1</v>
      </c>
      <c r="AJ274" s="2">
        <v>1</v>
      </c>
      <c r="AP274" s="2">
        <v>1</v>
      </c>
    </row>
    <row r="275" spans="1:1031" ht="18" customHeight="1" x14ac:dyDescent="0.7">
      <c r="A275" s="44" t="s">
        <v>636</v>
      </c>
      <c r="B275" s="1" t="s">
        <v>927</v>
      </c>
      <c r="J275" s="2" t="s">
        <v>195</v>
      </c>
      <c r="K275" s="55" t="s">
        <v>61</v>
      </c>
      <c r="L275" s="2">
        <v>1</v>
      </c>
      <c r="S275" s="2">
        <v>1</v>
      </c>
      <c r="Z275" s="2">
        <v>1</v>
      </c>
      <c r="AI275" s="2">
        <v>1</v>
      </c>
      <c r="AP275" s="2">
        <v>2</v>
      </c>
    </row>
    <row r="276" spans="1:1031" ht="18" customHeight="1" x14ac:dyDescent="0.7">
      <c r="A276" s="44" t="s">
        <v>638</v>
      </c>
      <c r="B276" s="56" t="s">
        <v>1430</v>
      </c>
      <c r="C276" s="57"/>
      <c r="D276" s="57" t="s">
        <v>1393</v>
      </c>
      <c r="J276" s="57" t="s">
        <v>1431</v>
      </c>
      <c r="K276" s="55" t="s">
        <v>1402</v>
      </c>
      <c r="L276" s="57">
        <v>1</v>
      </c>
      <c r="M276" s="57"/>
      <c r="N276" s="57"/>
      <c r="O276" s="57"/>
      <c r="P276" s="57">
        <v>1</v>
      </c>
      <c r="Q276" s="57"/>
      <c r="R276" s="57"/>
      <c r="S276" s="57"/>
      <c r="T276" s="57"/>
      <c r="U276" s="57"/>
      <c r="V276" s="57">
        <v>1</v>
      </c>
      <c r="W276" s="57"/>
      <c r="X276" s="57"/>
      <c r="Y276" s="57"/>
      <c r="Z276" s="57"/>
      <c r="AA276" s="57"/>
      <c r="AB276" s="57"/>
      <c r="AC276" s="57">
        <v>1</v>
      </c>
      <c r="AD276" s="57">
        <v>1</v>
      </c>
      <c r="AE276" s="57"/>
      <c r="AF276" s="57"/>
      <c r="AG276" s="57"/>
      <c r="AH276" s="57"/>
      <c r="AI276" s="57">
        <v>1</v>
      </c>
      <c r="AJ276" s="57">
        <v>1</v>
      </c>
      <c r="AK276" s="57"/>
      <c r="AL276" s="57"/>
      <c r="AM276" s="57"/>
      <c r="AN276" s="57"/>
      <c r="AO276" s="57"/>
      <c r="AP276" s="57"/>
      <c r="AR276" s="56"/>
      <c r="AS276" s="56"/>
      <c r="AT276" s="56"/>
      <c r="AU276" s="56"/>
      <c r="AV276" s="56"/>
      <c r="AW276" s="56"/>
      <c r="AX276" s="56"/>
      <c r="AY276" s="56"/>
      <c r="AZ276" s="56"/>
      <c r="BA276" s="56"/>
      <c r="BB276" s="56"/>
      <c r="BC276" s="56"/>
      <c r="BD276" s="56"/>
      <c r="BE276" s="56"/>
      <c r="BF276" s="56"/>
      <c r="BG276" s="56"/>
      <c r="BH276" s="56"/>
      <c r="BI276" s="56"/>
      <c r="BJ276" s="56"/>
      <c r="BK276" s="56"/>
      <c r="BL276" s="56"/>
      <c r="BM276" s="56"/>
      <c r="BN276" s="56"/>
      <c r="BO276" s="56"/>
      <c r="BP276" s="56"/>
      <c r="BQ276" s="56"/>
      <c r="BR276" s="56"/>
      <c r="BS276" s="56"/>
      <c r="BT276" s="56"/>
      <c r="BU276" s="56"/>
      <c r="BV276" s="56"/>
      <c r="BW276" s="56"/>
      <c r="BX276" s="56"/>
      <c r="BY276" s="56"/>
      <c r="BZ276" s="56"/>
      <c r="CA276" s="56"/>
      <c r="CB276" s="56"/>
      <c r="CC276" s="56"/>
      <c r="CD276" s="56"/>
      <c r="CE276" s="56"/>
      <c r="CF276" s="56"/>
      <c r="CG276" s="56"/>
      <c r="CH276" s="56"/>
      <c r="CI276" s="56"/>
      <c r="CJ276" s="56"/>
      <c r="CK276" s="56"/>
      <c r="CL276" s="56"/>
      <c r="CM276" s="56"/>
      <c r="CN276" s="56"/>
      <c r="CO276" s="56"/>
      <c r="CP276" s="56"/>
      <c r="CQ276" s="56"/>
      <c r="CR276" s="56"/>
      <c r="CS276" s="56"/>
      <c r="CT276" s="56"/>
      <c r="CU276" s="56"/>
      <c r="CV276" s="56"/>
      <c r="CW276" s="56"/>
      <c r="CX276" s="56"/>
      <c r="CY276" s="56"/>
      <c r="CZ276" s="56"/>
      <c r="DA276" s="56"/>
      <c r="DB276" s="56"/>
      <c r="DC276" s="56"/>
      <c r="DD276" s="56"/>
      <c r="DE276" s="56"/>
      <c r="DF276" s="56"/>
      <c r="DG276" s="56"/>
      <c r="DH276" s="56"/>
      <c r="DI276" s="56"/>
      <c r="DJ276" s="56"/>
      <c r="DK276" s="56"/>
      <c r="DL276" s="56"/>
      <c r="DM276" s="56"/>
      <c r="DN276" s="56"/>
      <c r="DO276" s="56"/>
      <c r="DP276" s="56"/>
      <c r="DQ276" s="56"/>
      <c r="DR276" s="56"/>
      <c r="DS276" s="56"/>
      <c r="DT276" s="56"/>
      <c r="DU276" s="56"/>
      <c r="DV276" s="56"/>
      <c r="DW276" s="56"/>
      <c r="DX276" s="56"/>
      <c r="DY276" s="56"/>
      <c r="DZ276" s="56"/>
      <c r="EA276" s="56"/>
      <c r="EB276" s="56"/>
      <c r="EC276" s="56"/>
      <c r="ED276" s="56"/>
      <c r="EE276" s="56"/>
      <c r="EF276" s="56"/>
      <c r="EG276" s="56"/>
      <c r="EH276" s="56"/>
      <c r="EI276" s="56"/>
      <c r="EJ276" s="56"/>
      <c r="EK276" s="56"/>
      <c r="EL276" s="56"/>
      <c r="EM276" s="56"/>
      <c r="EN276" s="56"/>
      <c r="EO276" s="56"/>
      <c r="EP276" s="56"/>
      <c r="EQ276" s="56"/>
      <c r="ER276" s="56"/>
      <c r="ES276" s="56"/>
      <c r="ET276" s="56"/>
      <c r="EU276" s="56"/>
      <c r="EV276" s="56"/>
      <c r="EW276" s="56"/>
      <c r="EX276" s="56"/>
      <c r="EY276" s="56"/>
      <c r="EZ276" s="56"/>
      <c r="FA276" s="56"/>
      <c r="FB276" s="56"/>
      <c r="FC276" s="56"/>
      <c r="FD276" s="56"/>
      <c r="FE276" s="56"/>
      <c r="FF276" s="56"/>
      <c r="FG276" s="56"/>
      <c r="FH276" s="56"/>
      <c r="FI276" s="56"/>
      <c r="FJ276" s="56"/>
      <c r="FK276" s="56"/>
      <c r="FL276" s="56"/>
      <c r="FM276" s="56"/>
      <c r="FN276" s="56"/>
      <c r="FO276" s="56"/>
      <c r="FP276" s="56"/>
      <c r="FQ276" s="56"/>
      <c r="FR276" s="56"/>
      <c r="FS276" s="56"/>
      <c r="FT276" s="56"/>
      <c r="FU276" s="56"/>
      <c r="FV276" s="56"/>
      <c r="FW276" s="56"/>
      <c r="FX276" s="56"/>
      <c r="FY276" s="56"/>
      <c r="FZ276" s="56"/>
      <c r="GA276" s="56"/>
      <c r="GB276" s="56"/>
      <c r="GC276" s="56"/>
      <c r="GD276" s="56"/>
      <c r="GE276" s="56"/>
      <c r="GF276" s="56"/>
      <c r="GG276" s="56"/>
      <c r="GH276" s="56"/>
      <c r="GI276" s="56"/>
      <c r="GJ276" s="56"/>
      <c r="GK276" s="56"/>
      <c r="GL276" s="56"/>
      <c r="GM276" s="56"/>
      <c r="GN276" s="56"/>
      <c r="GO276" s="56"/>
      <c r="GP276" s="56"/>
      <c r="GQ276" s="56"/>
      <c r="GR276" s="56"/>
      <c r="GS276" s="56"/>
      <c r="GT276" s="56"/>
      <c r="GU276" s="56"/>
      <c r="GV276" s="56"/>
      <c r="GW276" s="56"/>
      <c r="GX276" s="56"/>
      <c r="GY276" s="56"/>
      <c r="GZ276" s="56"/>
      <c r="HA276" s="56"/>
      <c r="HB276" s="56"/>
      <c r="HC276" s="56"/>
      <c r="HD276" s="56"/>
      <c r="HE276" s="56"/>
      <c r="HF276" s="56"/>
      <c r="HG276" s="56"/>
      <c r="HH276" s="56"/>
      <c r="HI276" s="56"/>
      <c r="HJ276" s="56"/>
      <c r="HK276" s="56"/>
      <c r="HL276" s="56"/>
      <c r="HM276" s="56"/>
      <c r="HN276" s="56"/>
      <c r="HO276" s="56"/>
      <c r="HP276" s="56"/>
      <c r="HQ276" s="56"/>
      <c r="HR276" s="56"/>
      <c r="HS276" s="56"/>
      <c r="HT276" s="56"/>
      <c r="HU276" s="56"/>
      <c r="HV276" s="56"/>
      <c r="HW276" s="56"/>
      <c r="HX276" s="56"/>
      <c r="HY276" s="56"/>
      <c r="HZ276" s="56"/>
      <c r="IA276" s="56"/>
      <c r="IB276" s="56"/>
      <c r="IC276" s="56"/>
      <c r="ID276" s="56"/>
      <c r="IE276" s="56"/>
      <c r="IF276" s="56"/>
      <c r="IG276" s="56"/>
      <c r="IH276" s="56"/>
      <c r="II276" s="56"/>
      <c r="IJ276" s="56"/>
      <c r="IK276" s="56"/>
      <c r="IL276" s="56"/>
      <c r="IM276" s="56"/>
      <c r="IN276" s="56"/>
      <c r="IO276" s="56"/>
      <c r="IP276" s="56"/>
      <c r="IQ276" s="56"/>
      <c r="IR276" s="56"/>
      <c r="IS276" s="56"/>
      <c r="IT276" s="56"/>
      <c r="IU276" s="56"/>
      <c r="IV276" s="56"/>
      <c r="IW276" s="56"/>
      <c r="IX276" s="56"/>
      <c r="IY276" s="56"/>
      <c r="IZ276" s="56"/>
      <c r="JA276" s="56"/>
      <c r="JB276" s="56"/>
      <c r="JC276" s="56"/>
      <c r="JD276" s="56"/>
      <c r="JE276" s="56"/>
      <c r="JF276" s="56"/>
      <c r="JG276" s="56"/>
      <c r="JH276" s="56"/>
      <c r="JI276" s="56"/>
      <c r="JJ276" s="56"/>
      <c r="JK276" s="56"/>
      <c r="JL276" s="56"/>
      <c r="JM276" s="56"/>
      <c r="JN276" s="56"/>
      <c r="JO276" s="56"/>
      <c r="JP276" s="56"/>
      <c r="JQ276" s="56"/>
      <c r="JR276" s="56"/>
      <c r="JS276" s="56"/>
      <c r="JT276" s="56"/>
      <c r="JU276" s="56"/>
      <c r="JV276" s="56"/>
      <c r="JW276" s="56"/>
      <c r="JX276" s="56"/>
      <c r="JY276" s="56"/>
      <c r="JZ276" s="56"/>
      <c r="KA276" s="56"/>
      <c r="KB276" s="56"/>
      <c r="KC276" s="56"/>
      <c r="KD276" s="56"/>
      <c r="KE276" s="56"/>
      <c r="KF276" s="56"/>
      <c r="KG276" s="56"/>
      <c r="KH276" s="56"/>
      <c r="KI276" s="56"/>
      <c r="KJ276" s="56"/>
      <c r="KK276" s="56"/>
      <c r="KL276" s="56"/>
      <c r="KM276" s="56"/>
      <c r="KN276" s="56"/>
      <c r="KO276" s="56"/>
      <c r="KP276" s="56"/>
      <c r="KQ276" s="56"/>
      <c r="KR276" s="56"/>
      <c r="KS276" s="56"/>
      <c r="KT276" s="56"/>
      <c r="KU276" s="56"/>
      <c r="KV276" s="56"/>
      <c r="KW276" s="56"/>
      <c r="KX276" s="56"/>
      <c r="KY276" s="56"/>
      <c r="KZ276" s="56"/>
      <c r="LA276" s="56"/>
      <c r="LB276" s="56"/>
      <c r="LC276" s="56"/>
      <c r="LD276" s="56"/>
      <c r="LE276" s="56"/>
      <c r="LF276" s="56"/>
      <c r="LG276" s="56"/>
      <c r="LH276" s="56"/>
      <c r="LI276" s="56"/>
      <c r="LJ276" s="56"/>
      <c r="LK276" s="56"/>
      <c r="LL276" s="56"/>
      <c r="LM276" s="56"/>
      <c r="LN276" s="56"/>
      <c r="LO276" s="56"/>
      <c r="LP276" s="56"/>
      <c r="LQ276" s="56"/>
      <c r="LR276" s="56"/>
      <c r="LS276" s="56"/>
      <c r="LT276" s="56"/>
      <c r="LU276" s="56"/>
      <c r="LV276" s="56"/>
      <c r="LW276" s="56"/>
      <c r="LX276" s="56"/>
      <c r="LY276" s="56"/>
      <c r="LZ276" s="56"/>
      <c r="MA276" s="56"/>
      <c r="MB276" s="56"/>
      <c r="MC276" s="56"/>
      <c r="MD276" s="56"/>
      <c r="ME276" s="56"/>
      <c r="MF276" s="56"/>
      <c r="MG276" s="56"/>
      <c r="MH276" s="56"/>
      <c r="MI276" s="56"/>
      <c r="MJ276" s="56"/>
      <c r="MK276" s="56"/>
      <c r="ML276" s="56"/>
      <c r="MM276" s="56"/>
      <c r="MN276" s="56"/>
      <c r="MO276" s="56"/>
      <c r="MP276" s="56"/>
      <c r="MQ276" s="56"/>
      <c r="MR276" s="56"/>
      <c r="MS276" s="56"/>
      <c r="MT276" s="56"/>
      <c r="MU276" s="56"/>
      <c r="MV276" s="56"/>
      <c r="MW276" s="56"/>
      <c r="MX276" s="56"/>
      <c r="MY276" s="56"/>
      <c r="MZ276" s="56"/>
      <c r="NA276" s="56"/>
      <c r="NB276" s="56"/>
      <c r="NC276" s="56"/>
      <c r="ND276" s="56"/>
      <c r="NE276" s="56"/>
      <c r="NF276" s="56"/>
      <c r="NG276" s="56"/>
      <c r="NH276" s="56"/>
      <c r="NI276" s="56"/>
      <c r="NJ276" s="56"/>
      <c r="NK276" s="56"/>
      <c r="NL276" s="56"/>
      <c r="NM276" s="56"/>
      <c r="NN276" s="56"/>
      <c r="NO276" s="56"/>
      <c r="NP276" s="56"/>
      <c r="NQ276" s="56"/>
      <c r="NR276" s="56"/>
      <c r="NS276" s="56"/>
      <c r="NT276" s="56"/>
      <c r="NU276" s="56"/>
      <c r="NV276" s="56"/>
      <c r="NW276" s="56"/>
      <c r="NX276" s="56"/>
      <c r="NY276" s="56"/>
      <c r="NZ276" s="56"/>
      <c r="OA276" s="56"/>
      <c r="OB276" s="56"/>
      <c r="OC276" s="56"/>
      <c r="OD276" s="56"/>
      <c r="OE276" s="56"/>
      <c r="OF276" s="56"/>
      <c r="OG276" s="56"/>
      <c r="OH276" s="56"/>
      <c r="OI276" s="56"/>
      <c r="OJ276" s="56"/>
      <c r="OK276" s="56"/>
      <c r="OL276" s="56"/>
      <c r="OM276" s="56"/>
      <c r="ON276" s="56"/>
      <c r="OO276" s="56"/>
      <c r="OP276" s="56"/>
      <c r="OQ276" s="56"/>
      <c r="OR276" s="56"/>
      <c r="OS276" s="56"/>
      <c r="OT276" s="56"/>
      <c r="OU276" s="56"/>
      <c r="OV276" s="56"/>
      <c r="OW276" s="56"/>
      <c r="OX276" s="56"/>
      <c r="OY276" s="56"/>
      <c r="OZ276" s="56"/>
      <c r="PA276" s="56"/>
      <c r="PB276" s="56"/>
      <c r="PC276" s="56"/>
      <c r="PD276" s="56"/>
      <c r="PE276" s="56"/>
      <c r="PF276" s="56"/>
      <c r="PG276" s="56"/>
      <c r="PH276" s="56"/>
      <c r="PI276" s="56"/>
      <c r="PJ276" s="56"/>
      <c r="PK276" s="56"/>
      <c r="PL276" s="56"/>
      <c r="PM276" s="56"/>
      <c r="PN276" s="56"/>
      <c r="PO276" s="56"/>
      <c r="PP276" s="56"/>
      <c r="PQ276" s="56"/>
      <c r="PR276" s="56"/>
      <c r="PS276" s="56"/>
      <c r="PT276" s="56"/>
      <c r="PU276" s="56"/>
      <c r="PV276" s="56"/>
      <c r="PW276" s="56"/>
      <c r="PX276" s="56"/>
      <c r="PY276" s="56"/>
      <c r="PZ276" s="56"/>
      <c r="QA276" s="56"/>
      <c r="QB276" s="56"/>
      <c r="QC276" s="56"/>
      <c r="QD276" s="56"/>
      <c r="QE276" s="56"/>
      <c r="QF276" s="56"/>
      <c r="QG276" s="56"/>
      <c r="QH276" s="56"/>
      <c r="QI276" s="56"/>
      <c r="QJ276" s="56"/>
      <c r="QK276" s="56"/>
      <c r="QL276" s="56"/>
      <c r="QM276" s="56"/>
      <c r="QN276" s="56"/>
      <c r="QO276" s="56"/>
      <c r="QP276" s="56"/>
      <c r="QQ276" s="56"/>
      <c r="QR276" s="56"/>
      <c r="QS276" s="56"/>
      <c r="QT276" s="56"/>
      <c r="QU276" s="56"/>
      <c r="QV276" s="56"/>
      <c r="QW276" s="56"/>
      <c r="QX276" s="56"/>
      <c r="QY276" s="56"/>
      <c r="QZ276" s="56"/>
      <c r="RA276" s="56"/>
      <c r="RB276" s="56"/>
      <c r="RC276" s="56"/>
      <c r="RD276" s="56"/>
      <c r="RE276" s="56"/>
      <c r="RF276" s="56"/>
      <c r="RG276" s="56"/>
      <c r="RH276" s="56"/>
      <c r="RI276" s="56"/>
      <c r="RJ276" s="56"/>
      <c r="RK276" s="56"/>
      <c r="RL276" s="56"/>
      <c r="RM276" s="56"/>
      <c r="RN276" s="56"/>
      <c r="RO276" s="56"/>
      <c r="RP276" s="56"/>
      <c r="RQ276" s="56"/>
      <c r="RR276" s="56"/>
      <c r="RS276" s="56"/>
      <c r="RT276" s="56"/>
      <c r="RU276" s="56"/>
      <c r="RV276" s="56"/>
      <c r="RW276" s="56"/>
      <c r="RX276" s="56"/>
      <c r="RY276" s="56"/>
      <c r="RZ276" s="56"/>
      <c r="SA276" s="56"/>
      <c r="SB276" s="56"/>
      <c r="SC276" s="56"/>
      <c r="SD276" s="56"/>
      <c r="SE276" s="56"/>
      <c r="SF276" s="56"/>
      <c r="SG276" s="56"/>
      <c r="SH276" s="56"/>
      <c r="SI276" s="56"/>
      <c r="SJ276" s="56"/>
      <c r="SK276" s="56"/>
      <c r="SL276" s="56"/>
      <c r="SM276" s="56"/>
      <c r="SN276" s="56"/>
      <c r="SO276" s="56"/>
      <c r="SP276" s="56"/>
      <c r="SQ276" s="56"/>
      <c r="SR276" s="56"/>
      <c r="SS276" s="56"/>
      <c r="ST276" s="56"/>
      <c r="SU276" s="56"/>
      <c r="SV276" s="56"/>
      <c r="SW276" s="56"/>
      <c r="SX276" s="56"/>
      <c r="SY276" s="56"/>
      <c r="SZ276" s="56"/>
      <c r="TA276" s="56"/>
      <c r="TB276" s="56"/>
      <c r="TC276" s="56"/>
      <c r="TD276" s="56"/>
      <c r="TE276" s="56"/>
      <c r="TF276" s="56"/>
      <c r="TG276" s="56"/>
      <c r="TH276" s="56"/>
      <c r="TI276" s="56"/>
      <c r="TJ276" s="56"/>
      <c r="TK276" s="56"/>
      <c r="TL276" s="56"/>
      <c r="TM276" s="56"/>
      <c r="TN276" s="56"/>
      <c r="TO276" s="56"/>
      <c r="TP276" s="56"/>
      <c r="TQ276" s="56"/>
      <c r="TR276" s="56"/>
      <c r="TS276" s="56"/>
      <c r="TT276" s="56"/>
      <c r="TU276" s="56"/>
      <c r="TV276" s="56"/>
      <c r="TW276" s="56"/>
      <c r="TX276" s="56"/>
      <c r="TY276" s="56"/>
      <c r="TZ276" s="56"/>
      <c r="UA276" s="56"/>
      <c r="UB276" s="56"/>
      <c r="UC276" s="56"/>
      <c r="UD276" s="56"/>
      <c r="UE276" s="56"/>
      <c r="UF276" s="56"/>
      <c r="UG276" s="56"/>
      <c r="UH276" s="56"/>
      <c r="UI276" s="56"/>
      <c r="UJ276" s="56"/>
      <c r="UK276" s="56"/>
      <c r="UL276" s="56"/>
      <c r="UM276" s="56"/>
      <c r="UN276" s="56"/>
      <c r="UO276" s="56"/>
      <c r="UP276" s="56"/>
      <c r="UQ276" s="56"/>
      <c r="UR276" s="56"/>
      <c r="US276" s="56"/>
      <c r="UT276" s="56"/>
      <c r="UU276" s="56"/>
      <c r="UV276" s="56"/>
      <c r="UW276" s="56"/>
      <c r="UX276" s="56"/>
      <c r="UY276" s="56"/>
      <c r="UZ276" s="56"/>
      <c r="VA276" s="56"/>
      <c r="VB276" s="56"/>
      <c r="VC276" s="56"/>
      <c r="VD276" s="56"/>
      <c r="VE276" s="56"/>
      <c r="VF276" s="56"/>
      <c r="VG276" s="56"/>
      <c r="VH276" s="56"/>
      <c r="VI276" s="56"/>
      <c r="VJ276" s="56"/>
      <c r="VK276" s="56"/>
      <c r="VL276" s="56"/>
      <c r="VM276" s="56"/>
      <c r="VN276" s="56"/>
      <c r="VO276" s="56"/>
      <c r="VP276" s="56"/>
      <c r="VQ276" s="56"/>
      <c r="VR276" s="56"/>
      <c r="VS276" s="56"/>
      <c r="VT276" s="56"/>
      <c r="VU276" s="56"/>
      <c r="VV276" s="56"/>
      <c r="VW276" s="56"/>
      <c r="VX276" s="56"/>
      <c r="VY276" s="56"/>
      <c r="VZ276" s="56"/>
      <c r="WA276" s="56"/>
      <c r="WB276" s="56"/>
      <c r="WC276" s="56"/>
      <c r="WD276" s="56"/>
      <c r="WE276" s="56"/>
      <c r="WF276" s="56"/>
      <c r="WG276" s="56"/>
      <c r="WH276" s="56"/>
      <c r="WI276" s="56"/>
      <c r="WJ276" s="56"/>
      <c r="WK276" s="56"/>
      <c r="WL276" s="56"/>
      <c r="WM276" s="56"/>
      <c r="WN276" s="56"/>
      <c r="WO276" s="56"/>
      <c r="WP276" s="56"/>
      <c r="WQ276" s="56"/>
      <c r="WR276" s="56"/>
      <c r="WS276" s="56"/>
      <c r="WT276" s="56"/>
      <c r="WU276" s="56"/>
      <c r="WV276" s="56"/>
      <c r="WW276" s="56"/>
      <c r="WX276" s="56"/>
      <c r="WY276" s="56"/>
      <c r="WZ276" s="56"/>
      <c r="XA276" s="56"/>
      <c r="XB276" s="56"/>
      <c r="XC276" s="56"/>
      <c r="XD276" s="56"/>
      <c r="XE276" s="56"/>
      <c r="XF276" s="56"/>
      <c r="XG276" s="56"/>
      <c r="XH276" s="56"/>
      <c r="XI276" s="56"/>
      <c r="XJ276" s="56"/>
      <c r="XK276" s="56"/>
      <c r="XL276" s="56"/>
      <c r="XM276" s="56"/>
      <c r="XN276" s="56"/>
      <c r="XO276" s="56"/>
      <c r="XP276" s="56"/>
      <c r="XQ276" s="56"/>
      <c r="XR276" s="56"/>
      <c r="XS276" s="56"/>
      <c r="XT276" s="56"/>
      <c r="XU276" s="56"/>
      <c r="XV276" s="56"/>
      <c r="XW276" s="56"/>
      <c r="XX276" s="56"/>
      <c r="XY276" s="56"/>
      <c r="XZ276" s="56"/>
      <c r="YA276" s="56"/>
      <c r="YB276" s="56"/>
      <c r="YC276" s="56"/>
      <c r="YD276" s="56"/>
      <c r="YE276" s="56"/>
      <c r="YF276" s="56"/>
      <c r="YG276" s="56"/>
      <c r="YH276" s="56"/>
      <c r="YI276" s="56"/>
      <c r="YJ276" s="56"/>
      <c r="YK276" s="56"/>
      <c r="YL276" s="56"/>
      <c r="YM276" s="56"/>
      <c r="YN276" s="56"/>
      <c r="YO276" s="56"/>
      <c r="YP276" s="56"/>
      <c r="YQ276" s="56"/>
      <c r="YR276" s="56"/>
      <c r="YS276" s="56"/>
      <c r="YT276" s="56"/>
      <c r="YU276" s="56"/>
      <c r="YV276" s="56"/>
      <c r="YW276" s="56"/>
      <c r="YX276" s="56"/>
      <c r="YY276" s="56"/>
      <c r="YZ276" s="56"/>
      <c r="ZA276" s="56"/>
      <c r="ZB276" s="56"/>
      <c r="ZC276" s="56"/>
      <c r="ZD276" s="56"/>
      <c r="ZE276" s="56"/>
      <c r="ZF276" s="56"/>
      <c r="ZG276" s="56"/>
      <c r="ZH276" s="56"/>
      <c r="ZI276" s="56"/>
      <c r="ZJ276" s="56"/>
      <c r="ZK276" s="56"/>
      <c r="ZL276" s="56"/>
      <c r="ZM276" s="56"/>
      <c r="ZN276" s="56"/>
      <c r="ZO276" s="56"/>
      <c r="ZP276" s="56"/>
      <c r="ZQ276" s="56"/>
      <c r="ZR276" s="56"/>
      <c r="ZS276" s="56"/>
      <c r="ZT276" s="56"/>
      <c r="ZU276" s="56"/>
      <c r="ZV276" s="56"/>
      <c r="ZW276" s="56"/>
      <c r="ZX276" s="56"/>
      <c r="ZY276" s="56"/>
      <c r="ZZ276" s="56"/>
      <c r="AAA276" s="56"/>
      <c r="AAB276" s="56"/>
      <c r="AAC276" s="56"/>
      <c r="AAD276" s="56"/>
      <c r="AAE276" s="56"/>
      <c r="AAF276" s="56"/>
      <c r="AAG276" s="56"/>
      <c r="AAH276" s="56"/>
      <c r="AAI276" s="56"/>
      <c r="AAJ276" s="56"/>
      <c r="AAK276" s="56"/>
      <c r="AAL276" s="56"/>
      <c r="AAM276" s="56"/>
      <c r="AAN276" s="56"/>
      <c r="AAO276" s="56"/>
      <c r="AAP276" s="56"/>
      <c r="AAQ276" s="56"/>
      <c r="AAR276" s="56"/>
      <c r="AAS276" s="56"/>
      <c r="AAT276" s="56"/>
      <c r="AAU276" s="56"/>
      <c r="AAV276" s="56"/>
      <c r="AAW276" s="56"/>
      <c r="AAX276" s="56"/>
      <c r="AAY276" s="56"/>
      <c r="AAZ276" s="56"/>
      <c r="ABA276" s="56"/>
      <c r="ABB276" s="56"/>
      <c r="ABC276" s="56"/>
      <c r="ABD276" s="56"/>
      <c r="ABE276" s="56"/>
      <c r="ABF276" s="56"/>
      <c r="ABG276" s="56"/>
      <c r="ABH276" s="56"/>
      <c r="ABI276" s="56"/>
      <c r="ABJ276" s="56"/>
      <c r="ABK276" s="56"/>
      <c r="ABL276" s="56"/>
      <c r="ABM276" s="56"/>
      <c r="ABN276" s="56"/>
      <c r="ABO276" s="56"/>
      <c r="ABP276" s="56"/>
      <c r="ABQ276" s="56"/>
      <c r="ABR276" s="56"/>
      <c r="ABS276" s="56"/>
      <c r="ABT276" s="56"/>
      <c r="ABU276" s="56"/>
      <c r="ABV276" s="56"/>
      <c r="ABW276" s="56"/>
      <c r="ABX276" s="56"/>
      <c r="ABY276" s="56"/>
      <c r="ABZ276" s="56"/>
      <c r="ACA276" s="56"/>
      <c r="ACB276" s="56"/>
      <c r="ACC276" s="56"/>
      <c r="ACD276" s="56"/>
      <c r="ACE276" s="56"/>
      <c r="ACF276" s="56"/>
      <c r="ACG276" s="56"/>
      <c r="ACH276" s="56"/>
      <c r="ACI276" s="56"/>
      <c r="ACJ276" s="56"/>
      <c r="ACK276" s="56"/>
      <c r="ACL276" s="56"/>
      <c r="ACM276" s="56"/>
      <c r="ACN276" s="56"/>
      <c r="ACO276" s="56"/>
      <c r="ACP276" s="56"/>
      <c r="ACQ276" s="56"/>
      <c r="ACR276" s="56"/>
      <c r="ACS276" s="56"/>
      <c r="ACT276" s="56"/>
      <c r="ACU276" s="56"/>
      <c r="ACV276" s="56"/>
      <c r="ACW276" s="56"/>
      <c r="ACX276" s="56"/>
      <c r="ACY276" s="56"/>
      <c r="ACZ276" s="56"/>
      <c r="ADA276" s="56"/>
      <c r="ADB276" s="56"/>
      <c r="ADC276" s="56"/>
      <c r="ADD276" s="56"/>
      <c r="ADE276" s="56"/>
      <c r="ADF276" s="56"/>
      <c r="ADG276" s="56"/>
      <c r="ADH276" s="56"/>
      <c r="ADI276" s="56"/>
      <c r="ADJ276" s="56"/>
      <c r="ADK276" s="56"/>
      <c r="ADL276" s="56"/>
      <c r="ADM276" s="56"/>
      <c r="ADN276" s="56"/>
      <c r="ADO276" s="56"/>
      <c r="ADP276" s="56"/>
      <c r="ADQ276" s="56"/>
      <c r="ADR276" s="56"/>
      <c r="ADS276" s="56"/>
      <c r="ADT276" s="56"/>
      <c r="ADU276" s="56"/>
      <c r="ADV276" s="56"/>
      <c r="ADW276" s="56"/>
      <c r="ADX276" s="56"/>
      <c r="ADY276" s="56"/>
      <c r="ADZ276" s="56"/>
      <c r="AEA276" s="56"/>
      <c r="AEB276" s="56"/>
      <c r="AEC276" s="56"/>
      <c r="AED276" s="56"/>
      <c r="AEE276" s="56"/>
      <c r="AEF276" s="56"/>
      <c r="AEG276" s="56"/>
      <c r="AEH276" s="56"/>
      <c r="AEI276" s="56"/>
      <c r="AEJ276" s="56"/>
      <c r="AEK276" s="56"/>
      <c r="AEL276" s="56"/>
      <c r="AEM276" s="56"/>
      <c r="AEN276" s="56"/>
      <c r="AEO276" s="56"/>
      <c r="AEP276" s="56"/>
      <c r="AEQ276" s="56"/>
      <c r="AER276" s="56"/>
      <c r="AES276" s="56"/>
      <c r="AET276" s="56"/>
      <c r="AEU276" s="56"/>
      <c r="AEV276" s="56"/>
      <c r="AEW276" s="56"/>
      <c r="AEX276" s="56"/>
      <c r="AEY276" s="56"/>
      <c r="AEZ276" s="56"/>
      <c r="AFA276" s="56"/>
      <c r="AFB276" s="56"/>
      <c r="AFC276" s="56"/>
      <c r="AFD276" s="56"/>
      <c r="AFE276" s="56"/>
      <c r="AFF276" s="56"/>
      <c r="AFG276" s="56"/>
      <c r="AFH276" s="56"/>
      <c r="AFI276" s="56"/>
      <c r="AFJ276" s="56"/>
      <c r="AFK276" s="56"/>
      <c r="AFL276" s="56"/>
      <c r="AFM276" s="56"/>
      <c r="AFN276" s="56"/>
      <c r="AFO276" s="56"/>
      <c r="AFP276" s="56"/>
      <c r="AFQ276" s="56"/>
      <c r="AFR276" s="56"/>
      <c r="AFS276" s="56"/>
      <c r="AFT276" s="56"/>
      <c r="AFU276" s="56"/>
      <c r="AFV276" s="56"/>
      <c r="AFW276" s="56"/>
      <c r="AFX276" s="56"/>
      <c r="AFY276" s="56"/>
      <c r="AFZ276" s="56"/>
      <c r="AGA276" s="56"/>
      <c r="AGB276" s="56"/>
      <c r="AGC276" s="56"/>
      <c r="AGD276" s="56"/>
      <c r="AGE276" s="56"/>
      <c r="AGF276" s="56"/>
      <c r="AGG276" s="56"/>
      <c r="AGH276" s="56"/>
      <c r="AGI276" s="56"/>
      <c r="AGJ276" s="56"/>
      <c r="AGK276" s="56"/>
      <c r="AGL276" s="56"/>
      <c r="AGM276" s="56"/>
      <c r="AGN276" s="56"/>
      <c r="AGO276" s="56"/>
      <c r="AGP276" s="56"/>
      <c r="AGQ276" s="56"/>
      <c r="AGR276" s="56"/>
      <c r="AGS276" s="56"/>
      <c r="AGT276" s="56"/>
      <c r="AGU276" s="56"/>
      <c r="AGV276" s="56"/>
      <c r="AGW276" s="56"/>
      <c r="AGX276" s="56"/>
      <c r="AGY276" s="56"/>
      <c r="AGZ276" s="56"/>
      <c r="AHA276" s="56"/>
      <c r="AHB276" s="56"/>
      <c r="AHC276" s="56"/>
      <c r="AHD276" s="56"/>
      <c r="AHE276" s="56"/>
      <c r="AHF276" s="56"/>
      <c r="AHG276" s="56"/>
      <c r="AHH276" s="56"/>
      <c r="AHI276" s="56"/>
      <c r="AHJ276" s="56"/>
      <c r="AHK276" s="56"/>
      <c r="AHL276" s="56"/>
      <c r="AHM276" s="56"/>
      <c r="AHN276" s="56"/>
      <c r="AHO276" s="56"/>
      <c r="AHP276" s="56"/>
      <c r="AHQ276" s="56"/>
      <c r="AHR276" s="56"/>
      <c r="AHS276" s="56"/>
      <c r="AHT276" s="56"/>
      <c r="AHU276" s="56"/>
      <c r="AHV276" s="56"/>
      <c r="AHW276" s="56"/>
      <c r="AHX276" s="56"/>
      <c r="AHY276" s="56"/>
      <c r="AHZ276" s="56"/>
      <c r="AIA276" s="56"/>
      <c r="AIB276" s="56"/>
      <c r="AIC276" s="56"/>
      <c r="AID276" s="56"/>
      <c r="AIE276" s="56"/>
      <c r="AIF276" s="56"/>
      <c r="AIG276" s="56"/>
      <c r="AIH276" s="56"/>
      <c r="AII276" s="56"/>
      <c r="AIJ276" s="56"/>
      <c r="AIK276" s="56"/>
      <c r="AIL276" s="56"/>
      <c r="AIM276" s="56"/>
      <c r="AIN276" s="56"/>
      <c r="AIO276" s="56"/>
      <c r="AIP276" s="56"/>
      <c r="AIQ276" s="56"/>
      <c r="AIR276" s="56"/>
      <c r="AIS276" s="56"/>
      <c r="AIT276" s="56"/>
      <c r="AIU276" s="56"/>
      <c r="AIV276" s="56"/>
      <c r="AIW276" s="56"/>
      <c r="AIX276" s="56"/>
      <c r="AIY276" s="56"/>
      <c r="AIZ276" s="56"/>
      <c r="AJA276" s="56"/>
      <c r="AJB276" s="56"/>
      <c r="AJC276" s="56"/>
      <c r="AJD276" s="56"/>
      <c r="AJE276" s="56"/>
      <c r="AJF276" s="56"/>
      <c r="AJG276" s="56"/>
      <c r="AJH276" s="56"/>
      <c r="AJI276" s="56"/>
      <c r="AJJ276" s="56"/>
      <c r="AJK276" s="56"/>
      <c r="AJL276" s="56"/>
      <c r="AJM276" s="56"/>
      <c r="AJN276" s="56"/>
      <c r="AJO276" s="56"/>
      <c r="AJP276" s="56"/>
      <c r="AJQ276" s="56"/>
      <c r="AJR276" s="56"/>
      <c r="AJS276" s="56"/>
      <c r="AJT276" s="56"/>
      <c r="AJU276" s="56"/>
      <c r="AJV276" s="56"/>
      <c r="AJW276" s="56"/>
      <c r="AJX276" s="56"/>
      <c r="AJY276" s="56"/>
      <c r="AJZ276" s="56"/>
      <c r="AKA276" s="56"/>
      <c r="AKB276" s="56"/>
      <c r="AKC276" s="56"/>
      <c r="AKD276" s="56"/>
      <c r="AKE276" s="56"/>
      <c r="AKF276" s="56"/>
      <c r="AKG276" s="56"/>
      <c r="AKH276" s="56"/>
      <c r="AKI276" s="56"/>
      <c r="AKJ276" s="56"/>
      <c r="AKK276" s="56"/>
      <c r="AKL276" s="56"/>
      <c r="AKM276" s="56"/>
      <c r="AKN276" s="56"/>
      <c r="AKO276" s="56"/>
      <c r="AKP276" s="56"/>
      <c r="AKQ276" s="56"/>
      <c r="AKR276" s="56"/>
      <c r="AKS276" s="56"/>
      <c r="AKT276" s="56"/>
      <c r="AKU276" s="56"/>
      <c r="AKV276" s="56"/>
      <c r="AKW276" s="56"/>
      <c r="AKX276" s="56"/>
      <c r="AKY276" s="56"/>
      <c r="AKZ276" s="56"/>
      <c r="ALA276" s="56"/>
      <c r="ALB276" s="56"/>
      <c r="ALC276" s="56"/>
      <c r="ALD276" s="56"/>
      <c r="ALE276" s="56"/>
      <c r="ALF276" s="56"/>
      <c r="ALG276" s="56"/>
      <c r="ALH276" s="56"/>
      <c r="ALI276" s="56"/>
      <c r="ALJ276" s="56"/>
      <c r="ALK276" s="56"/>
      <c r="ALL276" s="56"/>
      <c r="ALM276" s="56"/>
      <c r="ALN276" s="56"/>
      <c r="ALO276" s="56"/>
      <c r="ALP276" s="56"/>
      <c r="ALQ276" s="56"/>
      <c r="ALR276" s="56"/>
      <c r="ALS276" s="56"/>
      <c r="ALT276" s="56"/>
      <c r="ALU276" s="56"/>
      <c r="ALV276" s="56"/>
      <c r="ALW276" s="56"/>
      <c r="ALX276" s="56"/>
      <c r="ALY276" s="56"/>
      <c r="ALZ276" s="56"/>
      <c r="AMA276" s="56"/>
      <c r="AMB276" s="56"/>
      <c r="AMC276" s="56"/>
      <c r="AMD276" s="56"/>
      <c r="AME276" s="56"/>
      <c r="AMF276" s="56"/>
      <c r="AMG276" s="56"/>
      <c r="AMH276" s="56"/>
      <c r="AMI276" s="56"/>
      <c r="AMJ276" s="56"/>
      <c r="AMK276" s="56"/>
      <c r="AML276" s="56"/>
      <c r="AMM276" s="56"/>
      <c r="AMN276" s="56"/>
      <c r="AMO276" s="56"/>
      <c r="AMP276" s="56"/>
      <c r="AMQ276" s="56"/>
    </row>
    <row r="277" spans="1:1031" ht="18" customHeight="1" x14ac:dyDescent="0.7">
      <c r="A277" s="44" t="s">
        <v>641</v>
      </c>
      <c r="B277" s="56" t="s">
        <v>1843</v>
      </c>
      <c r="C277" s="57"/>
      <c r="I277" s="57" t="s">
        <v>1829</v>
      </c>
      <c r="J277" s="57" t="s">
        <v>1842</v>
      </c>
      <c r="K277" s="55">
        <v>44048</v>
      </c>
      <c r="L277" s="57">
        <v>1</v>
      </c>
      <c r="M277" s="57"/>
      <c r="N277" s="57"/>
      <c r="O277" s="57"/>
      <c r="P277" s="57"/>
      <c r="Q277" s="57"/>
      <c r="R277" s="57"/>
      <c r="S277" s="57"/>
      <c r="T277" s="57"/>
      <c r="U277" s="57"/>
      <c r="V277" s="57"/>
      <c r="W277" s="57"/>
      <c r="X277" s="57"/>
      <c r="Y277" s="57"/>
      <c r="Z277" s="57"/>
      <c r="AA277" s="57"/>
      <c r="AB277" s="57"/>
      <c r="AC277" s="57">
        <v>1</v>
      </c>
      <c r="AD277" s="57"/>
      <c r="AE277" s="57"/>
      <c r="AF277" s="57"/>
      <c r="AG277" s="57"/>
      <c r="AH277" s="57">
        <v>1</v>
      </c>
      <c r="AI277" s="57">
        <v>1</v>
      </c>
      <c r="AJ277" s="57">
        <v>1</v>
      </c>
      <c r="AK277" s="57"/>
      <c r="AL277" s="57"/>
      <c r="AM277" s="57"/>
      <c r="AN277" s="57"/>
      <c r="AO277" s="57"/>
      <c r="AP277" s="57">
        <v>1</v>
      </c>
      <c r="AR277" s="56"/>
      <c r="AS277" s="56"/>
      <c r="AT277" s="56"/>
      <c r="AU277" s="56"/>
      <c r="AV277" s="56"/>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6"/>
      <c r="BY277" s="56"/>
      <c r="BZ277" s="56"/>
      <c r="CA277" s="56"/>
      <c r="CB277" s="56"/>
      <c r="CC277" s="56"/>
      <c r="CD277" s="56"/>
      <c r="CE277" s="56"/>
      <c r="CF277" s="56"/>
      <c r="CG277" s="56"/>
      <c r="CH277" s="56"/>
      <c r="CI277" s="56"/>
      <c r="CJ277" s="56"/>
      <c r="CK277" s="56"/>
      <c r="CL277" s="56"/>
      <c r="CM277" s="56"/>
      <c r="CN277" s="56"/>
      <c r="CO277" s="56"/>
      <c r="CP277" s="56"/>
      <c r="CQ277" s="56"/>
      <c r="CR277" s="56"/>
      <c r="CS277" s="56"/>
      <c r="CT277" s="56"/>
      <c r="CU277" s="56"/>
      <c r="CV277" s="56"/>
      <c r="CW277" s="56"/>
      <c r="CX277" s="56"/>
      <c r="CY277" s="56"/>
      <c r="CZ277" s="56"/>
      <c r="DA277" s="56"/>
      <c r="DB277" s="56"/>
      <c r="DC277" s="56"/>
      <c r="DD277" s="56"/>
      <c r="DE277" s="56"/>
      <c r="DF277" s="56"/>
      <c r="DG277" s="56"/>
      <c r="DH277" s="56"/>
      <c r="DI277" s="56"/>
      <c r="DJ277" s="56"/>
      <c r="DK277" s="56"/>
      <c r="DL277" s="56"/>
      <c r="DM277" s="56"/>
      <c r="DN277" s="56"/>
      <c r="DO277" s="56"/>
      <c r="DP277" s="56"/>
      <c r="DQ277" s="56"/>
      <c r="DR277" s="56"/>
      <c r="DS277" s="56"/>
      <c r="DT277" s="56"/>
      <c r="DU277" s="56"/>
      <c r="DV277" s="56"/>
      <c r="DW277" s="56"/>
      <c r="DX277" s="56"/>
      <c r="DY277" s="56"/>
      <c r="DZ277" s="56"/>
      <c r="EA277" s="56"/>
      <c r="EB277" s="56"/>
      <c r="EC277" s="56"/>
      <c r="ED277" s="56"/>
      <c r="EE277" s="56"/>
      <c r="EF277" s="56"/>
      <c r="EG277" s="56"/>
      <c r="EH277" s="56"/>
      <c r="EI277" s="56"/>
      <c r="EJ277" s="56"/>
      <c r="EK277" s="56"/>
      <c r="EL277" s="56"/>
      <c r="EM277" s="56"/>
      <c r="EN277" s="56"/>
      <c r="EO277" s="56"/>
      <c r="EP277" s="56"/>
      <c r="EQ277" s="56"/>
      <c r="ER277" s="56"/>
      <c r="ES277" s="56"/>
      <c r="ET277" s="56"/>
      <c r="EU277" s="56"/>
      <c r="EV277" s="56"/>
      <c r="EW277" s="56"/>
      <c r="EX277" s="56"/>
      <c r="EY277" s="56"/>
      <c r="EZ277" s="56"/>
      <c r="FA277" s="56"/>
      <c r="FB277" s="56"/>
      <c r="FC277" s="56"/>
      <c r="FD277" s="56"/>
      <c r="FE277" s="56"/>
      <c r="FF277" s="56"/>
      <c r="FG277" s="56"/>
      <c r="FH277" s="56"/>
      <c r="FI277" s="56"/>
      <c r="FJ277" s="56"/>
      <c r="FK277" s="56"/>
      <c r="FL277" s="56"/>
      <c r="FM277" s="56"/>
      <c r="FN277" s="56"/>
      <c r="FO277" s="56"/>
      <c r="FP277" s="56"/>
      <c r="FQ277" s="56"/>
      <c r="FR277" s="56"/>
      <c r="FS277" s="56"/>
      <c r="FT277" s="56"/>
      <c r="FU277" s="56"/>
      <c r="FV277" s="56"/>
      <c r="FW277" s="56"/>
      <c r="FX277" s="56"/>
      <c r="FY277" s="56"/>
      <c r="FZ277" s="56"/>
      <c r="GA277" s="56"/>
      <c r="GB277" s="56"/>
      <c r="GC277" s="56"/>
      <c r="GD277" s="56"/>
      <c r="GE277" s="56"/>
      <c r="GF277" s="56"/>
      <c r="GG277" s="56"/>
      <c r="GH277" s="56"/>
      <c r="GI277" s="56"/>
      <c r="GJ277" s="56"/>
      <c r="GK277" s="56"/>
      <c r="GL277" s="56"/>
      <c r="GM277" s="56"/>
      <c r="GN277" s="56"/>
      <c r="GO277" s="56"/>
      <c r="GP277" s="56"/>
      <c r="GQ277" s="56"/>
      <c r="GR277" s="56"/>
      <c r="GS277" s="56"/>
      <c r="GT277" s="56"/>
      <c r="GU277" s="56"/>
      <c r="GV277" s="56"/>
      <c r="GW277" s="56"/>
      <c r="GX277" s="56"/>
      <c r="GY277" s="56"/>
      <c r="GZ277" s="56"/>
      <c r="HA277" s="56"/>
      <c r="HB277" s="56"/>
      <c r="HC277" s="56"/>
      <c r="HD277" s="56"/>
      <c r="HE277" s="56"/>
      <c r="HF277" s="56"/>
      <c r="HG277" s="56"/>
      <c r="HH277" s="56"/>
      <c r="HI277" s="56"/>
      <c r="HJ277" s="56"/>
      <c r="HK277" s="56"/>
      <c r="HL277" s="56"/>
      <c r="HM277" s="56"/>
      <c r="HN277" s="56"/>
      <c r="HO277" s="56"/>
      <c r="HP277" s="56"/>
      <c r="HQ277" s="56"/>
      <c r="HR277" s="56"/>
      <c r="HS277" s="56"/>
      <c r="HT277" s="56"/>
      <c r="HU277" s="56"/>
      <c r="HV277" s="56"/>
      <c r="HW277" s="56"/>
      <c r="HX277" s="56"/>
      <c r="HY277" s="56"/>
      <c r="HZ277" s="56"/>
      <c r="IA277" s="56"/>
      <c r="IB277" s="56"/>
      <c r="IC277" s="56"/>
      <c r="ID277" s="56"/>
      <c r="IE277" s="56"/>
      <c r="IF277" s="56"/>
      <c r="IG277" s="56"/>
      <c r="IH277" s="56"/>
      <c r="II277" s="56"/>
      <c r="IJ277" s="56"/>
      <c r="IK277" s="56"/>
      <c r="IL277" s="56"/>
      <c r="IM277" s="56"/>
      <c r="IN277" s="56"/>
      <c r="IO277" s="56"/>
      <c r="IP277" s="56"/>
      <c r="IQ277" s="56"/>
      <c r="IR277" s="56"/>
      <c r="IS277" s="56"/>
      <c r="IT277" s="56"/>
      <c r="IU277" s="56"/>
      <c r="IV277" s="56"/>
      <c r="IW277" s="56"/>
      <c r="IX277" s="56"/>
      <c r="IY277" s="56"/>
      <c r="IZ277" s="56"/>
      <c r="JA277" s="56"/>
      <c r="JB277" s="56"/>
      <c r="JC277" s="56"/>
      <c r="JD277" s="56"/>
      <c r="JE277" s="56"/>
      <c r="JF277" s="56"/>
      <c r="JG277" s="56"/>
      <c r="JH277" s="56"/>
      <c r="JI277" s="56"/>
      <c r="JJ277" s="56"/>
      <c r="JK277" s="56"/>
      <c r="JL277" s="56"/>
      <c r="JM277" s="56"/>
      <c r="JN277" s="56"/>
      <c r="JO277" s="56"/>
      <c r="JP277" s="56"/>
      <c r="JQ277" s="56"/>
      <c r="JR277" s="56"/>
      <c r="JS277" s="56"/>
      <c r="JT277" s="56"/>
      <c r="JU277" s="56"/>
      <c r="JV277" s="56"/>
      <c r="JW277" s="56"/>
      <c r="JX277" s="56"/>
      <c r="JY277" s="56"/>
      <c r="JZ277" s="56"/>
      <c r="KA277" s="56"/>
      <c r="KB277" s="56"/>
      <c r="KC277" s="56"/>
      <c r="KD277" s="56"/>
      <c r="KE277" s="56"/>
      <c r="KF277" s="56"/>
      <c r="KG277" s="56"/>
      <c r="KH277" s="56"/>
      <c r="KI277" s="56"/>
      <c r="KJ277" s="56"/>
      <c r="KK277" s="56"/>
      <c r="KL277" s="56"/>
      <c r="KM277" s="56"/>
      <c r="KN277" s="56"/>
      <c r="KO277" s="56"/>
      <c r="KP277" s="56"/>
      <c r="KQ277" s="56"/>
      <c r="KR277" s="56"/>
      <c r="KS277" s="56"/>
      <c r="KT277" s="56"/>
      <c r="KU277" s="56"/>
      <c r="KV277" s="56"/>
      <c r="KW277" s="56"/>
      <c r="KX277" s="56"/>
      <c r="KY277" s="56"/>
      <c r="KZ277" s="56"/>
      <c r="LA277" s="56"/>
      <c r="LB277" s="56"/>
      <c r="LC277" s="56"/>
      <c r="LD277" s="56"/>
      <c r="LE277" s="56"/>
      <c r="LF277" s="56"/>
      <c r="LG277" s="56"/>
      <c r="LH277" s="56"/>
      <c r="LI277" s="56"/>
      <c r="LJ277" s="56"/>
      <c r="LK277" s="56"/>
      <c r="LL277" s="56"/>
      <c r="LM277" s="56"/>
      <c r="LN277" s="56"/>
      <c r="LO277" s="56"/>
      <c r="LP277" s="56"/>
      <c r="LQ277" s="56"/>
      <c r="LR277" s="56"/>
      <c r="LS277" s="56"/>
      <c r="LT277" s="56"/>
      <c r="LU277" s="56"/>
      <c r="LV277" s="56"/>
      <c r="LW277" s="56"/>
      <c r="LX277" s="56"/>
      <c r="LY277" s="56"/>
      <c r="LZ277" s="56"/>
      <c r="MA277" s="56"/>
      <c r="MB277" s="56"/>
      <c r="MC277" s="56"/>
      <c r="MD277" s="56"/>
      <c r="ME277" s="56"/>
      <c r="MF277" s="56"/>
      <c r="MG277" s="56"/>
      <c r="MH277" s="56"/>
      <c r="MI277" s="56"/>
      <c r="MJ277" s="56"/>
      <c r="MK277" s="56"/>
      <c r="ML277" s="56"/>
      <c r="MM277" s="56"/>
      <c r="MN277" s="56"/>
      <c r="MO277" s="56"/>
      <c r="MP277" s="56"/>
      <c r="MQ277" s="56"/>
      <c r="MR277" s="56"/>
      <c r="MS277" s="56"/>
      <c r="MT277" s="56"/>
      <c r="MU277" s="56"/>
      <c r="MV277" s="56"/>
      <c r="MW277" s="56"/>
      <c r="MX277" s="56"/>
      <c r="MY277" s="56"/>
      <c r="MZ277" s="56"/>
      <c r="NA277" s="56"/>
      <c r="NB277" s="56"/>
      <c r="NC277" s="56"/>
      <c r="ND277" s="56"/>
      <c r="NE277" s="56"/>
      <c r="NF277" s="56"/>
      <c r="NG277" s="56"/>
      <c r="NH277" s="56"/>
      <c r="NI277" s="56"/>
      <c r="NJ277" s="56"/>
      <c r="NK277" s="56"/>
      <c r="NL277" s="56"/>
      <c r="NM277" s="56"/>
      <c r="NN277" s="56"/>
      <c r="NO277" s="56"/>
      <c r="NP277" s="56"/>
      <c r="NQ277" s="56"/>
      <c r="NR277" s="56"/>
      <c r="NS277" s="56"/>
      <c r="NT277" s="56"/>
      <c r="NU277" s="56"/>
      <c r="NV277" s="56"/>
      <c r="NW277" s="56"/>
      <c r="NX277" s="56"/>
      <c r="NY277" s="56"/>
      <c r="NZ277" s="56"/>
      <c r="OA277" s="56"/>
      <c r="OB277" s="56"/>
      <c r="OC277" s="56"/>
      <c r="OD277" s="56"/>
      <c r="OE277" s="56"/>
      <c r="OF277" s="56"/>
      <c r="OG277" s="56"/>
      <c r="OH277" s="56"/>
      <c r="OI277" s="56"/>
      <c r="OJ277" s="56"/>
      <c r="OK277" s="56"/>
      <c r="OL277" s="56"/>
      <c r="OM277" s="56"/>
      <c r="ON277" s="56"/>
      <c r="OO277" s="56"/>
      <c r="OP277" s="56"/>
      <c r="OQ277" s="56"/>
      <c r="OR277" s="56"/>
      <c r="OS277" s="56"/>
      <c r="OT277" s="56"/>
      <c r="OU277" s="56"/>
      <c r="OV277" s="56"/>
      <c r="OW277" s="56"/>
      <c r="OX277" s="56"/>
      <c r="OY277" s="56"/>
      <c r="OZ277" s="56"/>
      <c r="PA277" s="56"/>
      <c r="PB277" s="56"/>
      <c r="PC277" s="56"/>
      <c r="PD277" s="56"/>
      <c r="PE277" s="56"/>
      <c r="PF277" s="56"/>
      <c r="PG277" s="56"/>
      <c r="PH277" s="56"/>
      <c r="PI277" s="56"/>
      <c r="PJ277" s="56"/>
      <c r="PK277" s="56"/>
      <c r="PL277" s="56"/>
      <c r="PM277" s="56"/>
      <c r="PN277" s="56"/>
      <c r="PO277" s="56"/>
      <c r="PP277" s="56"/>
      <c r="PQ277" s="56"/>
      <c r="PR277" s="56"/>
      <c r="PS277" s="56"/>
      <c r="PT277" s="56"/>
      <c r="PU277" s="56"/>
      <c r="PV277" s="56"/>
      <c r="PW277" s="56"/>
      <c r="PX277" s="56"/>
      <c r="PY277" s="56"/>
      <c r="PZ277" s="56"/>
      <c r="QA277" s="56"/>
      <c r="QB277" s="56"/>
      <c r="QC277" s="56"/>
      <c r="QD277" s="56"/>
      <c r="QE277" s="56"/>
      <c r="QF277" s="56"/>
      <c r="QG277" s="56"/>
      <c r="QH277" s="56"/>
      <c r="QI277" s="56"/>
      <c r="QJ277" s="56"/>
      <c r="QK277" s="56"/>
      <c r="QL277" s="56"/>
      <c r="QM277" s="56"/>
      <c r="QN277" s="56"/>
      <c r="QO277" s="56"/>
      <c r="QP277" s="56"/>
      <c r="QQ277" s="56"/>
      <c r="QR277" s="56"/>
      <c r="QS277" s="56"/>
      <c r="QT277" s="56"/>
      <c r="QU277" s="56"/>
      <c r="QV277" s="56"/>
      <c r="QW277" s="56"/>
      <c r="QX277" s="56"/>
      <c r="QY277" s="56"/>
      <c r="QZ277" s="56"/>
      <c r="RA277" s="56"/>
      <c r="RB277" s="56"/>
      <c r="RC277" s="56"/>
      <c r="RD277" s="56"/>
      <c r="RE277" s="56"/>
      <c r="RF277" s="56"/>
      <c r="RG277" s="56"/>
      <c r="RH277" s="56"/>
      <c r="RI277" s="56"/>
      <c r="RJ277" s="56"/>
      <c r="RK277" s="56"/>
      <c r="RL277" s="56"/>
      <c r="RM277" s="56"/>
      <c r="RN277" s="56"/>
      <c r="RO277" s="56"/>
      <c r="RP277" s="56"/>
      <c r="RQ277" s="56"/>
      <c r="RR277" s="56"/>
      <c r="RS277" s="56"/>
      <c r="RT277" s="56"/>
      <c r="RU277" s="56"/>
      <c r="RV277" s="56"/>
      <c r="RW277" s="56"/>
      <c r="RX277" s="56"/>
      <c r="RY277" s="56"/>
      <c r="RZ277" s="56"/>
      <c r="SA277" s="56"/>
      <c r="SB277" s="56"/>
      <c r="SC277" s="56"/>
      <c r="SD277" s="56"/>
      <c r="SE277" s="56"/>
      <c r="SF277" s="56"/>
      <c r="SG277" s="56"/>
      <c r="SH277" s="56"/>
      <c r="SI277" s="56"/>
      <c r="SJ277" s="56"/>
      <c r="SK277" s="56"/>
      <c r="SL277" s="56"/>
      <c r="SM277" s="56"/>
      <c r="SN277" s="56"/>
      <c r="SO277" s="56"/>
      <c r="SP277" s="56"/>
      <c r="SQ277" s="56"/>
      <c r="SR277" s="56"/>
      <c r="SS277" s="56"/>
      <c r="ST277" s="56"/>
      <c r="SU277" s="56"/>
      <c r="SV277" s="56"/>
      <c r="SW277" s="56"/>
      <c r="SX277" s="56"/>
      <c r="SY277" s="56"/>
      <c r="SZ277" s="56"/>
      <c r="TA277" s="56"/>
      <c r="TB277" s="56"/>
      <c r="TC277" s="56"/>
      <c r="TD277" s="56"/>
      <c r="TE277" s="56"/>
      <c r="TF277" s="56"/>
      <c r="TG277" s="56"/>
      <c r="TH277" s="56"/>
      <c r="TI277" s="56"/>
      <c r="TJ277" s="56"/>
      <c r="TK277" s="56"/>
      <c r="TL277" s="56"/>
      <c r="TM277" s="56"/>
      <c r="TN277" s="56"/>
      <c r="TO277" s="56"/>
      <c r="TP277" s="56"/>
      <c r="TQ277" s="56"/>
      <c r="TR277" s="56"/>
      <c r="TS277" s="56"/>
      <c r="TT277" s="56"/>
      <c r="TU277" s="56"/>
      <c r="TV277" s="56"/>
      <c r="TW277" s="56"/>
      <c r="TX277" s="56"/>
      <c r="TY277" s="56"/>
      <c r="TZ277" s="56"/>
      <c r="UA277" s="56"/>
      <c r="UB277" s="56"/>
      <c r="UC277" s="56"/>
      <c r="UD277" s="56"/>
      <c r="UE277" s="56"/>
      <c r="UF277" s="56"/>
      <c r="UG277" s="56"/>
      <c r="UH277" s="56"/>
      <c r="UI277" s="56"/>
      <c r="UJ277" s="56"/>
      <c r="UK277" s="56"/>
      <c r="UL277" s="56"/>
      <c r="UM277" s="56"/>
      <c r="UN277" s="56"/>
      <c r="UO277" s="56"/>
      <c r="UP277" s="56"/>
      <c r="UQ277" s="56"/>
      <c r="UR277" s="56"/>
      <c r="US277" s="56"/>
      <c r="UT277" s="56"/>
      <c r="UU277" s="56"/>
      <c r="UV277" s="56"/>
      <c r="UW277" s="56"/>
      <c r="UX277" s="56"/>
      <c r="UY277" s="56"/>
      <c r="UZ277" s="56"/>
      <c r="VA277" s="56"/>
      <c r="VB277" s="56"/>
      <c r="VC277" s="56"/>
      <c r="VD277" s="56"/>
      <c r="VE277" s="56"/>
      <c r="VF277" s="56"/>
      <c r="VG277" s="56"/>
      <c r="VH277" s="56"/>
      <c r="VI277" s="56"/>
      <c r="VJ277" s="56"/>
      <c r="VK277" s="56"/>
      <c r="VL277" s="56"/>
      <c r="VM277" s="56"/>
      <c r="VN277" s="56"/>
      <c r="VO277" s="56"/>
      <c r="VP277" s="56"/>
      <c r="VQ277" s="56"/>
      <c r="VR277" s="56"/>
      <c r="VS277" s="56"/>
      <c r="VT277" s="56"/>
      <c r="VU277" s="56"/>
      <c r="VV277" s="56"/>
      <c r="VW277" s="56"/>
      <c r="VX277" s="56"/>
      <c r="VY277" s="56"/>
      <c r="VZ277" s="56"/>
      <c r="WA277" s="56"/>
      <c r="WB277" s="56"/>
      <c r="WC277" s="56"/>
      <c r="WD277" s="56"/>
      <c r="WE277" s="56"/>
      <c r="WF277" s="56"/>
      <c r="WG277" s="56"/>
      <c r="WH277" s="56"/>
      <c r="WI277" s="56"/>
      <c r="WJ277" s="56"/>
      <c r="WK277" s="56"/>
      <c r="WL277" s="56"/>
      <c r="WM277" s="56"/>
      <c r="WN277" s="56"/>
      <c r="WO277" s="56"/>
      <c r="WP277" s="56"/>
      <c r="WQ277" s="56"/>
      <c r="WR277" s="56"/>
      <c r="WS277" s="56"/>
      <c r="WT277" s="56"/>
      <c r="WU277" s="56"/>
      <c r="WV277" s="56"/>
      <c r="WW277" s="56"/>
      <c r="WX277" s="56"/>
      <c r="WY277" s="56"/>
      <c r="WZ277" s="56"/>
      <c r="XA277" s="56"/>
      <c r="XB277" s="56"/>
      <c r="XC277" s="56"/>
      <c r="XD277" s="56"/>
      <c r="XE277" s="56"/>
      <c r="XF277" s="56"/>
      <c r="XG277" s="56"/>
      <c r="XH277" s="56"/>
      <c r="XI277" s="56"/>
      <c r="XJ277" s="56"/>
      <c r="XK277" s="56"/>
      <c r="XL277" s="56"/>
      <c r="XM277" s="56"/>
      <c r="XN277" s="56"/>
      <c r="XO277" s="56"/>
      <c r="XP277" s="56"/>
      <c r="XQ277" s="56"/>
      <c r="XR277" s="56"/>
      <c r="XS277" s="56"/>
      <c r="XT277" s="56"/>
      <c r="XU277" s="56"/>
      <c r="XV277" s="56"/>
      <c r="XW277" s="56"/>
      <c r="XX277" s="56"/>
      <c r="XY277" s="56"/>
      <c r="XZ277" s="56"/>
      <c r="YA277" s="56"/>
      <c r="YB277" s="56"/>
      <c r="YC277" s="56"/>
      <c r="YD277" s="56"/>
      <c r="YE277" s="56"/>
      <c r="YF277" s="56"/>
      <c r="YG277" s="56"/>
      <c r="YH277" s="56"/>
      <c r="YI277" s="56"/>
      <c r="YJ277" s="56"/>
      <c r="YK277" s="56"/>
      <c r="YL277" s="56"/>
      <c r="YM277" s="56"/>
      <c r="YN277" s="56"/>
      <c r="YO277" s="56"/>
      <c r="YP277" s="56"/>
      <c r="YQ277" s="56"/>
      <c r="YR277" s="56"/>
      <c r="YS277" s="56"/>
      <c r="YT277" s="56"/>
      <c r="YU277" s="56"/>
      <c r="YV277" s="56"/>
      <c r="YW277" s="56"/>
      <c r="YX277" s="56"/>
      <c r="YY277" s="56"/>
      <c r="YZ277" s="56"/>
      <c r="ZA277" s="56"/>
      <c r="ZB277" s="56"/>
      <c r="ZC277" s="56"/>
      <c r="ZD277" s="56"/>
      <c r="ZE277" s="56"/>
      <c r="ZF277" s="56"/>
      <c r="ZG277" s="56"/>
      <c r="ZH277" s="56"/>
      <c r="ZI277" s="56"/>
      <c r="ZJ277" s="56"/>
      <c r="ZK277" s="56"/>
      <c r="ZL277" s="56"/>
      <c r="ZM277" s="56"/>
      <c r="ZN277" s="56"/>
      <c r="ZO277" s="56"/>
      <c r="ZP277" s="56"/>
      <c r="ZQ277" s="56"/>
      <c r="ZR277" s="56"/>
      <c r="ZS277" s="56"/>
      <c r="ZT277" s="56"/>
      <c r="ZU277" s="56"/>
      <c r="ZV277" s="56"/>
      <c r="ZW277" s="56"/>
      <c r="ZX277" s="56"/>
      <c r="ZY277" s="56"/>
      <c r="ZZ277" s="56"/>
      <c r="AAA277" s="56"/>
      <c r="AAB277" s="56"/>
      <c r="AAC277" s="56"/>
      <c r="AAD277" s="56"/>
      <c r="AAE277" s="56"/>
      <c r="AAF277" s="56"/>
      <c r="AAG277" s="56"/>
      <c r="AAH277" s="56"/>
      <c r="AAI277" s="56"/>
      <c r="AAJ277" s="56"/>
      <c r="AAK277" s="56"/>
      <c r="AAL277" s="56"/>
      <c r="AAM277" s="56"/>
      <c r="AAN277" s="56"/>
      <c r="AAO277" s="56"/>
      <c r="AAP277" s="56"/>
      <c r="AAQ277" s="56"/>
      <c r="AAR277" s="56"/>
      <c r="AAS277" s="56"/>
      <c r="AAT277" s="56"/>
      <c r="AAU277" s="56"/>
      <c r="AAV277" s="56"/>
      <c r="AAW277" s="56"/>
      <c r="AAX277" s="56"/>
      <c r="AAY277" s="56"/>
      <c r="AAZ277" s="56"/>
      <c r="ABA277" s="56"/>
      <c r="ABB277" s="56"/>
      <c r="ABC277" s="56"/>
      <c r="ABD277" s="56"/>
      <c r="ABE277" s="56"/>
      <c r="ABF277" s="56"/>
      <c r="ABG277" s="56"/>
      <c r="ABH277" s="56"/>
      <c r="ABI277" s="56"/>
      <c r="ABJ277" s="56"/>
      <c r="ABK277" s="56"/>
      <c r="ABL277" s="56"/>
      <c r="ABM277" s="56"/>
      <c r="ABN277" s="56"/>
      <c r="ABO277" s="56"/>
      <c r="ABP277" s="56"/>
      <c r="ABQ277" s="56"/>
      <c r="ABR277" s="56"/>
      <c r="ABS277" s="56"/>
      <c r="ABT277" s="56"/>
      <c r="ABU277" s="56"/>
      <c r="ABV277" s="56"/>
      <c r="ABW277" s="56"/>
      <c r="ABX277" s="56"/>
      <c r="ABY277" s="56"/>
      <c r="ABZ277" s="56"/>
      <c r="ACA277" s="56"/>
      <c r="ACB277" s="56"/>
      <c r="ACC277" s="56"/>
      <c r="ACD277" s="56"/>
      <c r="ACE277" s="56"/>
      <c r="ACF277" s="56"/>
      <c r="ACG277" s="56"/>
      <c r="ACH277" s="56"/>
      <c r="ACI277" s="56"/>
      <c r="ACJ277" s="56"/>
      <c r="ACK277" s="56"/>
      <c r="ACL277" s="56"/>
      <c r="ACM277" s="56"/>
      <c r="ACN277" s="56"/>
      <c r="ACO277" s="56"/>
      <c r="ACP277" s="56"/>
      <c r="ACQ277" s="56"/>
      <c r="ACR277" s="56"/>
      <c r="ACS277" s="56"/>
      <c r="ACT277" s="56"/>
      <c r="ACU277" s="56"/>
      <c r="ACV277" s="56"/>
      <c r="ACW277" s="56"/>
      <c r="ACX277" s="56"/>
      <c r="ACY277" s="56"/>
      <c r="ACZ277" s="56"/>
      <c r="ADA277" s="56"/>
      <c r="ADB277" s="56"/>
      <c r="ADC277" s="56"/>
      <c r="ADD277" s="56"/>
      <c r="ADE277" s="56"/>
      <c r="ADF277" s="56"/>
      <c r="ADG277" s="56"/>
      <c r="ADH277" s="56"/>
      <c r="ADI277" s="56"/>
      <c r="ADJ277" s="56"/>
      <c r="ADK277" s="56"/>
      <c r="ADL277" s="56"/>
      <c r="ADM277" s="56"/>
      <c r="ADN277" s="56"/>
      <c r="ADO277" s="56"/>
      <c r="ADP277" s="56"/>
      <c r="ADQ277" s="56"/>
      <c r="ADR277" s="56"/>
      <c r="ADS277" s="56"/>
      <c r="ADT277" s="56"/>
      <c r="ADU277" s="56"/>
      <c r="ADV277" s="56"/>
      <c r="ADW277" s="56"/>
      <c r="ADX277" s="56"/>
      <c r="ADY277" s="56"/>
      <c r="ADZ277" s="56"/>
      <c r="AEA277" s="56"/>
      <c r="AEB277" s="56"/>
      <c r="AEC277" s="56"/>
      <c r="AED277" s="56"/>
      <c r="AEE277" s="56"/>
      <c r="AEF277" s="56"/>
      <c r="AEG277" s="56"/>
      <c r="AEH277" s="56"/>
      <c r="AEI277" s="56"/>
      <c r="AEJ277" s="56"/>
      <c r="AEK277" s="56"/>
      <c r="AEL277" s="56"/>
      <c r="AEM277" s="56"/>
      <c r="AEN277" s="56"/>
      <c r="AEO277" s="56"/>
      <c r="AEP277" s="56"/>
      <c r="AEQ277" s="56"/>
      <c r="AER277" s="56"/>
      <c r="AES277" s="56"/>
      <c r="AET277" s="56"/>
      <c r="AEU277" s="56"/>
      <c r="AEV277" s="56"/>
      <c r="AEW277" s="56"/>
      <c r="AEX277" s="56"/>
      <c r="AEY277" s="56"/>
      <c r="AEZ277" s="56"/>
      <c r="AFA277" s="56"/>
      <c r="AFB277" s="56"/>
      <c r="AFC277" s="56"/>
      <c r="AFD277" s="56"/>
      <c r="AFE277" s="56"/>
      <c r="AFF277" s="56"/>
      <c r="AFG277" s="56"/>
      <c r="AFH277" s="56"/>
      <c r="AFI277" s="56"/>
      <c r="AFJ277" s="56"/>
      <c r="AFK277" s="56"/>
      <c r="AFL277" s="56"/>
      <c r="AFM277" s="56"/>
      <c r="AFN277" s="56"/>
      <c r="AFO277" s="56"/>
      <c r="AFP277" s="56"/>
      <c r="AFQ277" s="56"/>
      <c r="AFR277" s="56"/>
      <c r="AFS277" s="56"/>
      <c r="AFT277" s="56"/>
      <c r="AFU277" s="56"/>
      <c r="AFV277" s="56"/>
      <c r="AFW277" s="56"/>
      <c r="AFX277" s="56"/>
      <c r="AFY277" s="56"/>
      <c r="AFZ277" s="56"/>
      <c r="AGA277" s="56"/>
      <c r="AGB277" s="56"/>
      <c r="AGC277" s="56"/>
      <c r="AGD277" s="56"/>
      <c r="AGE277" s="56"/>
      <c r="AGF277" s="56"/>
      <c r="AGG277" s="56"/>
      <c r="AGH277" s="56"/>
      <c r="AGI277" s="56"/>
      <c r="AGJ277" s="56"/>
      <c r="AGK277" s="56"/>
      <c r="AGL277" s="56"/>
      <c r="AGM277" s="56"/>
      <c r="AGN277" s="56"/>
      <c r="AGO277" s="56"/>
      <c r="AGP277" s="56"/>
      <c r="AGQ277" s="56"/>
      <c r="AGR277" s="56"/>
      <c r="AGS277" s="56"/>
      <c r="AGT277" s="56"/>
      <c r="AGU277" s="56"/>
      <c r="AGV277" s="56"/>
      <c r="AGW277" s="56"/>
      <c r="AGX277" s="56"/>
      <c r="AGY277" s="56"/>
      <c r="AGZ277" s="56"/>
      <c r="AHA277" s="56"/>
      <c r="AHB277" s="56"/>
      <c r="AHC277" s="56"/>
      <c r="AHD277" s="56"/>
      <c r="AHE277" s="56"/>
      <c r="AHF277" s="56"/>
      <c r="AHG277" s="56"/>
      <c r="AHH277" s="56"/>
      <c r="AHI277" s="56"/>
      <c r="AHJ277" s="56"/>
      <c r="AHK277" s="56"/>
      <c r="AHL277" s="56"/>
      <c r="AHM277" s="56"/>
      <c r="AHN277" s="56"/>
      <c r="AHO277" s="56"/>
      <c r="AHP277" s="56"/>
      <c r="AHQ277" s="56"/>
      <c r="AHR277" s="56"/>
      <c r="AHS277" s="56"/>
      <c r="AHT277" s="56"/>
      <c r="AHU277" s="56"/>
      <c r="AHV277" s="56"/>
      <c r="AHW277" s="56"/>
      <c r="AHX277" s="56"/>
      <c r="AHY277" s="56"/>
      <c r="AHZ277" s="56"/>
      <c r="AIA277" s="56"/>
      <c r="AIB277" s="56"/>
      <c r="AIC277" s="56"/>
      <c r="AID277" s="56"/>
      <c r="AIE277" s="56"/>
      <c r="AIF277" s="56"/>
      <c r="AIG277" s="56"/>
      <c r="AIH277" s="56"/>
      <c r="AII277" s="56"/>
      <c r="AIJ277" s="56"/>
      <c r="AIK277" s="56"/>
      <c r="AIL277" s="56"/>
      <c r="AIM277" s="56"/>
      <c r="AIN277" s="56"/>
      <c r="AIO277" s="56"/>
      <c r="AIP277" s="56"/>
      <c r="AIQ277" s="56"/>
      <c r="AIR277" s="56"/>
      <c r="AIS277" s="56"/>
      <c r="AIT277" s="56"/>
      <c r="AIU277" s="56"/>
      <c r="AIV277" s="56"/>
      <c r="AIW277" s="56"/>
      <c r="AIX277" s="56"/>
      <c r="AIY277" s="56"/>
      <c r="AIZ277" s="56"/>
      <c r="AJA277" s="56"/>
      <c r="AJB277" s="56"/>
      <c r="AJC277" s="56"/>
      <c r="AJD277" s="56"/>
      <c r="AJE277" s="56"/>
      <c r="AJF277" s="56"/>
      <c r="AJG277" s="56"/>
      <c r="AJH277" s="56"/>
      <c r="AJI277" s="56"/>
      <c r="AJJ277" s="56"/>
      <c r="AJK277" s="56"/>
      <c r="AJL277" s="56"/>
      <c r="AJM277" s="56"/>
      <c r="AJN277" s="56"/>
      <c r="AJO277" s="56"/>
      <c r="AJP277" s="56"/>
      <c r="AJQ277" s="56"/>
      <c r="AJR277" s="56"/>
      <c r="AJS277" s="56"/>
      <c r="AJT277" s="56"/>
      <c r="AJU277" s="56"/>
      <c r="AJV277" s="56"/>
      <c r="AJW277" s="56"/>
      <c r="AJX277" s="56"/>
      <c r="AJY277" s="56"/>
      <c r="AJZ277" s="56"/>
      <c r="AKA277" s="56"/>
      <c r="AKB277" s="56"/>
      <c r="AKC277" s="56"/>
      <c r="AKD277" s="56"/>
      <c r="AKE277" s="56"/>
      <c r="AKF277" s="56"/>
      <c r="AKG277" s="56"/>
      <c r="AKH277" s="56"/>
      <c r="AKI277" s="56"/>
      <c r="AKJ277" s="56"/>
      <c r="AKK277" s="56"/>
      <c r="AKL277" s="56"/>
      <c r="AKM277" s="56"/>
      <c r="AKN277" s="56"/>
      <c r="AKO277" s="56"/>
      <c r="AKP277" s="56"/>
      <c r="AKQ277" s="56"/>
      <c r="AKR277" s="56"/>
      <c r="AKS277" s="56"/>
      <c r="AKT277" s="56"/>
      <c r="AKU277" s="56"/>
      <c r="AKV277" s="56"/>
      <c r="AKW277" s="56"/>
      <c r="AKX277" s="56"/>
      <c r="AKY277" s="56"/>
      <c r="AKZ277" s="56"/>
      <c r="ALA277" s="56"/>
      <c r="ALB277" s="56"/>
      <c r="ALC277" s="56"/>
      <c r="ALD277" s="56"/>
      <c r="ALE277" s="56"/>
      <c r="ALF277" s="56"/>
      <c r="ALG277" s="56"/>
      <c r="ALH277" s="56"/>
      <c r="ALI277" s="56"/>
      <c r="ALJ277" s="56"/>
      <c r="ALK277" s="56"/>
      <c r="ALL277" s="56"/>
      <c r="ALM277" s="56"/>
      <c r="ALN277" s="56"/>
      <c r="ALO277" s="56"/>
      <c r="ALP277" s="56"/>
      <c r="ALQ277" s="56"/>
      <c r="ALR277" s="56"/>
      <c r="ALS277" s="56"/>
      <c r="ALT277" s="56"/>
      <c r="ALU277" s="56"/>
      <c r="ALV277" s="56"/>
      <c r="ALW277" s="56"/>
      <c r="ALX277" s="56"/>
      <c r="ALY277" s="56"/>
      <c r="ALZ277" s="56"/>
      <c r="AMA277" s="56"/>
      <c r="AMB277" s="56"/>
      <c r="AMC277" s="56"/>
      <c r="AMD277" s="56"/>
      <c r="AME277" s="56"/>
      <c r="AMF277" s="56"/>
      <c r="AMG277" s="56"/>
      <c r="AMH277" s="56"/>
      <c r="AMI277" s="56"/>
      <c r="AMJ277" s="56"/>
      <c r="AMK277" s="56"/>
      <c r="AML277" s="56"/>
      <c r="AMM277" s="56"/>
      <c r="AMN277" s="56"/>
      <c r="AMO277" s="56"/>
      <c r="AMP277" s="56"/>
      <c r="AMQ277" s="56"/>
    </row>
    <row r="278" spans="1:1031" ht="18" customHeight="1" x14ac:dyDescent="0.7">
      <c r="A278" s="44" t="s">
        <v>643</v>
      </c>
      <c r="B278" s="1" t="s">
        <v>928</v>
      </c>
      <c r="C278" s="2" t="s">
        <v>213</v>
      </c>
      <c r="J278" s="2" t="s">
        <v>155</v>
      </c>
      <c r="K278" s="55">
        <v>43867</v>
      </c>
      <c r="L278" s="2">
        <v>1</v>
      </c>
      <c r="V278" s="2">
        <v>1</v>
      </c>
      <c r="Y278" s="2">
        <v>1</v>
      </c>
      <c r="AJ278" s="2">
        <v>1</v>
      </c>
      <c r="AP278" s="2">
        <v>2</v>
      </c>
    </row>
    <row r="279" spans="1:1031" ht="18" customHeight="1" x14ac:dyDescent="0.7">
      <c r="A279" s="44" t="s">
        <v>645</v>
      </c>
      <c r="B279" s="1" t="s">
        <v>929</v>
      </c>
      <c r="J279" s="2" t="s">
        <v>198</v>
      </c>
      <c r="K279" s="55">
        <v>43707</v>
      </c>
      <c r="R279" s="2">
        <v>1</v>
      </c>
      <c r="AD279" s="2">
        <v>1</v>
      </c>
      <c r="AJ279" s="2">
        <v>1</v>
      </c>
      <c r="AP279" s="2">
        <v>4</v>
      </c>
    </row>
    <row r="280" spans="1:1031" ht="18" customHeight="1" x14ac:dyDescent="0.7">
      <c r="A280" s="44" t="s">
        <v>647</v>
      </c>
      <c r="B280" s="1" t="s">
        <v>930</v>
      </c>
      <c r="C280" s="2" t="s">
        <v>213</v>
      </c>
      <c r="J280" s="2" t="s">
        <v>73</v>
      </c>
      <c r="K280" s="55">
        <v>43864</v>
      </c>
      <c r="Q280" s="2">
        <v>1</v>
      </c>
      <c r="AG280" s="2">
        <v>1</v>
      </c>
      <c r="AH280" s="2">
        <v>1</v>
      </c>
      <c r="AJ280" s="2">
        <v>1</v>
      </c>
      <c r="AN280" s="2">
        <v>1</v>
      </c>
      <c r="AP280" s="2">
        <v>1</v>
      </c>
    </row>
    <row r="281" spans="1:1031" ht="18" customHeight="1" x14ac:dyDescent="0.7">
      <c r="A281" s="44" t="s">
        <v>649</v>
      </c>
      <c r="B281" s="56" t="s">
        <v>1574</v>
      </c>
      <c r="C281" s="57"/>
      <c r="E281" s="57" t="s">
        <v>1543</v>
      </c>
      <c r="J281" s="57" t="s">
        <v>1546</v>
      </c>
      <c r="K281" s="55">
        <v>43941</v>
      </c>
      <c r="L281" s="57">
        <v>1</v>
      </c>
      <c r="M281" s="57"/>
      <c r="N281" s="57"/>
      <c r="O281" s="57"/>
      <c r="P281" s="57"/>
      <c r="Q281" s="57"/>
      <c r="R281" s="57">
        <v>1</v>
      </c>
      <c r="S281" s="57"/>
      <c r="T281" s="57"/>
      <c r="U281" s="57"/>
      <c r="V281" s="57"/>
      <c r="W281" s="57"/>
      <c r="X281" s="57"/>
      <c r="Y281" s="57"/>
      <c r="Z281" s="57"/>
      <c r="AA281" s="57"/>
      <c r="AB281" s="57"/>
      <c r="AC281" s="57"/>
      <c r="AD281" s="57"/>
      <c r="AE281" s="57"/>
      <c r="AF281" s="57"/>
      <c r="AG281" s="57"/>
      <c r="AH281" s="57">
        <v>1</v>
      </c>
      <c r="AI281" s="57">
        <v>1</v>
      </c>
      <c r="AJ281" s="57">
        <v>1</v>
      </c>
      <c r="AK281" s="57"/>
      <c r="AL281" s="57"/>
      <c r="AM281" s="57"/>
      <c r="AN281" s="57"/>
      <c r="AO281" s="57"/>
      <c r="AP281" s="57"/>
      <c r="AR281" s="56"/>
      <c r="AS281" s="56"/>
      <c r="AT281" s="56"/>
      <c r="AU281" s="56"/>
      <c r="AV281" s="56"/>
      <c r="AW281" s="56"/>
      <c r="AX281" s="56"/>
      <c r="AY281" s="56"/>
      <c r="AZ281" s="56"/>
      <c r="BA281" s="56"/>
      <c r="BB281" s="56"/>
      <c r="BC281" s="56"/>
      <c r="BD281" s="56"/>
      <c r="BE281" s="56"/>
      <c r="BF281" s="56"/>
      <c r="BG281" s="56"/>
      <c r="BH281" s="56"/>
      <c r="BI281" s="56"/>
      <c r="BJ281" s="56"/>
      <c r="BK281" s="56"/>
      <c r="BL281" s="56"/>
      <c r="BM281" s="56"/>
      <c r="BN281" s="56"/>
      <c r="BO281" s="56"/>
      <c r="BP281" s="56"/>
      <c r="BQ281" s="56"/>
      <c r="BR281" s="56"/>
      <c r="BS281" s="56"/>
      <c r="BT281" s="56"/>
      <c r="BU281" s="56"/>
      <c r="BV281" s="56"/>
      <c r="BW281" s="56"/>
      <c r="BX281" s="56"/>
      <c r="BY281" s="56"/>
      <c r="BZ281" s="56"/>
      <c r="CA281" s="56"/>
      <c r="CB281" s="56"/>
      <c r="CC281" s="56"/>
      <c r="CD281" s="56"/>
      <c r="CE281" s="56"/>
      <c r="CF281" s="56"/>
      <c r="CG281" s="56"/>
      <c r="CH281" s="56"/>
      <c r="CI281" s="56"/>
      <c r="CJ281" s="56"/>
      <c r="CK281" s="56"/>
      <c r="CL281" s="56"/>
      <c r="CM281" s="56"/>
      <c r="CN281" s="56"/>
      <c r="CO281" s="56"/>
      <c r="CP281" s="56"/>
      <c r="CQ281" s="56"/>
      <c r="CR281" s="56"/>
      <c r="CS281" s="56"/>
      <c r="CT281" s="56"/>
      <c r="CU281" s="56"/>
      <c r="CV281" s="56"/>
      <c r="CW281" s="56"/>
      <c r="CX281" s="56"/>
      <c r="CY281" s="56"/>
      <c r="CZ281" s="56"/>
      <c r="DA281" s="56"/>
      <c r="DB281" s="56"/>
      <c r="DC281" s="56"/>
      <c r="DD281" s="56"/>
      <c r="DE281" s="56"/>
      <c r="DF281" s="56"/>
      <c r="DG281" s="56"/>
      <c r="DH281" s="56"/>
      <c r="DI281" s="56"/>
      <c r="DJ281" s="56"/>
      <c r="DK281" s="56"/>
      <c r="DL281" s="56"/>
      <c r="DM281" s="56"/>
      <c r="DN281" s="56"/>
      <c r="DO281" s="56"/>
      <c r="DP281" s="56"/>
      <c r="DQ281" s="56"/>
      <c r="DR281" s="56"/>
      <c r="DS281" s="56"/>
      <c r="DT281" s="56"/>
      <c r="DU281" s="56"/>
      <c r="DV281" s="56"/>
      <c r="DW281" s="56"/>
      <c r="DX281" s="56"/>
      <c r="DY281" s="56"/>
      <c r="DZ281" s="56"/>
      <c r="EA281" s="56"/>
      <c r="EB281" s="56"/>
      <c r="EC281" s="56"/>
      <c r="ED281" s="56"/>
      <c r="EE281" s="56"/>
      <c r="EF281" s="56"/>
      <c r="EG281" s="56"/>
      <c r="EH281" s="56"/>
      <c r="EI281" s="56"/>
      <c r="EJ281" s="56"/>
      <c r="EK281" s="56"/>
      <c r="EL281" s="56"/>
      <c r="EM281" s="56"/>
      <c r="EN281" s="56"/>
      <c r="EO281" s="56"/>
      <c r="EP281" s="56"/>
      <c r="EQ281" s="56"/>
      <c r="ER281" s="56"/>
      <c r="ES281" s="56"/>
      <c r="ET281" s="56"/>
      <c r="EU281" s="56"/>
      <c r="EV281" s="56"/>
      <c r="EW281" s="56"/>
      <c r="EX281" s="56"/>
      <c r="EY281" s="56"/>
      <c r="EZ281" s="56"/>
      <c r="FA281" s="56"/>
      <c r="FB281" s="56"/>
      <c r="FC281" s="56"/>
      <c r="FD281" s="56"/>
      <c r="FE281" s="56"/>
      <c r="FF281" s="56"/>
      <c r="FG281" s="56"/>
      <c r="FH281" s="56"/>
      <c r="FI281" s="56"/>
      <c r="FJ281" s="56"/>
      <c r="FK281" s="56"/>
      <c r="FL281" s="56"/>
      <c r="FM281" s="56"/>
      <c r="FN281" s="56"/>
      <c r="FO281" s="56"/>
      <c r="FP281" s="56"/>
      <c r="FQ281" s="56"/>
      <c r="FR281" s="56"/>
      <c r="FS281" s="56"/>
      <c r="FT281" s="56"/>
      <c r="FU281" s="56"/>
      <c r="FV281" s="56"/>
      <c r="FW281" s="56"/>
      <c r="FX281" s="56"/>
      <c r="FY281" s="56"/>
      <c r="FZ281" s="56"/>
      <c r="GA281" s="56"/>
      <c r="GB281" s="56"/>
      <c r="GC281" s="56"/>
      <c r="GD281" s="56"/>
      <c r="GE281" s="56"/>
      <c r="GF281" s="56"/>
      <c r="GG281" s="56"/>
      <c r="GH281" s="56"/>
      <c r="GI281" s="56"/>
      <c r="GJ281" s="56"/>
      <c r="GK281" s="56"/>
      <c r="GL281" s="56"/>
      <c r="GM281" s="56"/>
      <c r="GN281" s="56"/>
      <c r="GO281" s="56"/>
      <c r="GP281" s="56"/>
      <c r="GQ281" s="56"/>
      <c r="GR281" s="56"/>
      <c r="GS281" s="56"/>
      <c r="GT281" s="56"/>
      <c r="GU281" s="56"/>
      <c r="GV281" s="56"/>
      <c r="GW281" s="56"/>
      <c r="GX281" s="56"/>
      <c r="GY281" s="56"/>
      <c r="GZ281" s="56"/>
      <c r="HA281" s="56"/>
      <c r="HB281" s="56"/>
      <c r="HC281" s="56"/>
      <c r="HD281" s="56"/>
      <c r="HE281" s="56"/>
      <c r="HF281" s="56"/>
      <c r="HG281" s="56"/>
      <c r="HH281" s="56"/>
      <c r="HI281" s="56"/>
      <c r="HJ281" s="56"/>
      <c r="HK281" s="56"/>
      <c r="HL281" s="56"/>
      <c r="HM281" s="56"/>
      <c r="HN281" s="56"/>
      <c r="HO281" s="56"/>
      <c r="HP281" s="56"/>
      <c r="HQ281" s="56"/>
      <c r="HR281" s="56"/>
      <c r="HS281" s="56"/>
      <c r="HT281" s="56"/>
      <c r="HU281" s="56"/>
      <c r="HV281" s="56"/>
      <c r="HW281" s="56"/>
      <c r="HX281" s="56"/>
      <c r="HY281" s="56"/>
      <c r="HZ281" s="56"/>
      <c r="IA281" s="56"/>
      <c r="IB281" s="56"/>
      <c r="IC281" s="56"/>
      <c r="ID281" s="56"/>
      <c r="IE281" s="56"/>
      <c r="IF281" s="56"/>
      <c r="IG281" s="56"/>
      <c r="IH281" s="56"/>
      <c r="II281" s="56"/>
      <c r="IJ281" s="56"/>
      <c r="IK281" s="56"/>
      <c r="IL281" s="56"/>
      <c r="IM281" s="56"/>
      <c r="IN281" s="56"/>
      <c r="IO281" s="56"/>
      <c r="IP281" s="56"/>
      <c r="IQ281" s="56"/>
      <c r="IR281" s="56"/>
      <c r="IS281" s="56"/>
      <c r="IT281" s="56"/>
      <c r="IU281" s="56"/>
      <c r="IV281" s="56"/>
      <c r="IW281" s="56"/>
      <c r="IX281" s="56"/>
      <c r="IY281" s="56"/>
      <c r="IZ281" s="56"/>
      <c r="JA281" s="56"/>
      <c r="JB281" s="56"/>
      <c r="JC281" s="56"/>
      <c r="JD281" s="56"/>
      <c r="JE281" s="56"/>
      <c r="JF281" s="56"/>
      <c r="JG281" s="56"/>
      <c r="JH281" s="56"/>
      <c r="JI281" s="56"/>
      <c r="JJ281" s="56"/>
      <c r="JK281" s="56"/>
      <c r="JL281" s="56"/>
      <c r="JM281" s="56"/>
      <c r="JN281" s="56"/>
      <c r="JO281" s="56"/>
      <c r="JP281" s="56"/>
      <c r="JQ281" s="56"/>
      <c r="JR281" s="56"/>
      <c r="JS281" s="56"/>
      <c r="JT281" s="56"/>
      <c r="JU281" s="56"/>
      <c r="JV281" s="56"/>
      <c r="JW281" s="56"/>
      <c r="JX281" s="56"/>
      <c r="JY281" s="56"/>
      <c r="JZ281" s="56"/>
      <c r="KA281" s="56"/>
      <c r="KB281" s="56"/>
      <c r="KC281" s="56"/>
      <c r="KD281" s="56"/>
      <c r="KE281" s="56"/>
      <c r="KF281" s="56"/>
      <c r="KG281" s="56"/>
      <c r="KH281" s="56"/>
      <c r="KI281" s="56"/>
      <c r="KJ281" s="56"/>
      <c r="KK281" s="56"/>
      <c r="KL281" s="56"/>
      <c r="KM281" s="56"/>
      <c r="KN281" s="56"/>
      <c r="KO281" s="56"/>
      <c r="KP281" s="56"/>
      <c r="KQ281" s="56"/>
      <c r="KR281" s="56"/>
      <c r="KS281" s="56"/>
      <c r="KT281" s="56"/>
      <c r="KU281" s="56"/>
      <c r="KV281" s="56"/>
      <c r="KW281" s="56"/>
      <c r="KX281" s="56"/>
      <c r="KY281" s="56"/>
      <c r="KZ281" s="56"/>
      <c r="LA281" s="56"/>
      <c r="LB281" s="56"/>
      <c r="LC281" s="56"/>
      <c r="LD281" s="56"/>
      <c r="LE281" s="56"/>
      <c r="LF281" s="56"/>
      <c r="LG281" s="56"/>
      <c r="LH281" s="56"/>
      <c r="LI281" s="56"/>
      <c r="LJ281" s="56"/>
      <c r="LK281" s="56"/>
      <c r="LL281" s="56"/>
      <c r="LM281" s="56"/>
      <c r="LN281" s="56"/>
      <c r="LO281" s="56"/>
      <c r="LP281" s="56"/>
      <c r="LQ281" s="56"/>
      <c r="LR281" s="56"/>
      <c r="LS281" s="56"/>
      <c r="LT281" s="56"/>
      <c r="LU281" s="56"/>
      <c r="LV281" s="56"/>
      <c r="LW281" s="56"/>
      <c r="LX281" s="56"/>
      <c r="LY281" s="56"/>
      <c r="LZ281" s="56"/>
      <c r="MA281" s="56"/>
      <c r="MB281" s="56"/>
      <c r="MC281" s="56"/>
      <c r="MD281" s="56"/>
      <c r="ME281" s="56"/>
      <c r="MF281" s="56"/>
      <c r="MG281" s="56"/>
      <c r="MH281" s="56"/>
      <c r="MI281" s="56"/>
      <c r="MJ281" s="56"/>
      <c r="MK281" s="56"/>
      <c r="ML281" s="56"/>
      <c r="MM281" s="56"/>
      <c r="MN281" s="56"/>
      <c r="MO281" s="56"/>
      <c r="MP281" s="56"/>
      <c r="MQ281" s="56"/>
      <c r="MR281" s="56"/>
      <c r="MS281" s="56"/>
      <c r="MT281" s="56"/>
      <c r="MU281" s="56"/>
      <c r="MV281" s="56"/>
      <c r="MW281" s="56"/>
      <c r="MX281" s="56"/>
      <c r="MY281" s="56"/>
      <c r="MZ281" s="56"/>
      <c r="NA281" s="56"/>
      <c r="NB281" s="56"/>
      <c r="NC281" s="56"/>
      <c r="ND281" s="56"/>
      <c r="NE281" s="56"/>
      <c r="NF281" s="56"/>
      <c r="NG281" s="56"/>
      <c r="NH281" s="56"/>
      <c r="NI281" s="56"/>
      <c r="NJ281" s="56"/>
      <c r="NK281" s="56"/>
      <c r="NL281" s="56"/>
      <c r="NM281" s="56"/>
      <c r="NN281" s="56"/>
      <c r="NO281" s="56"/>
      <c r="NP281" s="56"/>
      <c r="NQ281" s="56"/>
      <c r="NR281" s="56"/>
      <c r="NS281" s="56"/>
      <c r="NT281" s="56"/>
      <c r="NU281" s="56"/>
      <c r="NV281" s="56"/>
      <c r="NW281" s="56"/>
      <c r="NX281" s="56"/>
      <c r="NY281" s="56"/>
      <c r="NZ281" s="56"/>
      <c r="OA281" s="56"/>
      <c r="OB281" s="56"/>
      <c r="OC281" s="56"/>
      <c r="OD281" s="56"/>
      <c r="OE281" s="56"/>
      <c r="OF281" s="56"/>
      <c r="OG281" s="56"/>
      <c r="OH281" s="56"/>
      <c r="OI281" s="56"/>
      <c r="OJ281" s="56"/>
      <c r="OK281" s="56"/>
      <c r="OL281" s="56"/>
      <c r="OM281" s="56"/>
      <c r="ON281" s="56"/>
      <c r="OO281" s="56"/>
      <c r="OP281" s="56"/>
      <c r="OQ281" s="56"/>
      <c r="OR281" s="56"/>
      <c r="OS281" s="56"/>
      <c r="OT281" s="56"/>
      <c r="OU281" s="56"/>
      <c r="OV281" s="56"/>
      <c r="OW281" s="56"/>
      <c r="OX281" s="56"/>
      <c r="OY281" s="56"/>
      <c r="OZ281" s="56"/>
      <c r="PA281" s="56"/>
      <c r="PB281" s="56"/>
      <c r="PC281" s="56"/>
      <c r="PD281" s="56"/>
      <c r="PE281" s="56"/>
      <c r="PF281" s="56"/>
      <c r="PG281" s="56"/>
      <c r="PH281" s="56"/>
      <c r="PI281" s="56"/>
      <c r="PJ281" s="56"/>
      <c r="PK281" s="56"/>
      <c r="PL281" s="56"/>
      <c r="PM281" s="56"/>
      <c r="PN281" s="56"/>
      <c r="PO281" s="56"/>
      <c r="PP281" s="56"/>
      <c r="PQ281" s="56"/>
      <c r="PR281" s="56"/>
      <c r="PS281" s="56"/>
      <c r="PT281" s="56"/>
      <c r="PU281" s="56"/>
      <c r="PV281" s="56"/>
      <c r="PW281" s="56"/>
      <c r="PX281" s="56"/>
      <c r="PY281" s="56"/>
      <c r="PZ281" s="56"/>
      <c r="QA281" s="56"/>
      <c r="QB281" s="56"/>
      <c r="QC281" s="56"/>
      <c r="QD281" s="56"/>
      <c r="QE281" s="56"/>
      <c r="QF281" s="56"/>
      <c r="QG281" s="56"/>
      <c r="QH281" s="56"/>
      <c r="QI281" s="56"/>
      <c r="QJ281" s="56"/>
      <c r="QK281" s="56"/>
      <c r="QL281" s="56"/>
      <c r="QM281" s="56"/>
      <c r="QN281" s="56"/>
      <c r="QO281" s="56"/>
      <c r="QP281" s="56"/>
      <c r="QQ281" s="56"/>
      <c r="QR281" s="56"/>
      <c r="QS281" s="56"/>
      <c r="QT281" s="56"/>
      <c r="QU281" s="56"/>
      <c r="QV281" s="56"/>
      <c r="QW281" s="56"/>
      <c r="QX281" s="56"/>
      <c r="QY281" s="56"/>
      <c r="QZ281" s="56"/>
      <c r="RA281" s="56"/>
      <c r="RB281" s="56"/>
      <c r="RC281" s="56"/>
      <c r="RD281" s="56"/>
      <c r="RE281" s="56"/>
      <c r="RF281" s="56"/>
      <c r="RG281" s="56"/>
      <c r="RH281" s="56"/>
      <c r="RI281" s="56"/>
      <c r="RJ281" s="56"/>
      <c r="RK281" s="56"/>
      <c r="RL281" s="56"/>
      <c r="RM281" s="56"/>
      <c r="RN281" s="56"/>
      <c r="RO281" s="56"/>
      <c r="RP281" s="56"/>
      <c r="RQ281" s="56"/>
      <c r="RR281" s="56"/>
      <c r="RS281" s="56"/>
      <c r="RT281" s="56"/>
      <c r="RU281" s="56"/>
      <c r="RV281" s="56"/>
      <c r="RW281" s="56"/>
      <c r="RX281" s="56"/>
      <c r="RY281" s="56"/>
      <c r="RZ281" s="56"/>
      <c r="SA281" s="56"/>
      <c r="SB281" s="56"/>
      <c r="SC281" s="56"/>
      <c r="SD281" s="56"/>
      <c r="SE281" s="56"/>
      <c r="SF281" s="56"/>
      <c r="SG281" s="56"/>
      <c r="SH281" s="56"/>
      <c r="SI281" s="56"/>
      <c r="SJ281" s="56"/>
      <c r="SK281" s="56"/>
      <c r="SL281" s="56"/>
      <c r="SM281" s="56"/>
      <c r="SN281" s="56"/>
      <c r="SO281" s="56"/>
      <c r="SP281" s="56"/>
      <c r="SQ281" s="56"/>
      <c r="SR281" s="56"/>
      <c r="SS281" s="56"/>
      <c r="ST281" s="56"/>
      <c r="SU281" s="56"/>
      <c r="SV281" s="56"/>
      <c r="SW281" s="56"/>
      <c r="SX281" s="56"/>
      <c r="SY281" s="56"/>
      <c r="SZ281" s="56"/>
      <c r="TA281" s="56"/>
      <c r="TB281" s="56"/>
      <c r="TC281" s="56"/>
      <c r="TD281" s="56"/>
      <c r="TE281" s="56"/>
      <c r="TF281" s="56"/>
      <c r="TG281" s="56"/>
      <c r="TH281" s="56"/>
      <c r="TI281" s="56"/>
      <c r="TJ281" s="56"/>
      <c r="TK281" s="56"/>
      <c r="TL281" s="56"/>
      <c r="TM281" s="56"/>
      <c r="TN281" s="56"/>
      <c r="TO281" s="56"/>
      <c r="TP281" s="56"/>
      <c r="TQ281" s="56"/>
      <c r="TR281" s="56"/>
      <c r="TS281" s="56"/>
      <c r="TT281" s="56"/>
      <c r="TU281" s="56"/>
      <c r="TV281" s="56"/>
      <c r="TW281" s="56"/>
      <c r="TX281" s="56"/>
      <c r="TY281" s="56"/>
      <c r="TZ281" s="56"/>
      <c r="UA281" s="56"/>
      <c r="UB281" s="56"/>
      <c r="UC281" s="56"/>
      <c r="UD281" s="56"/>
      <c r="UE281" s="56"/>
      <c r="UF281" s="56"/>
      <c r="UG281" s="56"/>
      <c r="UH281" s="56"/>
      <c r="UI281" s="56"/>
      <c r="UJ281" s="56"/>
      <c r="UK281" s="56"/>
      <c r="UL281" s="56"/>
      <c r="UM281" s="56"/>
      <c r="UN281" s="56"/>
      <c r="UO281" s="56"/>
      <c r="UP281" s="56"/>
      <c r="UQ281" s="56"/>
      <c r="UR281" s="56"/>
      <c r="US281" s="56"/>
      <c r="UT281" s="56"/>
      <c r="UU281" s="56"/>
      <c r="UV281" s="56"/>
      <c r="UW281" s="56"/>
      <c r="UX281" s="56"/>
      <c r="UY281" s="56"/>
      <c r="UZ281" s="56"/>
      <c r="VA281" s="56"/>
      <c r="VB281" s="56"/>
      <c r="VC281" s="56"/>
      <c r="VD281" s="56"/>
      <c r="VE281" s="56"/>
      <c r="VF281" s="56"/>
      <c r="VG281" s="56"/>
      <c r="VH281" s="56"/>
      <c r="VI281" s="56"/>
      <c r="VJ281" s="56"/>
      <c r="VK281" s="56"/>
      <c r="VL281" s="56"/>
      <c r="VM281" s="56"/>
      <c r="VN281" s="56"/>
      <c r="VO281" s="56"/>
      <c r="VP281" s="56"/>
      <c r="VQ281" s="56"/>
      <c r="VR281" s="56"/>
      <c r="VS281" s="56"/>
      <c r="VT281" s="56"/>
      <c r="VU281" s="56"/>
      <c r="VV281" s="56"/>
      <c r="VW281" s="56"/>
      <c r="VX281" s="56"/>
      <c r="VY281" s="56"/>
      <c r="VZ281" s="56"/>
      <c r="WA281" s="56"/>
      <c r="WB281" s="56"/>
      <c r="WC281" s="56"/>
      <c r="WD281" s="56"/>
      <c r="WE281" s="56"/>
      <c r="WF281" s="56"/>
      <c r="WG281" s="56"/>
      <c r="WH281" s="56"/>
      <c r="WI281" s="56"/>
      <c r="WJ281" s="56"/>
      <c r="WK281" s="56"/>
      <c r="WL281" s="56"/>
      <c r="WM281" s="56"/>
      <c r="WN281" s="56"/>
      <c r="WO281" s="56"/>
      <c r="WP281" s="56"/>
      <c r="WQ281" s="56"/>
      <c r="WR281" s="56"/>
      <c r="WS281" s="56"/>
      <c r="WT281" s="56"/>
      <c r="WU281" s="56"/>
      <c r="WV281" s="56"/>
      <c r="WW281" s="56"/>
      <c r="WX281" s="56"/>
      <c r="WY281" s="56"/>
      <c r="WZ281" s="56"/>
      <c r="XA281" s="56"/>
      <c r="XB281" s="56"/>
      <c r="XC281" s="56"/>
      <c r="XD281" s="56"/>
      <c r="XE281" s="56"/>
      <c r="XF281" s="56"/>
      <c r="XG281" s="56"/>
      <c r="XH281" s="56"/>
      <c r="XI281" s="56"/>
      <c r="XJ281" s="56"/>
      <c r="XK281" s="56"/>
      <c r="XL281" s="56"/>
      <c r="XM281" s="56"/>
      <c r="XN281" s="56"/>
      <c r="XO281" s="56"/>
      <c r="XP281" s="56"/>
      <c r="XQ281" s="56"/>
      <c r="XR281" s="56"/>
      <c r="XS281" s="56"/>
      <c r="XT281" s="56"/>
      <c r="XU281" s="56"/>
      <c r="XV281" s="56"/>
      <c r="XW281" s="56"/>
      <c r="XX281" s="56"/>
      <c r="XY281" s="56"/>
      <c r="XZ281" s="56"/>
      <c r="YA281" s="56"/>
      <c r="YB281" s="56"/>
      <c r="YC281" s="56"/>
      <c r="YD281" s="56"/>
      <c r="YE281" s="56"/>
      <c r="YF281" s="56"/>
      <c r="YG281" s="56"/>
      <c r="YH281" s="56"/>
      <c r="YI281" s="56"/>
      <c r="YJ281" s="56"/>
      <c r="YK281" s="56"/>
      <c r="YL281" s="56"/>
      <c r="YM281" s="56"/>
      <c r="YN281" s="56"/>
      <c r="YO281" s="56"/>
      <c r="YP281" s="56"/>
      <c r="YQ281" s="56"/>
      <c r="YR281" s="56"/>
      <c r="YS281" s="56"/>
      <c r="YT281" s="56"/>
      <c r="YU281" s="56"/>
      <c r="YV281" s="56"/>
      <c r="YW281" s="56"/>
      <c r="YX281" s="56"/>
      <c r="YY281" s="56"/>
      <c r="YZ281" s="56"/>
      <c r="ZA281" s="56"/>
      <c r="ZB281" s="56"/>
      <c r="ZC281" s="56"/>
      <c r="ZD281" s="56"/>
      <c r="ZE281" s="56"/>
      <c r="ZF281" s="56"/>
      <c r="ZG281" s="56"/>
      <c r="ZH281" s="56"/>
      <c r="ZI281" s="56"/>
      <c r="ZJ281" s="56"/>
      <c r="ZK281" s="56"/>
      <c r="ZL281" s="56"/>
      <c r="ZM281" s="56"/>
      <c r="ZN281" s="56"/>
      <c r="ZO281" s="56"/>
      <c r="ZP281" s="56"/>
      <c r="ZQ281" s="56"/>
      <c r="ZR281" s="56"/>
      <c r="ZS281" s="56"/>
      <c r="ZT281" s="56"/>
      <c r="ZU281" s="56"/>
      <c r="ZV281" s="56"/>
      <c r="ZW281" s="56"/>
      <c r="ZX281" s="56"/>
      <c r="ZY281" s="56"/>
      <c r="ZZ281" s="56"/>
      <c r="AAA281" s="56"/>
      <c r="AAB281" s="56"/>
      <c r="AAC281" s="56"/>
      <c r="AAD281" s="56"/>
      <c r="AAE281" s="56"/>
      <c r="AAF281" s="56"/>
      <c r="AAG281" s="56"/>
      <c r="AAH281" s="56"/>
      <c r="AAI281" s="56"/>
      <c r="AAJ281" s="56"/>
      <c r="AAK281" s="56"/>
      <c r="AAL281" s="56"/>
      <c r="AAM281" s="56"/>
      <c r="AAN281" s="56"/>
      <c r="AAO281" s="56"/>
      <c r="AAP281" s="56"/>
      <c r="AAQ281" s="56"/>
      <c r="AAR281" s="56"/>
      <c r="AAS281" s="56"/>
      <c r="AAT281" s="56"/>
      <c r="AAU281" s="56"/>
      <c r="AAV281" s="56"/>
      <c r="AAW281" s="56"/>
      <c r="AAX281" s="56"/>
      <c r="AAY281" s="56"/>
      <c r="AAZ281" s="56"/>
      <c r="ABA281" s="56"/>
      <c r="ABB281" s="56"/>
      <c r="ABC281" s="56"/>
      <c r="ABD281" s="56"/>
      <c r="ABE281" s="56"/>
      <c r="ABF281" s="56"/>
      <c r="ABG281" s="56"/>
      <c r="ABH281" s="56"/>
      <c r="ABI281" s="56"/>
      <c r="ABJ281" s="56"/>
      <c r="ABK281" s="56"/>
      <c r="ABL281" s="56"/>
      <c r="ABM281" s="56"/>
      <c r="ABN281" s="56"/>
      <c r="ABO281" s="56"/>
      <c r="ABP281" s="56"/>
      <c r="ABQ281" s="56"/>
      <c r="ABR281" s="56"/>
      <c r="ABS281" s="56"/>
      <c r="ABT281" s="56"/>
      <c r="ABU281" s="56"/>
      <c r="ABV281" s="56"/>
      <c r="ABW281" s="56"/>
      <c r="ABX281" s="56"/>
      <c r="ABY281" s="56"/>
      <c r="ABZ281" s="56"/>
      <c r="ACA281" s="56"/>
      <c r="ACB281" s="56"/>
      <c r="ACC281" s="56"/>
      <c r="ACD281" s="56"/>
      <c r="ACE281" s="56"/>
      <c r="ACF281" s="56"/>
      <c r="ACG281" s="56"/>
      <c r="ACH281" s="56"/>
      <c r="ACI281" s="56"/>
      <c r="ACJ281" s="56"/>
      <c r="ACK281" s="56"/>
      <c r="ACL281" s="56"/>
      <c r="ACM281" s="56"/>
      <c r="ACN281" s="56"/>
      <c r="ACO281" s="56"/>
      <c r="ACP281" s="56"/>
      <c r="ACQ281" s="56"/>
      <c r="ACR281" s="56"/>
      <c r="ACS281" s="56"/>
      <c r="ACT281" s="56"/>
      <c r="ACU281" s="56"/>
      <c r="ACV281" s="56"/>
      <c r="ACW281" s="56"/>
      <c r="ACX281" s="56"/>
      <c r="ACY281" s="56"/>
      <c r="ACZ281" s="56"/>
      <c r="ADA281" s="56"/>
      <c r="ADB281" s="56"/>
      <c r="ADC281" s="56"/>
      <c r="ADD281" s="56"/>
      <c r="ADE281" s="56"/>
      <c r="ADF281" s="56"/>
      <c r="ADG281" s="56"/>
      <c r="ADH281" s="56"/>
      <c r="ADI281" s="56"/>
      <c r="ADJ281" s="56"/>
      <c r="ADK281" s="56"/>
      <c r="ADL281" s="56"/>
      <c r="ADM281" s="56"/>
      <c r="ADN281" s="56"/>
      <c r="ADO281" s="56"/>
      <c r="ADP281" s="56"/>
      <c r="ADQ281" s="56"/>
      <c r="ADR281" s="56"/>
      <c r="ADS281" s="56"/>
      <c r="ADT281" s="56"/>
      <c r="ADU281" s="56"/>
      <c r="ADV281" s="56"/>
      <c r="ADW281" s="56"/>
      <c r="ADX281" s="56"/>
      <c r="ADY281" s="56"/>
      <c r="ADZ281" s="56"/>
      <c r="AEA281" s="56"/>
      <c r="AEB281" s="56"/>
      <c r="AEC281" s="56"/>
      <c r="AED281" s="56"/>
      <c r="AEE281" s="56"/>
      <c r="AEF281" s="56"/>
      <c r="AEG281" s="56"/>
      <c r="AEH281" s="56"/>
      <c r="AEI281" s="56"/>
      <c r="AEJ281" s="56"/>
      <c r="AEK281" s="56"/>
      <c r="AEL281" s="56"/>
      <c r="AEM281" s="56"/>
      <c r="AEN281" s="56"/>
      <c r="AEO281" s="56"/>
      <c r="AEP281" s="56"/>
      <c r="AEQ281" s="56"/>
      <c r="AER281" s="56"/>
      <c r="AES281" s="56"/>
      <c r="AET281" s="56"/>
      <c r="AEU281" s="56"/>
      <c r="AEV281" s="56"/>
      <c r="AEW281" s="56"/>
      <c r="AEX281" s="56"/>
      <c r="AEY281" s="56"/>
      <c r="AEZ281" s="56"/>
      <c r="AFA281" s="56"/>
      <c r="AFB281" s="56"/>
      <c r="AFC281" s="56"/>
      <c r="AFD281" s="56"/>
      <c r="AFE281" s="56"/>
      <c r="AFF281" s="56"/>
      <c r="AFG281" s="56"/>
      <c r="AFH281" s="56"/>
      <c r="AFI281" s="56"/>
      <c r="AFJ281" s="56"/>
      <c r="AFK281" s="56"/>
      <c r="AFL281" s="56"/>
      <c r="AFM281" s="56"/>
      <c r="AFN281" s="56"/>
      <c r="AFO281" s="56"/>
      <c r="AFP281" s="56"/>
      <c r="AFQ281" s="56"/>
      <c r="AFR281" s="56"/>
      <c r="AFS281" s="56"/>
      <c r="AFT281" s="56"/>
      <c r="AFU281" s="56"/>
      <c r="AFV281" s="56"/>
      <c r="AFW281" s="56"/>
      <c r="AFX281" s="56"/>
      <c r="AFY281" s="56"/>
      <c r="AFZ281" s="56"/>
      <c r="AGA281" s="56"/>
      <c r="AGB281" s="56"/>
      <c r="AGC281" s="56"/>
      <c r="AGD281" s="56"/>
      <c r="AGE281" s="56"/>
      <c r="AGF281" s="56"/>
      <c r="AGG281" s="56"/>
      <c r="AGH281" s="56"/>
      <c r="AGI281" s="56"/>
      <c r="AGJ281" s="56"/>
      <c r="AGK281" s="56"/>
      <c r="AGL281" s="56"/>
      <c r="AGM281" s="56"/>
      <c r="AGN281" s="56"/>
      <c r="AGO281" s="56"/>
      <c r="AGP281" s="56"/>
      <c r="AGQ281" s="56"/>
      <c r="AGR281" s="56"/>
      <c r="AGS281" s="56"/>
      <c r="AGT281" s="56"/>
      <c r="AGU281" s="56"/>
      <c r="AGV281" s="56"/>
      <c r="AGW281" s="56"/>
      <c r="AGX281" s="56"/>
      <c r="AGY281" s="56"/>
      <c r="AGZ281" s="56"/>
      <c r="AHA281" s="56"/>
      <c r="AHB281" s="56"/>
      <c r="AHC281" s="56"/>
      <c r="AHD281" s="56"/>
      <c r="AHE281" s="56"/>
      <c r="AHF281" s="56"/>
      <c r="AHG281" s="56"/>
      <c r="AHH281" s="56"/>
      <c r="AHI281" s="56"/>
      <c r="AHJ281" s="56"/>
      <c r="AHK281" s="56"/>
      <c r="AHL281" s="56"/>
      <c r="AHM281" s="56"/>
      <c r="AHN281" s="56"/>
      <c r="AHO281" s="56"/>
      <c r="AHP281" s="56"/>
      <c r="AHQ281" s="56"/>
      <c r="AHR281" s="56"/>
      <c r="AHS281" s="56"/>
      <c r="AHT281" s="56"/>
      <c r="AHU281" s="56"/>
      <c r="AHV281" s="56"/>
      <c r="AHW281" s="56"/>
      <c r="AHX281" s="56"/>
      <c r="AHY281" s="56"/>
      <c r="AHZ281" s="56"/>
      <c r="AIA281" s="56"/>
      <c r="AIB281" s="56"/>
      <c r="AIC281" s="56"/>
      <c r="AID281" s="56"/>
      <c r="AIE281" s="56"/>
      <c r="AIF281" s="56"/>
      <c r="AIG281" s="56"/>
      <c r="AIH281" s="56"/>
      <c r="AII281" s="56"/>
      <c r="AIJ281" s="56"/>
      <c r="AIK281" s="56"/>
      <c r="AIL281" s="56"/>
      <c r="AIM281" s="56"/>
      <c r="AIN281" s="56"/>
      <c r="AIO281" s="56"/>
      <c r="AIP281" s="56"/>
      <c r="AIQ281" s="56"/>
      <c r="AIR281" s="56"/>
      <c r="AIS281" s="56"/>
      <c r="AIT281" s="56"/>
      <c r="AIU281" s="56"/>
      <c r="AIV281" s="56"/>
      <c r="AIW281" s="56"/>
      <c r="AIX281" s="56"/>
      <c r="AIY281" s="56"/>
      <c r="AIZ281" s="56"/>
      <c r="AJA281" s="56"/>
      <c r="AJB281" s="56"/>
      <c r="AJC281" s="56"/>
      <c r="AJD281" s="56"/>
      <c r="AJE281" s="56"/>
      <c r="AJF281" s="56"/>
      <c r="AJG281" s="56"/>
      <c r="AJH281" s="56"/>
      <c r="AJI281" s="56"/>
      <c r="AJJ281" s="56"/>
      <c r="AJK281" s="56"/>
      <c r="AJL281" s="56"/>
      <c r="AJM281" s="56"/>
      <c r="AJN281" s="56"/>
      <c r="AJO281" s="56"/>
      <c r="AJP281" s="56"/>
      <c r="AJQ281" s="56"/>
      <c r="AJR281" s="56"/>
      <c r="AJS281" s="56"/>
      <c r="AJT281" s="56"/>
      <c r="AJU281" s="56"/>
      <c r="AJV281" s="56"/>
      <c r="AJW281" s="56"/>
      <c r="AJX281" s="56"/>
      <c r="AJY281" s="56"/>
      <c r="AJZ281" s="56"/>
      <c r="AKA281" s="56"/>
      <c r="AKB281" s="56"/>
      <c r="AKC281" s="56"/>
      <c r="AKD281" s="56"/>
      <c r="AKE281" s="56"/>
      <c r="AKF281" s="56"/>
      <c r="AKG281" s="56"/>
      <c r="AKH281" s="56"/>
      <c r="AKI281" s="56"/>
      <c r="AKJ281" s="56"/>
      <c r="AKK281" s="56"/>
      <c r="AKL281" s="56"/>
      <c r="AKM281" s="56"/>
      <c r="AKN281" s="56"/>
      <c r="AKO281" s="56"/>
      <c r="AKP281" s="56"/>
      <c r="AKQ281" s="56"/>
      <c r="AKR281" s="56"/>
      <c r="AKS281" s="56"/>
      <c r="AKT281" s="56"/>
      <c r="AKU281" s="56"/>
      <c r="AKV281" s="56"/>
      <c r="AKW281" s="56"/>
      <c r="AKX281" s="56"/>
      <c r="AKY281" s="56"/>
      <c r="AKZ281" s="56"/>
      <c r="ALA281" s="56"/>
      <c r="ALB281" s="56"/>
      <c r="ALC281" s="56"/>
      <c r="ALD281" s="56"/>
      <c r="ALE281" s="56"/>
      <c r="ALF281" s="56"/>
      <c r="ALG281" s="56"/>
      <c r="ALH281" s="56"/>
      <c r="ALI281" s="56"/>
      <c r="ALJ281" s="56"/>
      <c r="ALK281" s="56"/>
      <c r="ALL281" s="56"/>
      <c r="ALM281" s="56"/>
      <c r="ALN281" s="56"/>
      <c r="ALO281" s="56"/>
      <c r="ALP281" s="56"/>
      <c r="ALQ281" s="56"/>
      <c r="ALR281" s="56"/>
      <c r="ALS281" s="56"/>
      <c r="ALT281" s="56"/>
      <c r="ALU281" s="56"/>
      <c r="ALV281" s="56"/>
      <c r="ALW281" s="56"/>
      <c r="ALX281" s="56"/>
      <c r="ALY281" s="56"/>
      <c r="ALZ281" s="56"/>
      <c r="AMA281" s="56"/>
      <c r="AMB281" s="56"/>
      <c r="AMC281" s="56"/>
      <c r="AMD281" s="56"/>
      <c r="AME281" s="56"/>
      <c r="AMF281" s="56"/>
      <c r="AMG281" s="56"/>
      <c r="AMH281" s="56"/>
      <c r="AMI281" s="56"/>
      <c r="AMJ281" s="56"/>
      <c r="AMK281" s="56"/>
      <c r="AML281" s="56"/>
      <c r="AMM281" s="56"/>
      <c r="AMN281" s="56"/>
      <c r="AMO281" s="56"/>
      <c r="AMP281" s="56"/>
      <c r="AMQ281" s="56"/>
    </row>
    <row r="282" spans="1:1031" ht="18" customHeight="1" x14ac:dyDescent="0.7">
      <c r="A282" s="44" t="s">
        <v>651</v>
      </c>
      <c r="B282" s="56" t="s">
        <v>1575</v>
      </c>
      <c r="C282" s="57"/>
      <c r="E282" s="57" t="s">
        <v>1543</v>
      </c>
      <c r="J282" s="57" t="s">
        <v>1576</v>
      </c>
      <c r="K282" s="55">
        <v>43949</v>
      </c>
      <c r="L282" s="57">
        <v>1</v>
      </c>
      <c r="M282" s="57"/>
      <c r="N282" s="57">
        <v>1</v>
      </c>
      <c r="O282" s="57"/>
      <c r="P282" s="57"/>
      <c r="Q282" s="57"/>
      <c r="R282" s="57"/>
      <c r="S282" s="57"/>
      <c r="T282" s="57"/>
      <c r="U282" s="57"/>
      <c r="V282" s="57"/>
      <c r="W282" s="57"/>
      <c r="X282" s="57"/>
      <c r="Y282" s="57"/>
      <c r="Z282" s="57"/>
      <c r="AA282" s="57"/>
      <c r="AB282" s="57"/>
      <c r="AC282" s="57"/>
      <c r="AD282" s="57"/>
      <c r="AE282" s="57"/>
      <c r="AF282" s="57"/>
      <c r="AG282" s="57"/>
      <c r="AH282" s="57"/>
      <c r="AI282" s="57"/>
      <c r="AJ282" s="57">
        <v>1</v>
      </c>
      <c r="AK282" s="57"/>
      <c r="AL282" s="57"/>
      <c r="AM282" s="57"/>
      <c r="AN282" s="57"/>
      <c r="AO282" s="57"/>
      <c r="AP282" s="57">
        <v>3</v>
      </c>
      <c r="AR282" s="56"/>
      <c r="AS282" s="56"/>
      <c r="AT282" s="56"/>
      <c r="AU282" s="56"/>
      <c r="AV282" s="56"/>
      <c r="AW282" s="56"/>
      <c r="AX282" s="56"/>
      <c r="AY282" s="56"/>
      <c r="AZ282" s="56"/>
      <c r="BA282" s="56"/>
      <c r="BB282" s="56"/>
      <c r="BC282" s="56"/>
      <c r="BD282" s="56"/>
      <c r="BE282" s="56"/>
      <c r="BF282" s="56"/>
      <c r="BG282" s="56"/>
      <c r="BH282" s="56"/>
      <c r="BI282" s="56"/>
      <c r="BJ282" s="56"/>
      <c r="BK282" s="56"/>
      <c r="BL282" s="56"/>
      <c r="BM282" s="56"/>
      <c r="BN282" s="56"/>
      <c r="BO282" s="56"/>
      <c r="BP282" s="56"/>
      <c r="BQ282" s="56"/>
      <c r="BR282" s="56"/>
      <c r="BS282" s="56"/>
      <c r="BT282" s="56"/>
      <c r="BU282" s="56"/>
      <c r="BV282" s="56"/>
      <c r="BW282" s="56"/>
      <c r="BX282" s="56"/>
      <c r="BY282" s="56"/>
      <c r="BZ282" s="56"/>
      <c r="CA282" s="56"/>
      <c r="CB282" s="56"/>
      <c r="CC282" s="56"/>
      <c r="CD282" s="56"/>
      <c r="CE282" s="56"/>
      <c r="CF282" s="56"/>
      <c r="CG282" s="56"/>
      <c r="CH282" s="56"/>
      <c r="CI282" s="56"/>
      <c r="CJ282" s="56"/>
      <c r="CK282" s="56"/>
      <c r="CL282" s="56"/>
      <c r="CM282" s="56"/>
      <c r="CN282" s="56"/>
      <c r="CO282" s="56"/>
      <c r="CP282" s="56"/>
      <c r="CQ282" s="56"/>
      <c r="CR282" s="56"/>
      <c r="CS282" s="56"/>
      <c r="CT282" s="56"/>
      <c r="CU282" s="56"/>
      <c r="CV282" s="56"/>
      <c r="CW282" s="56"/>
      <c r="CX282" s="56"/>
      <c r="CY282" s="56"/>
      <c r="CZ282" s="56"/>
      <c r="DA282" s="56"/>
      <c r="DB282" s="56"/>
      <c r="DC282" s="56"/>
      <c r="DD282" s="56"/>
      <c r="DE282" s="56"/>
      <c r="DF282" s="56"/>
      <c r="DG282" s="56"/>
      <c r="DH282" s="56"/>
      <c r="DI282" s="56"/>
      <c r="DJ282" s="56"/>
      <c r="DK282" s="56"/>
      <c r="DL282" s="56"/>
      <c r="DM282" s="56"/>
      <c r="DN282" s="56"/>
      <c r="DO282" s="56"/>
      <c r="DP282" s="56"/>
      <c r="DQ282" s="56"/>
      <c r="DR282" s="56"/>
      <c r="DS282" s="56"/>
      <c r="DT282" s="56"/>
      <c r="DU282" s="56"/>
      <c r="DV282" s="56"/>
      <c r="DW282" s="56"/>
      <c r="DX282" s="56"/>
      <c r="DY282" s="56"/>
      <c r="DZ282" s="56"/>
      <c r="EA282" s="56"/>
      <c r="EB282" s="56"/>
      <c r="EC282" s="56"/>
      <c r="ED282" s="56"/>
      <c r="EE282" s="56"/>
      <c r="EF282" s="56"/>
      <c r="EG282" s="56"/>
      <c r="EH282" s="56"/>
      <c r="EI282" s="56"/>
      <c r="EJ282" s="56"/>
      <c r="EK282" s="56"/>
      <c r="EL282" s="56"/>
      <c r="EM282" s="56"/>
      <c r="EN282" s="56"/>
      <c r="EO282" s="56"/>
      <c r="EP282" s="56"/>
      <c r="EQ282" s="56"/>
      <c r="ER282" s="56"/>
      <c r="ES282" s="56"/>
      <c r="ET282" s="56"/>
      <c r="EU282" s="56"/>
      <c r="EV282" s="56"/>
      <c r="EW282" s="56"/>
      <c r="EX282" s="56"/>
      <c r="EY282" s="56"/>
      <c r="EZ282" s="56"/>
      <c r="FA282" s="56"/>
      <c r="FB282" s="56"/>
      <c r="FC282" s="56"/>
      <c r="FD282" s="56"/>
      <c r="FE282" s="56"/>
      <c r="FF282" s="56"/>
      <c r="FG282" s="56"/>
      <c r="FH282" s="56"/>
      <c r="FI282" s="56"/>
      <c r="FJ282" s="56"/>
      <c r="FK282" s="56"/>
      <c r="FL282" s="56"/>
      <c r="FM282" s="56"/>
      <c r="FN282" s="56"/>
      <c r="FO282" s="56"/>
      <c r="FP282" s="56"/>
      <c r="FQ282" s="56"/>
      <c r="FR282" s="56"/>
      <c r="FS282" s="56"/>
      <c r="FT282" s="56"/>
      <c r="FU282" s="56"/>
      <c r="FV282" s="56"/>
      <c r="FW282" s="56"/>
      <c r="FX282" s="56"/>
      <c r="FY282" s="56"/>
      <c r="FZ282" s="56"/>
      <c r="GA282" s="56"/>
      <c r="GB282" s="56"/>
      <c r="GC282" s="56"/>
      <c r="GD282" s="56"/>
      <c r="GE282" s="56"/>
      <c r="GF282" s="56"/>
      <c r="GG282" s="56"/>
      <c r="GH282" s="56"/>
      <c r="GI282" s="56"/>
      <c r="GJ282" s="56"/>
      <c r="GK282" s="56"/>
      <c r="GL282" s="56"/>
      <c r="GM282" s="56"/>
      <c r="GN282" s="56"/>
      <c r="GO282" s="56"/>
      <c r="GP282" s="56"/>
      <c r="GQ282" s="56"/>
      <c r="GR282" s="56"/>
      <c r="GS282" s="56"/>
      <c r="GT282" s="56"/>
      <c r="GU282" s="56"/>
      <c r="GV282" s="56"/>
      <c r="GW282" s="56"/>
      <c r="GX282" s="56"/>
      <c r="GY282" s="56"/>
      <c r="GZ282" s="56"/>
      <c r="HA282" s="56"/>
      <c r="HB282" s="56"/>
      <c r="HC282" s="56"/>
      <c r="HD282" s="56"/>
      <c r="HE282" s="56"/>
      <c r="HF282" s="56"/>
      <c r="HG282" s="56"/>
      <c r="HH282" s="56"/>
      <c r="HI282" s="56"/>
      <c r="HJ282" s="56"/>
      <c r="HK282" s="56"/>
      <c r="HL282" s="56"/>
      <c r="HM282" s="56"/>
      <c r="HN282" s="56"/>
      <c r="HO282" s="56"/>
      <c r="HP282" s="56"/>
      <c r="HQ282" s="56"/>
      <c r="HR282" s="56"/>
      <c r="HS282" s="56"/>
      <c r="HT282" s="56"/>
      <c r="HU282" s="56"/>
      <c r="HV282" s="56"/>
      <c r="HW282" s="56"/>
      <c r="HX282" s="56"/>
      <c r="HY282" s="56"/>
      <c r="HZ282" s="56"/>
      <c r="IA282" s="56"/>
      <c r="IB282" s="56"/>
      <c r="IC282" s="56"/>
      <c r="ID282" s="56"/>
      <c r="IE282" s="56"/>
      <c r="IF282" s="56"/>
      <c r="IG282" s="56"/>
      <c r="IH282" s="56"/>
      <c r="II282" s="56"/>
      <c r="IJ282" s="56"/>
      <c r="IK282" s="56"/>
      <c r="IL282" s="56"/>
      <c r="IM282" s="56"/>
      <c r="IN282" s="56"/>
      <c r="IO282" s="56"/>
      <c r="IP282" s="56"/>
      <c r="IQ282" s="56"/>
      <c r="IR282" s="56"/>
      <c r="IS282" s="56"/>
      <c r="IT282" s="56"/>
      <c r="IU282" s="56"/>
      <c r="IV282" s="56"/>
      <c r="IW282" s="56"/>
      <c r="IX282" s="56"/>
      <c r="IY282" s="56"/>
      <c r="IZ282" s="56"/>
      <c r="JA282" s="56"/>
      <c r="JB282" s="56"/>
      <c r="JC282" s="56"/>
      <c r="JD282" s="56"/>
      <c r="JE282" s="56"/>
      <c r="JF282" s="56"/>
      <c r="JG282" s="56"/>
      <c r="JH282" s="56"/>
      <c r="JI282" s="56"/>
      <c r="JJ282" s="56"/>
      <c r="JK282" s="56"/>
      <c r="JL282" s="56"/>
      <c r="JM282" s="56"/>
      <c r="JN282" s="56"/>
      <c r="JO282" s="56"/>
      <c r="JP282" s="56"/>
      <c r="JQ282" s="56"/>
      <c r="JR282" s="56"/>
      <c r="JS282" s="56"/>
      <c r="JT282" s="56"/>
      <c r="JU282" s="56"/>
      <c r="JV282" s="56"/>
      <c r="JW282" s="56"/>
      <c r="JX282" s="56"/>
      <c r="JY282" s="56"/>
      <c r="JZ282" s="56"/>
      <c r="KA282" s="56"/>
      <c r="KB282" s="56"/>
      <c r="KC282" s="56"/>
      <c r="KD282" s="56"/>
      <c r="KE282" s="56"/>
      <c r="KF282" s="56"/>
      <c r="KG282" s="56"/>
      <c r="KH282" s="56"/>
      <c r="KI282" s="56"/>
      <c r="KJ282" s="56"/>
      <c r="KK282" s="56"/>
      <c r="KL282" s="56"/>
      <c r="KM282" s="56"/>
      <c r="KN282" s="56"/>
      <c r="KO282" s="56"/>
      <c r="KP282" s="56"/>
      <c r="KQ282" s="56"/>
      <c r="KR282" s="56"/>
      <c r="KS282" s="56"/>
      <c r="KT282" s="56"/>
      <c r="KU282" s="56"/>
      <c r="KV282" s="56"/>
      <c r="KW282" s="56"/>
      <c r="KX282" s="56"/>
      <c r="KY282" s="56"/>
      <c r="KZ282" s="56"/>
      <c r="LA282" s="56"/>
      <c r="LB282" s="56"/>
      <c r="LC282" s="56"/>
      <c r="LD282" s="56"/>
      <c r="LE282" s="56"/>
      <c r="LF282" s="56"/>
      <c r="LG282" s="56"/>
      <c r="LH282" s="56"/>
      <c r="LI282" s="56"/>
      <c r="LJ282" s="56"/>
      <c r="LK282" s="56"/>
      <c r="LL282" s="56"/>
      <c r="LM282" s="56"/>
      <c r="LN282" s="56"/>
      <c r="LO282" s="56"/>
      <c r="LP282" s="56"/>
      <c r="LQ282" s="56"/>
      <c r="LR282" s="56"/>
      <c r="LS282" s="56"/>
      <c r="LT282" s="56"/>
      <c r="LU282" s="56"/>
      <c r="LV282" s="56"/>
      <c r="LW282" s="56"/>
      <c r="LX282" s="56"/>
      <c r="LY282" s="56"/>
      <c r="LZ282" s="56"/>
      <c r="MA282" s="56"/>
      <c r="MB282" s="56"/>
      <c r="MC282" s="56"/>
      <c r="MD282" s="56"/>
      <c r="ME282" s="56"/>
      <c r="MF282" s="56"/>
      <c r="MG282" s="56"/>
      <c r="MH282" s="56"/>
      <c r="MI282" s="56"/>
      <c r="MJ282" s="56"/>
      <c r="MK282" s="56"/>
      <c r="ML282" s="56"/>
      <c r="MM282" s="56"/>
      <c r="MN282" s="56"/>
      <c r="MO282" s="56"/>
      <c r="MP282" s="56"/>
      <c r="MQ282" s="56"/>
      <c r="MR282" s="56"/>
      <c r="MS282" s="56"/>
      <c r="MT282" s="56"/>
      <c r="MU282" s="56"/>
      <c r="MV282" s="56"/>
      <c r="MW282" s="56"/>
      <c r="MX282" s="56"/>
      <c r="MY282" s="56"/>
      <c r="MZ282" s="56"/>
      <c r="NA282" s="56"/>
      <c r="NB282" s="56"/>
      <c r="NC282" s="56"/>
      <c r="ND282" s="56"/>
      <c r="NE282" s="56"/>
      <c r="NF282" s="56"/>
      <c r="NG282" s="56"/>
      <c r="NH282" s="56"/>
      <c r="NI282" s="56"/>
      <c r="NJ282" s="56"/>
      <c r="NK282" s="56"/>
      <c r="NL282" s="56"/>
      <c r="NM282" s="56"/>
      <c r="NN282" s="56"/>
      <c r="NO282" s="56"/>
      <c r="NP282" s="56"/>
      <c r="NQ282" s="56"/>
      <c r="NR282" s="56"/>
      <c r="NS282" s="56"/>
      <c r="NT282" s="56"/>
      <c r="NU282" s="56"/>
      <c r="NV282" s="56"/>
      <c r="NW282" s="56"/>
      <c r="NX282" s="56"/>
      <c r="NY282" s="56"/>
      <c r="NZ282" s="56"/>
      <c r="OA282" s="56"/>
      <c r="OB282" s="56"/>
      <c r="OC282" s="56"/>
      <c r="OD282" s="56"/>
      <c r="OE282" s="56"/>
      <c r="OF282" s="56"/>
      <c r="OG282" s="56"/>
      <c r="OH282" s="56"/>
      <c r="OI282" s="56"/>
      <c r="OJ282" s="56"/>
      <c r="OK282" s="56"/>
      <c r="OL282" s="56"/>
      <c r="OM282" s="56"/>
      <c r="ON282" s="56"/>
      <c r="OO282" s="56"/>
      <c r="OP282" s="56"/>
      <c r="OQ282" s="56"/>
      <c r="OR282" s="56"/>
      <c r="OS282" s="56"/>
      <c r="OT282" s="56"/>
      <c r="OU282" s="56"/>
      <c r="OV282" s="56"/>
      <c r="OW282" s="56"/>
      <c r="OX282" s="56"/>
      <c r="OY282" s="56"/>
      <c r="OZ282" s="56"/>
      <c r="PA282" s="56"/>
      <c r="PB282" s="56"/>
      <c r="PC282" s="56"/>
      <c r="PD282" s="56"/>
      <c r="PE282" s="56"/>
      <c r="PF282" s="56"/>
      <c r="PG282" s="56"/>
      <c r="PH282" s="56"/>
      <c r="PI282" s="56"/>
      <c r="PJ282" s="56"/>
      <c r="PK282" s="56"/>
      <c r="PL282" s="56"/>
      <c r="PM282" s="56"/>
      <c r="PN282" s="56"/>
      <c r="PO282" s="56"/>
      <c r="PP282" s="56"/>
      <c r="PQ282" s="56"/>
      <c r="PR282" s="56"/>
      <c r="PS282" s="56"/>
      <c r="PT282" s="56"/>
      <c r="PU282" s="56"/>
      <c r="PV282" s="56"/>
      <c r="PW282" s="56"/>
      <c r="PX282" s="56"/>
      <c r="PY282" s="56"/>
      <c r="PZ282" s="56"/>
      <c r="QA282" s="56"/>
      <c r="QB282" s="56"/>
      <c r="QC282" s="56"/>
      <c r="QD282" s="56"/>
      <c r="QE282" s="56"/>
      <c r="QF282" s="56"/>
      <c r="QG282" s="56"/>
      <c r="QH282" s="56"/>
      <c r="QI282" s="56"/>
      <c r="QJ282" s="56"/>
      <c r="QK282" s="56"/>
      <c r="QL282" s="56"/>
      <c r="QM282" s="56"/>
      <c r="QN282" s="56"/>
      <c r="QO282" s="56"/>
      <c r="QP282" s="56"/>
      <c r="QQ282" s="56"/>
      <c r="QR282" s="56"/>
      <c r="QS282" s="56"/>
      <c r="QT282" s="56"/>
      <c r="QU282" s="56"/>
      <c r="QV282" s="56"/>
      <c r="QW282" s="56"/>
      <c r="QX282" s="56"/>
      <c r="QY282" s="56"/>
      <c r="QZ282" s="56"/>
      <c r="RA282" s="56"/>
      <c r="RB282" s="56"/>
      <c r="RC282" s="56"/>
      <c r="RD282" s="56"/>
      <c r="RE282" s="56"/>
      <c r="RF282" s="56"/>
      <c r="RG282" s="56"/>
      <c r="RH282" s="56"/>
      <c r="RI282" s="56"/>
      <c r="RJ282" s="56"/>
      <c r="RK282" s="56"/>
      <c r="RL282" s="56"/>
      <c r="RM282" s="56"/>
      <c r="RN282" s="56"/>
      <c r="RO282" s="56"/>
      <c r="RP282" s="56"/>
      <c r="RQ282" s="56"/>
      <c r="RR282" s="56"/>
      <c r="RS282" s="56"/>
      <c r="RT282" s="56"/>
      <c r="RU282" s="56"/>
      <c r="RV282" s="56"/>
      <c r="RW282" s="56"/>
      <c r="RX282" s="56"/>
      <c r="RY282" s="56"/>
      <c r="RZ282" s="56"/>
      <c r="SA282" s="56"/>
      <c r="SB282" s="56"/>
      <c r="SC282" s="56"/>
      <c r="SD282" s="56"/>
      <c r="SE282" s="56"/>
      <c r="SF282" s="56"/>
      <c r="SG282" s="56"/>
      <c r="SH282" s="56"/>
      <c r="SI282" s="56"/>
      <c r="SJ282" s="56"/>
      <c r="SK282" s="56"/>
      <c r="SL282" s="56"/>
      <c r="SM282" s="56"/>
      <c r="SN282" s="56"/>
      <c r="SO282" s="56"/>
      <c r="SP282" s="56"/>
      <c r="SQ282" s="56"/>
      <c r="SR282" s="56"/>
      <c r="SS282" s="56"/>
      <c r="ST282" s="56"/>
      <c r="SU282" s="56"/>
      <c r="SV282" s="56"/>
      <c r="SW282" s="56"/>
      <c r="SX282" s="56"/>
      <c r="SY282" s="56"/>
      <c r="SZ282" s="56"/>
      <c r="TA282" s="56"/>
      <c r="TB282" s="56"/>
      <c r="TC282" s="56"/>
      <c r="TD282" s="56"/>
      <c r="TE282" s="56"/>
      <c r="TF282" s="56"/>
      <c r="TG282" s="56"/>
      <c r="TH282" s="56"/>
      <c r="TI282" s="56"/>
      <c r="TJ282" s="56"/>
      <c r="TK282" s="56"/>
      <c r="TL282" s="56"/>
      <c r="TM282" s="56"/>
      <c r="TN282" s="56"/>
      <c r="TO282" s="56"/>
      <c r="TP282" s="56"/>
      <c r="TQ282" s="56"/>
      <c r="TR282" s="56"/>
      <c r="TS282" s="56"/>
      <c r="TT282" s="56"/>
      <c r="TU282" s="56"/>
      <c r="TV282" s="56"/>
      <c r="TW282" s="56"/>
      <c r="TX282" s="56"/>
      <c r="TY282" s="56"/>
      <c r="TZ282" s="56"/>
      <c r="UA282" s="56"/>
      <c r="UB282" s="56"/>
      <c r="UC282" s="56"/>
      <c r="UD282" s="56"/>
      <c r="UE282" s="56"/>
      <c r="UF282" s="56"/>
      <c r="UG282" s="56"/>
      <c r="UH282" s="56"/>
      <c r="UI282" s="56"/>
      <c r="UJ282" s="56"/>
      <c r="UK282" s="56"/>
      <c r="UL282" s="56"/>
      <c r="UM282" s="56"/>
      <c r="UN282" s="56"/>
      <c r="UO282" s="56"/>
      <c r="UP282" s="56"/>
      <c r="UQ282" s="56"/>
      <c r="UR282" s="56"/>
      <c r="US282" s="56"/>
      <c r="UT282" s="56"/>
      <c r="UU282" s="56"/>
      <c r="UV282" s="56"/>
      <c r="UW282" s="56"/>
      <c r="UX282" s="56"/>
      <c r="UY282" s="56"/>
      <c r="UZ282" s="56"/>
      <c r="VA282" s="56"/>
      <c r="VB282" s="56"/>
      <c r="VC282" s="56"/>
      <c r="VD282" s="56"/>
      <c r="VE282" s="56"/>
      <c r="VF282" s="56"/>
      <c r="VG282" s="56"/>
      <c r="VH282" s="56"/>
      <c r="VI282" s="56"/>
      <c r="VJ282" s="56"/>
      <c r="VK282" s="56"/>
      <c r="VL282" s="56"/>
      <c r="VM282" s="56"/>
      <c r="VN282" s="56"/>
      <c r="VO282" s="56"/>
      <c r="VP282" s="56"/>
      <c r="VQ282" s="56"/>
      <c r="VR282" s="56"/>
      <c r="VS282" s="56"/>
      <c r="VT282" s="56"/>
      <c r="VU282" s="56"/>
      <c r="VV282" s="56"/>
      <c r="VW282" s="56"/>
      <c r="VX282" s="56"/>
      <c r="VY282" s="56"/>
      <c r="VZ282" s="56"/>
      <c r="WA282" s="56"/>
      <c r="WB282" s="56"/>
      <c r="WC282" s="56"/>
      <c r="WD282" s="56"/>
      <c r="WE282" s="56"/>
      <c r="WF282" s="56"/>
      <c r="WG282" s="56"/>
      <c r="WH282" s="56"/>
      <c r="WI282" s="56"/>
      <c r="WJ282" s="56"/>
      <c r="WK282" s="56"/>
      <c r="WL282" s="56"/>
      <c r="WM282" s="56"/>
      <c r="WN282" s="56"/>
      <c r="WO282" s="56"/>
      <c r="WP282" s="56"/>
      <c r="WQ282" s="56"/>
      <c r="WR282" s="56"/>
      <c r="WS282" s="56"/>
      <c r="WT282" s="56"/>
      <c r="WU282" s="56"/>
      <c r="WV282" s="56"/>
      <c r="WW282" s="56"/>
      <c r="WX282" s="56"/>
      <c r="WY282" s="56"/>
      <c r="WZ282" s="56"/>
      <c r="XA282" s="56"/>
      <c r="XB282" s="56"/>
      <c r="XC282" s="56"/>
      <c r="XD282" s="56"/>
      <c r="XE282" s="56"/>
      <c r="XF282" s="56"/>
      <c r="XG282" s="56"/>
      <c r="XH282" s="56"/>
      <c r="XI282" s="56"/>
      <c r="XJ282" s="56"/>
      <c r="XK282" s="56"/>
      <c r="XL282" s="56"/>
      <c r="XM282" s="56"/>
      <c r="XN282" s="56"/>
      <c r="XO282" s="56"/>
      <c r="XP282" s="56"/>
      <c r="XQ282" s="56"/>
      <c r="XR282" s="56"/>
      <c r="XS282" s="56"/>
      <c r="XT282" s="56"/>
      <c r="XU282" s="56"/>
      <c r="XV282" s="56"/>
      <c r="XW282" s="56"/>
      <c r="XX282" s="56"/>
      <c r="XY282" s="56"/>
      <c r="XZ282" s="56"/>
      <c r="YA282" s="56"/>
      <c r="YB282" s="56"/>
      <c r="YC282" s="56"/>
      <c r="YD282" s="56"/>
      <c r="YE282" s="56"/>
      <c r="YF282" s="56"/>
      <c r="YG282" s="56"/>
      <c r="YH282" s="56"/>
      <c r="YI282" s="56"/>
      <c r="YJ282" s="56"/>
      <c r="YK282" s="56"/>
      <c r="YL282" s="56"/>
      <c r="YM282" s="56"/>
      <c r="YN282" s="56"/>
      <c r="YO282" s="56"/>
      <c r="YP282" s="56"/>
      <c r="YQ282" s="56"/>
      <c r="YR282" s="56"/>
      <c r="YS282" s="56"/>
      <c r="YT282" s="56"/>
      <c r="YU282" s="56"/>
      <c r="YV282" s="56"/>
      <c r="YW282" s="56"/>
      <c r="YX282" s="56"/>
      <c r="YY282" s="56"/>
      <c r="YZ282" s="56"/>
      <c r="ZA282" s="56"/>
      <c r="ZB282" s="56"/>
      <c r="ZC282" s="56"/>
      <c r="ZD282" s="56"/>
      <c r="ZE282" s="56"/>
      <c r="ZF282" s="56"/>
      <c r="ZG282" s="56"/>
      <c r="ZH282" s="56"/>
      <c r="ZI282" s="56"/>
      <c r="ZJ282" s="56"/>
      <c r="ZK282" s="56"/>
      <c r="ZL282" s="56"/>
      <c r="ZM282" s="56"/>
      <c r="ZN282" s="56"/>
      <c r="ZO282" s="56"/>
      <c r="ZP282" s="56"/>
      <c r="ZQ282" s="56"/>
      <c r="ZR282" s="56"/>
      <c r="ZS282" s="56"/>
      <c r="ZT282" s="56"/>
      <c r="ZU282" s="56"/>
      <c r="ZV282" s="56"/>
      <c r="ZW282" s="56"/>
      <c r="ZX282" s="56"/>
      <c r="ZY282" s="56"/>
      <c r="ZZ282" s="56"/>
      <c r="AAA282" s="56"/>
      <c r="AAB282" s="56"/>
      <c r="AAC282" s="56"/>
      <c r="AAD282" s="56"/>
      <c r="AAE282" s="56"/>
      <c r="AAF282" s="56"/>
      <c r="AAG282" s="56"/>
      <c r="AAH282" s="56"/>
      <c r="AAI282" s="56"/>
      <c r="AAJ282" s="56"/>
      <c r="AAK282" s="56"/>
      <c r="AAL282" s="56"/>
      <c r="AAM282" s="56"/>
      <c r="AAN282" s="56"/>
      <c r="AAO282" s="56"/>
      <c r="AAP282" s="56"/>
      <c r="AAQ282" s="56"/>
      <c r="AAR282" s="56"/>
      <c r="AAS282" s="56"/>
      <c r="AAT282" s="56"/>
      <c r="AAU282" s="56"/>
      <c r="AAV282" s="56"/>
      <c r="AAW282" s="56"/>
      <c r="AAX282" s="56"/>
      <c r="AAY282" s="56"/>
      <c r="AAZ282" s="56"/>
      <c r="ABA282" s="56"/>
      <c r="ABB282" s="56"/>
      <c r="ABC282" s="56"/>
      <c r="ABD282" s="56"/>
      <c r="ABE282" s="56"/>
      <c r="ABF282" s="56"/>
      <c r="ABG282" s="56"/>
      <c r="ABH282" s="56"/>
      <c r="ABI282" s="56"/>
      <c r="ABJ282" s="56"/>
      <c r="ABK282" s="56"/>
      <c r="ABL282" s="56"/>
      <c r="ABM282" s="56"/>
      <c r="ABN282" s="56"/>
      <c r="ABO282" s="56"/>
      <c r="ABP282" s="56"/>
      <c r="ABQ282" s="56"/>
      <c r="ABR282" s="56"/>
      <c r="ABS282" s="56"/>
      <c r="ABT282" s="56"/>
      <c r="ABU282" s="56"/>
      <c r="ABV282" s="56"/>
      <c r="ABW282" s="56"/>
      <c r="ABX282" s="56"/>
      <c r="ABY282" s="56"/>
      <c r="ABZ282" s="56"/>
      <c r="ACA282" s="56"/>
      <c r="ACB282" s="56"/>
      <c r="ACC282" s="56"/>
      <c r="ACD282" s="56"/>
      <c r="ACE282" s="56"/>
      <c r="ACF282" s="56"/>
      <c r="ACG282" s="56"/>
      <c r="ACH282" s="56"/>
      <c r="ACI282" s="56"/>
      <c r="ACJ282" s="56"/>
      <c r="ACK282" s="56"/>
      <c r="ACL282" s="56"/>
      <c r="ACM282" s="56"/>
      <c r="ACN282" s="56"/>
      <c r="ACO282" s="56"/>
      <c r="ACP282" s="56"/>
      <c r="ACQ282" s="56"/>
      <c r="ACR282" s="56"/>
      <c r="ACS282" s="56"/>
      <c r="ACT282" s="56"/>
      <c r="ACU282" s="56"/>
      <c r="ACV282" s="56"/>
      <c r="ACW282" s="56"/>
      <c r="ACX282" s="56"/>
      <c r="ACY282" s="56"/>
      <c r="ACZ282" s="56"/>
      <c r="ADA282" s="56"/>
      <c r="ADB282" s="56"/>
      <c r="ADC282" s="56"/>
      <c r="ADD282" s="56"/>
      <c r="ADE282" s="56"/>
      <c r="ADF282" s="56"/>
      <c r="ADG282" s="56"/>
      <c r="ADH282" s="56"/>
      <c r="ADI282" s="56"/>
      <c r="ADJ282" s="56"/>
      <c r="ADK282" s="56"/>
      <c r="ADL282" s="56"/>
      <c r="ADM282" s="56"/>
      <c r="ADN282" s="56"/>
      <c r="ADO282" s="56"/>
      <c r="ADP282" s="56"/>
      <c r="ADQ282" s="56"/>
      <c r="ADR282" s="56"/>
      <c r="ADS282" s="56"/>
      <c r="ADT282" s="56"/>
      <c r="ADU282" s="56"/>
      <c r="ADV282" s="56"/>
      <c r="ADW282" s="56"/>
      <c r="ADX282" s="56"/>
      <c r="ADY282" s="56"/>
      <c r="ADZ282" s="56"/>
      <c r="AEA282" s="56"/>
      <c r="AEB282" s="56"/>
      <c r="AEC282" s="56"/>
      <c r="AED282" s="56"/>
      <c r="AEE282" s="56"/>
      <c r="AEF282" s="56"/>
      <c r="AEG282" s="56"/>
      <c r="AEH282" s="56"/>
      <c r="AEI282" s="56"/>
      <c r="AEJ282" s="56"/>
      <c r="AEK282" s="56"/>
      <c r="AEL282" s="56"/>
      <c r="AEM282" s="56"/>
      <c r="AEN282" s="56"/>
      <c r="AEO282" s="56"/>
      <c r="AEP282" s="56"/>
      <c r="AEQ282" s="56"/>
      <c r="AER282" s="56"/>
      <c r="AES282" s="56"/>
      <c r="AET282" s="56"/>
      <c r="AEU282" s="56"/>
      <c r="AEV282" s="56"/>
      <c r="AEW282" s="56"/>
      <c r="AEX282" s="56"/>
      <c r="AEY282" s="56"/>
      <c r="AEZ282" s="56"/>
      <c r="AFA282" s="56"/>
      <c r="AFB282" s="56"/>
      <c r="AFC282" s="56"/>
      <c r="AFD282" s="56"/>
      <c r="AFE282" s="56"/>
      <c r="AFF282" s="56"/>
      <c r="AFG282" s="56"/>
      <c r="AFH282" s="56"/>
      <c r="AFI282" s="56"/>
      <c r="AFJ282" s="56"/>
      <c r="AFK282" s="56"/>
      <c r="AFL282" s="56"/>
      <c r="AFM282" s="56"/>
      <c r="AFN282" s="56"/>
      <c r="AFO282" s="56"/>
      <c r="AFP282" s="56"/>
      <c r="AFQ282" s="56"/>
      <c r="AFR282" s="56"/>
      <c r="AFS282" s="56"/>
      <c r="AFT282" s="56"/>
      <c r="AFU282" s="56"/>
      <c r="AFV282" s="56"/>
      <c r="AFW282" s="56"/>
      <c r="AFX282" s="56"/>
      <c r="AFY282" s="56"/>
      <c r="AFZ282" s="56"/>
      <c r="AGA282" s="56"/>
      <c r="AGB282" s="56"/>
      <c r="AGC282" s="56"/>
      <c r="AGD282" s="56"/>
      <c r="AGE282" s="56"/>
      <c r="AGF282" s="56"/>
      <c r="AGG282" s="56"/>
      <c r="AGH282" s="56"/>
      <c r="AGI282" s="56"/>
      <c r="AGJ282" s="56"/>
      <c r="AGK282" s="56"/>
      <c r="AGL282" s="56"/>
      <c r="AGM282" s="56"/>
      <c r="AGN282" s="56"/>
      <c r="AGO282" s="56"/>
      <c r="AGP282" s="56"/>
      <c r="AGQ282" s="56"/>
      <c r="AGR282" s="56"/>
      <c r="AGS282" s="56"/>
      <c r="AGT282" s="56"/>
      <c r="AGU282" s="56"/>
      <c r="AGV282" s="56"/>
      <c r="AGW282" s="56"/>
      <c r="AGX282" s="56"/>
      <c r="AGY282" s="56"/>
      <c r="AGZ282" s="56"/>
      <c r="AHA282" s="56"/>
      <c r="AHB282" s="56"/>
      <c r="AHC282" s="56"/>
      <c r="AHD282" s="56"/>
      <c r="AHE282" s="56"/>
      <c r="AHF282" s="56"/>
      <c r="AHG282" s="56"/>
      <c r="AHH282" s="56"/>
      <c r="AHI282" s="56"/>
      <c r="AHJ282" s="56"/>
      <c r="AHK282" s="56"/>
      <c r="AHL282" s="56"/>
      <c r="AHM282" s="56"/>
      <c r="AHN282" s="56"/>
      <c r="AHO282" s="56"/>
      <c r="AHP282" s="56"/>
      <c r="AHQ282" s="56"/>
      <c r="AHR282" s="56"/>
      <c r="AHS282" s="56"/>
      <c r="AHT282" s="56"/>
      <c r="AHU282" s="56"/>
      <c r="AHV282" s="56"/>
      <c r="AHW282" s="56"/>
      <c r="AHX282" s="56"/>
      <c r="AHY282" s="56"/>
      <c r="AHZ282" s="56"/>
      <c r="AIA282" s="56"/>
      <c r="AIB282" s="56"/>
      <c r="AIC282" s="56"/>
      <c r="AID282" s="56"/>
      <c r="AIE282" s="56"/>
      <c r="AIF282" s="56"/>
      <c r="AIG282" s="56"/>
      <c r="AIH282" s="56"/>
      <c r="AII282" s="56"/>
      <c r="AIJ282" s="56"/>
      <c r="AIK282" s="56"/>
      <c r="AIL282" s="56"/>
      <c r="AIM282" s="56"/>
      <c r="AIN282" s="56"/>
      <c r="AIO282" s="56"/>
      <c r="AIP282" s="56"/>
      <c r="AIQ282" s="56"/>
      <c r="AIR282" s="56"/>
      <c r="AIS282" s="56"/>
      <c r="AIT282" s="56"/>
      <c r="AIU282" s="56"/>
      <c r="AIV282" s="56"/>
      <c r="AIW282" s="56"/>
      <c r="AIX282" s="56"/>
      <c r="AIY282" s="56"/>
      <c r="AIZ282" s="56"/>
      <c r="AJA282" s="56"/>
      <c r="AJB282" s="56"/>
      <c r="AJC282" s="56"/>
      <c r="AJD282" s="56"/>
      <c r="AJE282" s="56"/>
      <c r="AJF282" s="56"/>
      <c r="AJG282" s="56"/>
      <c r="AJH282" s="56"/>
      <c r="AJI282" s="56"/>
      <c r="AJJ282" s="56"/>
      <c r="AJK282" s="56"/>
      <c r="AJL282" s="56"/>
      <c r="AJM282" s="56"/>
      <c r="AJN282" s="56"/>
      <c r="AJO282" s="56"/>
      <c r="AJP282" s="56"/>
      <c r="AJQ282" s="56"/>
      <c r="AJR282" s="56"/>
      <c r="AJS282" s="56"/>
      <c r="AJT282" s="56"/>
      <c r="AJU282" s="56"/>
      <c r="AJV282" s="56"/>
      <c r="AJW282" s="56"/>
      <c r="AJX282" s="56"/>
      <c r="AJY282" s="56"/>
      <c r="AJZ282" s="56"/>
      <c r="AKA282" s="56"/>
      <c r="AKB282" s="56"/>
      <c r="AKC282" s="56"/>
      <c r="AKD282" s="56"/>
      <c r="AKE282" s="56"/>
      <c r="AKF282" s="56"/>
      <c r="AKG282" s="56"/>
      <c r="AKH282" s="56"/>
      <c r="AKI282" s="56"/>
      <c r="AKJ282" s="56"/>
      <c r="AKK282" s="56"/>
      <c r="AKL282" s="56"/>
      <c r="AKM282" s="56"/>
      <c r="AKN282" s="56"/>
      <c r="AKO282" s="56"/>
      <c r="AKP282" s="56"/>
      <c r="AKQ282" s="56"/>
      <c r="AKR282" s="56"/>
      <c r="AKS282" s="56"/>
      <c r="AKT282" s="56"/>
      <c r="AKU282" s="56"/>
      <c r="AKV282" s="56"/>
      <c r="AKW282" s="56"/>
      <c r="AKX282" s="56"/>
      <c r="AKY282" s="56"/>
      <c r="AKZ282" s="56"/>
      <c r="ALA282" s="56"/>
      <c r="ALB282" s="56"/>
      <c r="ALC282" s="56"/>
      <c r="ALD282" s="56"/>
      <c r="ALE282" s="56"/>
      <c r="ALF282" s="56"/>
      <c r="ALG282" s="56"/>
      <c r="ALH282" s="56"/>
      <c r="ALI282" s="56"/>
      <c r="ALJ282" s="56"/>
      <c r="ALK282" s="56"/>
      <c r="ALL282" s="56"/>
      <c r="ALM282" s="56"/>
      <c r="ALN282" s="56"/>
      <c r="ALO282" s="56"/>
      <c r="ALP282" s="56"/>
      <c r="ALQ282" s="56"/>
      <c r="ALR282" s="56"/>
      <c r="ALS282" s="56"/>
      <c r="ALT282" s="56"/>
      <c r="ALU282" s="56"/>
      <c r="ALV282" s="56"/>
      <c r="ALW282" s="56"/>
      <c r="ALX282" s="56"/>
      <c r="ALY282" s="56"/>
      <c r="ALZ282" s="56"/>
      <c r="AMA282" s="56"/>
      <c r="AMB282" s="56"/>
      <c r="AMC282" s="56"/>
      <c r="AMD282" s="56"/>
      <c r="AME282" s="56"/>
      <c r="AMF282" s="56"/>
      <c r="AMG282" s="56"/>
      <c r="AMH282" s="56"/>
      <c r="AMI282" s="56"/>
      <c r="AMJ282" s="56"/>
      <c r="AMK282" s="56"/>
      <c r="AML282" s="56"/>
      <c r="AMM282" s="56"/>
      <c r="AMN282" s="56"/>
      <c r="AMO282" s="56"/>
      <c r="AMP282" s="56"/>
      <c r="AMQ282" s="56"/>
    </row>
    <row r="283" spans="1:1031" ht="18" customHeight="1" x14ac:dyDescent="0.7">
      <c r="A283" s="44" t="s">
        <v>653</v>
      </c>
      <c r="B283" s="56" t="s">
        <v>1577</v>
      </c>
      <c r="C283" s="57"/>
      <c r="E283" s="57" t="s">
        <v>1543</v>
      </c>
      <c r="J283" s="57" t="s">
        <v>1576</v>
      </c>
      <c r="K283" s="55" t="s">
        <v>1547</v>
      </c>
      <c r="L283" s="57">
        <v>1</v>
      </c>
      <c r="M283" s="57"/>
      <c r="N283" s="57">
        <v>1</v>
      </c>
      <c r="O283" s="57"/>
      <c r="P283" s="57"/>
      <c r="Q283" s="57"/>
      <c r="R283" s="57"/>
      <c r="S283" s="57"/>
      <c r="T283" s="57"/>
      <c r="U283" s="57"/>
      <c r="V283" s="57"/>
      <c r="W283" s="57"/>
      <c r="X283" s="57"/>
      <c r="Y283" s="57"/>
      <c r="Z283" s="57"/>
      <c r="AA283" s="57"/>
      <c r="AB283" s="57"/>
      <c r="AC283" s="57"/>
      <c r="AD283" s="57"/>
      <c r="AE283" s="57"/>
      <c r="AF283" s="57"/>
      <c r="AG283" s="57"/>
      <c r="AH283" s="57"/>
      <c r="AI283" s="57"/>
      <c r="AJ283" s="57">
        <v>1</v>
      </c>
      <c r="AK283" s="57"/>
      <c r="AL283" s="57"/>
      <c r="AM283" s="57"/>
      <c r="AN283" s="57"/>
      <c r="AO283" s="57"/>
      <c r="AP283" s="57">
        <v>3</v>
      </c>
      <c r="AR283" s="56"/>
      <c r="AS283" s="56"/>
      <c r="AT283" s="56"/>
      <c r="AU283" s="56"/>
      <c r="AV283" s="56"/>
      <c r="AW283" s="56"/>
      <c r="AX283" s="56"/>
      <c r="AY283" s="56"/>
      <c r="AZ283" s="56"/>
      <c r="BA283" s="56"/>
      <c r="BB283" s="56"/>
      <c r="BC283" s="56"/>
      <c r="BD283" s="56"/>
      <c r="BE283" s="56"/>
      <c r="BF283" s="56"/>
      <c r="BG283" s="56"/>
      <c r="BH283" s="56"/>
      <c r="BI283" s="56"/>
      <c r="BJ283" s="56"/>
      <c r="BK283" s="56"/>
      <c r="BL283" s="56"/>
      <c r="BM283" s="56"/>
      <c r="BN283" s="56"/>
      <c r="BO283" s="56"/>
      <c r="BP283" s="56"/>
      <c r="BQ283" s="56"/>
      <c r="BR283" s="56"/>
      <c r="BS283" s="56"/>
      <c r="BT283" s="56"/>
      <c r="BU283" s="56"/>
      <c r="BV283" s="56"/>
      <c r="BW283" s="56"/>
      <c r="BX283" s="56"/>
      <c r="BY283" s="56"/>
      <c r="BZ283" s="56"/>
      <c r="CA283" s="56"/>
      <c r="CB283" s="56"/>
      <c r="CC283" s="56"/>
      <c r="CD283" s="56"/>
      <c r="CE283" s="56"/>
      <c r="CF283" s="56"/>
      <c r="CG283" s="56"/>
      <c r="CH283" s="56"/>
      <c r="CI283" s="56"/>
      <c r="CJ283" s="56"/>
      <c r="CK283" s="56"/>
      <c r="CL283" s="56"/>
      <c r="CM283" s="56"/>
      <c r="CN283" s="56"/>
      <c r="CO283" s="56"/>
      <c r="CP283" s="56"/>
      <c r="CQ283" s="56"/>
      <c r="CR283" s="56"/>
      <c r="CS283" s="56"/>
      <c r="CT283" s="56"/>
      <c r="CU283" s="56"/>
      <c r="CV283" s="56"/>
      <c r="CW283" s="56"/>
      <c r="CX283" s="56"/>
      <c r="CY283" s="56"/>
      <c r="CZ283" s="56"/>
      <c r="DA283" s="56"/>
      <c r="DB283" s="56"/>
      <c r="DC283" s="56"/>
      <c r="DD283" s="56"/>
      <c r="DE283" s="56"/>
      <c r="DF283" s="56"/>
      <c r="DG283" s="56"/>
      <c r="DH283" s="56"/>
      <c r="DI283" s="56"/>
      <c r="DJ283" s="56"/>
      <c r="DK283" s="56"/>
      <c r="DL283" s="56"/>
      <c r="DM283" s="56"/>
      <c r="DN283" s="56"/>
      <c r="DO283" s="56"/>
      <c r="DP283" s="56"/>
      <c r="DQ283" s="56"/>
      <c r="DR283" s="56"/>
      <c r="DS283" s="56"/>
      <c r="DT283" s="56"/>
      <c r="DU283" s="56"/>
      <c r="DV283" s="56"/>
      <c r="DW283" s="56"/>
      <c r="DX283" s="56"/>
      <c r="DY283" s="56"/>
      <c r="DZ283" s="56"/>
      <c r="EA283" s="56"/>
      <c r="EB283" s="56"/>
      <c r="EC283" s="56"/>
      <c r="ED283" s="56"/>
      <c r="EE283" s="56"/>
      <c r="EF283" s="56"/>
      <c r="EG283" s="56"/>
      <c r="EH283" s="56"/>
      <c r="EI283" s="56"/>
      <c r="EJ283" s="56"/>
      <c r="EK283" s="56"/>
      <c r="EL283" s="56"/>
      <c r="EM283" s="56"/>
      <c r="EN283" s="56"/>
      <c r="EO283" s="56"/>
      <c r="EP283" s="56"/>
      <c r="EQ283" s="56"/>
      <c r="ER283" s="56"/>
      <c r="ES283" s="56"/>
      <c r="ET283" s="56"/>
      <c r="EU283" s="56"/>
      <c r="EV283" s="56"/>
      <c r="EW283" s="56"/>
      <c r="EX283" s="56"/>
      <c r="EY283" s="56"/>
      <c r="EZ283" s="56"/>
      <c r="FA283" s="56"/>
      <c r="FB283" s="56"/>
      <c r="FC283" s="56"/>
      <c r="FD283" s="56"/>
      <c r="FE283" s="56"/>
      <c r="FF283" s="56"/>
      <c r="FG283" s="56"/>
      <c r="FH283" s="56"/>
      <c r="FI283" s="56"/>
      <c r="FJ283" s="56"/>
      <c r="FK283" s="56"/>
      <c r="FL283" s="56"/>
      <c r="FM283" s="56"/>
      <c r="FN283" s="56"/>
      <c r="FO283" s="56"/>
      <c r="FP283" s="56"/>
      <c r="FQ283" s="56"/>
      <c r="FR283" s="56"/>
      <c r="FS283" s="56"/>
      <c r="FT283" s="56"/>
      <c r="FU283" s="56"/>
      <c r="FV283" s="56"/>
      <c r="FW283" s="56"/>
      <c r="FX283" s="56"/>
      <c r="FY283" s="56"/>
      <c r="FZ283" s="56"/>
      <c r="GA283" s="56"/>
      <c r="GB283" s="56"/>
      <c r="GC283" s="56"/>
      <c r="GD283" s="56"/>
      <c r="GE283" s="56"/>
      <c r="GF283" s="56"/>
      <c r="GG283" s="56"/>
      <c r="GH283" s="56"/>
      <c r="GI283" s="56"/>
      <c r="GJ283" s="56"/>
      <c r="GK283" s="56"/>
      <c r="GL283" s="56"/>
      <c r="GM283" s="56"/>
      <c r="GN283" s="56"/>
      <c r="GO283" s="56"/>
      <c r="GP283" s="56"/>
      <c r="GQ283" s="56"/>
      <c r="GR283" s="56"/>
      <c r="GS283" s="56"/>
      <c r="GT283" s="56"/>
      <c r="GU283" s="56"/>
      <c r="GV283" s="56"/>
      <c r="GW283" s="56"/>
      <c r="GX283" s="56"/>
      <c r="GY283" s="56"/>
      <c r="GZ283" s="56"/>
      <c r="HA283" s="56"/>
      <c r="HB283" s="56"/>
      <c r="HC283" s="56"/>
      <c r="HD283" s="56"/>
      <c r="HE283" s="56"/>
      <c r="HF283" s="56"/>
      <c r="HG283" s="56"/>
      <c r="HH283" s="56"/>
      <c r="HI283" s="56"/>
      <c r="HJ283" s="56"/>
      <c r="HK283" s="56"/>
      <c r="HL283" s="56"/>
      <c r="HM283" s="56"/>
      <c r="HN283" s="56"/>
      <c r="HO283" s="56"/>
      <c r="HP283" s="56"/>
      <c r="HQ283" s="56"/>
      <c r="HR283" s="56"/>
      <c r="HS283" s="56"/>
      <c r="HT283" s="56"/>
      <c r="HU283" s="56"/>
      <c r="HV283" s="56"/>
      <c r="HW283" s="56"/>
      <c r="HX283" s="56"/>
      <c r="HY283" s="56"/>
      <c r="HZ283" s="56"/>
      <c r="IA283" s="56"/>
      <c r="IB283" s="56"/>
      <c r="IC283" s="56"/>
      <c r="ID283" s="56"/>
      <c r="IE283" s="56"/>
      <c r="IF283" s="56"/>
      <c r="IG283" s="56"/>
      <c r="IH283" s="56"/>
      <c r="II283" s="56"/>
      <c r="IJ283" s="56"/>
      <c r="IK283" s="56"/>
      <c r="IL283" s="56"/>
      <c r="IM283" s="56"/>
      <c r="IN283" s="56"/>
      <c r="IO283" s="56"/>
      <c r="IP283" s="56"/>
      <c r="IQ283" s="56"/>
      <c r="IR283" s="56"/>
      <c r="IS283" s="56"/>
      <c r="IT283" s="56"/>
      <c r="IU283" s="56"/>
      <c r="IV283" s="56"/>
      <c r="IW283" s="56"/>
      <c r="IX283" s="56"/>
      <c r="IY283" s="56"/>
      <c r="IZ283" s="56"/>
      <c r="JA283" s="56"/>
      <c r="JB283" s="56"/>
      <c r="JC283" s="56"/>
      <c r="JD283" s="56"/>
      <c r="JE283" s="56"/>
      <c r="JF283" s="56"/>
      <c r="JG283" s="56"/>
      <c r="JH283" s="56"/>
      <c r="JI283" s="56"/>
      <c r="JJ283" s="56"/>
      <c r="JK283" s="56"/>
      <c r="JL283" s="56"/>
      <c r="JM283" s="56"/>
      <c r="JN283" s="56"/>
      <c r="JO283" s="56"/>
      <c r="JP283" s="56"/>
      <c r="JQ283" s="56"/>
      <c r="JR283" s="56"/>
      <c r="JS283" s="56"/>
      <c r="JT283" s="56"/>
      <c r="JU283" s="56"/>
      <c r="JV283" s="56"/>
      <c r="JW283" s="56"/>
      <c r="JX283" s="56"/>
      <c r="JY283" s="56"/>
      <c r="JZ283" s="56"/>
      <c r="KA283" s="56"/>
      <c r="KB283" s="56"/>
      <c r="KC283" s="56"/>
      <c r="KD283" s="56"/>
      <c r="KE283" s="56"/>
      <c r="KF283" s="56"/>
      <c r="KG283" s="56"/>
      <c r="KH283" s="56"/>
      <c r="KI283" s="56"/>
      <c r="KJ283" s="56"/>
      <c r="KK283" s="56"/>
      <c r="KL283" s="56"/>
      <c r="KM283" s="56"/>
      <c r="KN283" s="56"/>
      <c r="KO283" s="56"/>
      <c r="KP283" s="56"/>
      <c r="KQ283" s="56"/>
      <c r="KR283" s="56"/>
      <c r="KS283" s="56"/>
      <c r="KT283" s="56"/>
      <c r="KU283" s="56"/>
      <c r="KV283" s="56"/>
      <c r="KW283" s="56"/>
      <c r="KX283" s="56"/>
      <c r="KY283" s="56"/>
      <c r="KZ283" s="56"/>
      <c r="LA283" s="56"/>
      <c r="LB283" s="56"/>
      <c r="LC283" s="56"/>
      <c r="LD283" s="56"/>
      <c r="LE283" s="56"/>
      <c r="LF283" s="56"/>
      <c r="LG283" s="56"/>
      <c r="LH283" s="56"/>
      <c r="LI283" s="56"/>
      <c r="LJ283" s="56"/>
      <c r="LK283" s="56"/>
      <c r="LL283" s="56"/>
      <c r="LM283" s="56"/>
      <c r="LN283" s="56"/>
      <c r="LO283" s="56"/>
      <c r="LP283" s="56"/>
      <c r="LQ283" s="56"/>
      <c r="LR283" s="56"/>
      <c r="LS283" s="56"/>
      <c r="LT283" s="56"/>
      <c r="LU283" s="56"/>
      <c r="LV283" s="56"/>
      <c r="LW283" s="56"/>
      <c r="LX283" s="56"/>
      <c r="LY283" s="56"/>
      <c r="LZ283" s="56"/>
      <c r="MA283" s="56"/>
      <c r="MB283" s="56"/>
      <c r="MC283" s="56"/>
      <c r="MD283" s="56"/>
      <c r="ME283" s="56"/>
      <c r="MF283" s="56"/>
      <c r="MG283" s="56"/>
      <c r="MH283" s="56"/>
      <c r="MI283" s="56"/>
      <c r="MJ283" s="56"/>
      <c r="MK283" s="56"/>
      <c r="ML283" s="56"/>
      <c r="MM283" s="56"/>
      <c r="MN283" s="56"/>
      <c r="MO283" s="56"/>
      <c r="MP283" s="56"/>
      <c r="MQ283" s="56"/>
      <c r="MR283" s="56"/>
      <c r="MS283" s="56"/>
      <c r="MT283" s="56"/>
      <c r="MU283" s="56"/>
      <c r="MV283" s="56"/>
      <c r="MW283" s="56"/>
      <c r="MX283" s="56"/>
      <c r="MY283" s="56"/>
      <c r="MZ283" s="56"/>
      <c r="NA283" s="56"/>
      <c r="NB283" s="56"/>
      <c r="NC283" s="56"/>
      <c r="ND283" s="56"/>
      <c r="NE283" s="56"/>
      <c r="NF283" s="56"/>
      <c r="NG283" s="56"/>
      <c r="NH283" s="56"/>
      <c r="NI283" s="56"/>
      <c r="NJ283" s="56"/>
      <c r="NK283" s="56"/>
      <c r="NL283" s="56"/>
      <c r="NM283" s="56"/>
      <c r="NN283" s="56"/>
      <c r="NO283" s="56"/>
      <c r="NP283" s="56"/>
      <c r="NQ283" s="56"/>
      <c r="NR283" s="56"/>
      <c r="NS283" s="56"/>
      <c r="NT283" s="56"/>
      <c r="NU283" s="56"/>
      <c r="NV283" s="56"/>
      <c r="NW283" s="56"/>
      <c r="NX283" s="56"/>
      <c r="NY283" s="56"/>
      <c r="NZ283" s="56"/>
      <c r="OA283" s="56"/>
      <c r="OB283" s="56"/>
      <c r="OC283" s="56"/>
      <c r="OD283" s="56"/>
      <c r="OE283" s="56"/>
      <c r="OF283" s="56"/>
      <c r="OG283" s="56"/>
      <c r="OH283" s="56"/>
      <c r="OI283" s="56"/>
      <c r="OJ283" s="56"/>
      <c r="OK283" s="56"/>
      <c r="OL283" s="56"/>
      <c r="OM283" s="56"/>
      <c r="ON283" s="56"/>
      <c r="OO283" s="56"/>
      <c r="OP283" s="56"/>
      <c r="OQ283" s="56"/>
      <c r="OR283" s="56"/>
      <c r="OS283" s="56"/>
      <c r="OT283" s="56"/>
      <c r="OU283" s="56"/>
      <c r="OV283" s="56"/>
      <c r="OW283" s="56"/>
      <c r="OX283" s="56"/>
      <c r="OY283" s="56"/>
      <c r="OZ283" s="56"/>
      <c r="PA283" s="56"/>
      <c r="PB283" s="56"/>
      <c r="PC283" s="56"/>
      <c r="PD283" s="56"/>
      <c r="PE283" s="56"/>
      <c r="PF283" s="56"/>
      <c r="PG283" s="56"/>
      <c r="PH283" s="56"/>
      <c r="PI283" s="56"/>
      <c r="PJ283" s="56"/>
      <c r="PK283" s="56"/>
      <c r="PL283" s="56"/>
      <c r="PM283" s="56"/>
      <c r="PN283" s="56"/>
      <c r="PO283" s="56"/>
      <c r="PP283" s="56"/>
      <c r="PQ283" s="56"/>
      <c r="PR283" s="56"/>
      <c r="PS283" s="56"/>
      <c r="PT283" s="56"/>
      <c r="PU283" s="56"/>
      <c r="PV283" s="56"/>
      <c r="PW283" s="56"/>
      <c r="PX283" s="56"/>
      <c r="PY283" s="56"/>
      <c r="PZ283" s="56"/>
      <c r="QA283" s="56"/>
      <c r="QB283" s="56"/>
      <c r="QC283" s="56"/>
      <c r="QD283" s="56"/>
      <c r="QE283" s="56"/>
      <c r="QF283" s="56"/>
      <c r="QG283" s="56"/>
      <c r="QH283" s="56"/>
      <c r="QI283" s="56"/>
      <c r="QJ283" s="56"/>
      <c r="QK283" s="56"/>
      <c r="QL283" s="56"/>
      <c r="QM283" s="56"/>
      <c r="QN283" s="56"/>
      <c r="QO283" s="56"/>
      <c r="QP283" s="56"/>
      <c r="QQ283" s="56"/>
      <c r="QR283" s="56"/>
      <c r="QS283" s="56"/>
      <c r="QT283" s="56"/>
      <c r="QU283" s="56"/>
      <c r="QV283" s="56"/>
      <c r="QW283" s="56"/>
      <c r="QX283" s="56"/>
      <c r="QY283" s="56"/>
      <c r="QZ283" s="56"/>
      <c r="RA283" s="56"/>
      <c r="RB283" s="56"/>
      <c r="RC283" s="56"/>
      <c r="RD283" s="56"/>
      <c r="RE283" s="56"/>
      <c r="RF283" s="56"/>
      <c r="RG283" s="56"/>
      <c r="RH283" s="56"/>
      <c r="RI283" s="56"/>
      <c r="RJ283" s="56"/>
      <c r="RK283" s="56"/>
      <c r="RL283" s="56"/>
      <c r="RM283" s="56"/>
      <c r="RN283" s="56"/>
      <c r="RO283" s="56"/>
      <c r="RP283" s="56"/>
      <c r="RQ283" s="56"/>
      <c r="RR283" s="56"/>
      <c r="RS283" s="56"/>
      <c r="RT283" s="56"/>
      <c r="RU283" s="56"/>
      <c r="RV283" s="56"/>
      <c r="RW283" s="56"/>
      <c r="RX283" s="56"/>
      <c r="RY283" s="56"/>
      <c r="RZ283" s="56"/>
      <c r="SA283" s="56"/>
      <c r="SB283" s="56"/>
      <c r="SC283" s="56"/>
      <c r="SD283" s="56"/>
      <c r="SE283" s="56"/>
      <c r="SF283" s="56"/>
      <c r="SG283" s="56"/>
      <c r="SH283" s="56"/>
      <c r="SI283" s="56"/>
      <c r="SJ283" s="56"/>
      <c r="SK283" s="56"/>
      <c r="SL283" s="56"/>
      <c r="SM283" s="56"/>
      <c r="SN283" s="56"/>
      <c r="SO283" s="56"/>
      <c r="SP283" s="56"/>
      <c r="SQ283" s="56"/>
      <c r="SR283" s="56"/>
      <c r="SS283" s="56"/>
      <c r="ST283" s="56"/>
      <c r="SU283" s="56"/>
      <c r="SV283" s="56"/>
      <c r="SW283" s="56"/>
      <c r="SX283" s="56"/>
      <c r="SY283" s="56"/>
      <c r="SZ283" s="56"/>
      <c r="TA283" s="56"/>
      <c r="TB283" s="56"/>
      <c r="TC283" s="56"/>
      <c r="TD283" s="56"/>
      <c r="TE283" s="56"/>
      <c r="TF283" s="56"/>
      <c r="TG283" s="56"/>
      <c r="TH283" s="56"/>
      <c r="TI283" s="56"/>
      <c r="TJ283" s="56"/>
      <c r="TK283" s="56"/>
      <c r="TL283" s="56"/>
      <c r="TM283" s="56"/>
      <c r="TN283" s="56"/>
      <c r="TO283" s="56"/>
      <c r="TP283" s="56"/>
      <c r="TQ283" s="56"/>
      <c r="TR283" s="56"/>
      <c r="TS283" s="56"/>
      <c r="TT283" s="56"/>
      <c r="TU283" s="56"/>
      <c r="TV283" s="56"/>
      <c r="TW283" s="56"/>
      <c r="TX283" s="56"/>
      <c r="TY283" s="56"/>
      <c r="TZ283" s="56"/>
      <c r="UA283" s="56"/>
      <c r="UB283" s="56"/>
      <c r="UC283" s="56"/>
      <c r="UD283" s="56"/>
      <c r="UE283" s="56"/>
      <c r="UF283" s="56"/>
      <c r="UG283" s="56"/>
      <c r="UH283" s="56"/>
      <c r="UI283" s="56"/>
      <c r="UJ283" s="56"/>
      <c r="UK283" s="56"/>
      <c r="UL283" s="56"/>
      <c r="UM283" s="56"/>
      <c r="UN283" s="56"/>
      <c r="UO283" s="56"/>
      <c r="UP283" s="56"/>
      <c r="UQ283" s="56"/>
      <c r="UR283" s="56"/>
      <c r="US283" s="56"/>
      <c r="UT283" s="56"/>
      <c r="UU283" s="56"/>
      <c r="UV283" s="56"/>
      <c r="UW283" s="56"/>
      <c r="UX283" s="56"/>
      <c r="UY283" s="56"/>
      <c r="UZ283" s="56"/>
      <c r="VA283" s="56"/>
      <c r="VB283" s="56"/>
      <c r="VC283" s="56"/>
      <c r="VD283" s="56"/>
      <c r="VE283" s="56"/>
      <c r="VF283" s="56"/>
      <c r="VG283" s="56"/>
      <c r="VH283" s="56"/>
      <c r="VI283" s="56"/>
      <c r="VJ283" s="56"/>
      <c r="VK283" s="56"/>
      <c r="VL283" s="56"/>
      <c r="VM283" s="56"/>
      <c r="VN283" s="56"/>
      <c r="VO283" s="56"/>
      <c r="VP283" s="56"/>
      <c r="VQ283" s="56"/>
      <c r="VR283" s="56"/>
      <c r="VS283" s="56"/>
      <c r="VT283" s="56"/>
      <c r="VU283" s="56"/>
      <c r="VV283" s="56"/>
      <c r="VW283" s="56"/>
      <c r="VX283" s="56"/>
      <c r="VY283" s="56"/>
      <c r="VZ283" s="56"/>
      <c r="WA283" s="56"/>
      <c r="WB283" s="56"/>
      <c r="WC283" s="56"/>
      <c r="WD283" s="56"/>
      <c r="WE283" s="56"/>
      <c r="WF283" s="56"/>
      <c r="WG283" s="56"/>
      <c r="WH283" s="56"/>
      <c r="WI283" s="56"/>
      <c r="WJ283" s="56"/>
      <c r="WK283" s="56"/>
      <c r="WL283" s="56"/>
      <c r="WM283" s="56"/>
      <c r="WN283" s="56"/>
      <c r="WO283" s="56"/>
      <c r="WP283" s="56"/>
      <c r="WQ283" s="56"/>
      <c r="WR283" s="56"/>
      <c r="WS283" s="56"/>
      <c r="WT283" s="56"/>
      <c r="WU283" s="56"/>
      <c r="WV283" s="56"/>
      <c r="WW283" s="56"/>
      <c r="WX283" s="56"/>
      <c r="WY283" s="56"/>
      <c r="WZ283" s="56"/>
      <c r="XA283" s="56"/>
      <c r="XB283" s="56"/>
      <c r="XC283" s="56"/>
      <c r="XD283" s="56"/>
      <c r="XE283" s="56"/>
      <c r="XF283" s="56"/>
      <c r="XG283" s="56"/>
      <c r="XH283" s="56"/>
      <c r="XI283" s="56"/>
      <c r="XJ283" s="56"/>
      <c r="XK283" s="56"/>
      <c r="XL283" s="56"/>
      <c r="XM283" s="56"/>
      <c r="XN283" s="56"/>
      <c r="XO283" s="56"/>
      <c r="XP283" s="56"/>
      <c r="XQ283" s="56"/>
      <c r="XR283" s="56"/>
      <c r="XS283" s="56"/>
      <c r="XT283" s="56"/>
      <c r="XU283" s="56"/>
      <c r="XV283" s="56"/>
      <c r="XW283" s="56"/>
      <c r="XX283" s="56"/>
      <c r="XY283" s="56"/>
      <c r="XZ283" s="56"/>
      <c r="YA283" s="56"/>
      <c r="YB283" s="56"/>
      <c r="YC283" s="56"/>
      <c r="YD283" s="56"/>
      <c r="YE283" s="56"/>
      <c r="YF283" s="56"/>
      <c r="YG283" s="56"/>
      <c r="YH283" s="56"/>
      <c r="YI283" s="56"/>
      <c r="YJ283" s="56"/>
      <c r="YK283" s="56"/>
      <c r="YL283" s="56"/>
      <c r="YM283" s="56"/>
      <c r="YN283" s="56"/>
      <c r="YO283" s="56"/>
      <c r="YP283" s="56"/>
      <c r="YQ283" s="56"/>
      <c r="YR283" s="56"/>
      <c r="YS283" s="56"/>
      <c r="YT283" s="56"/>
      <c r="YU283" s="56"/>
      <c r="YV283" s="56"/>
      <c r="YW283" s="56"/>
      <c r="YX283" s="56"/>
      <c r="YY283" s="56"/>
      <c r="YZ283" s="56"/>
      <c r="ZA283" s="56"/>
      <c r="ZB283" s="56"/>
      <c r="ZC283" s="56"/>
      <c r="ZD283" s="56"/>
      <c r="ZE283" s="56"/>
      <c r="ZF283" s="56"/>
      <c r="ZG283" s="56"/>
      <c r="ZH283" s="56"/>
      <c r="ZI283" s="56"/>
      <c r="ZJ283" s="56"/>
      <c r="ZK283" s="56"/>
      <c r="ZL283" s="56"/>
      <c r="ZM283" s="56"/>
      <c r="ZN283" s="56"/>
      <c r="ZO283" s="56"/>
      <c r="ZP283" s="56"/>
      <c r="ZQ283" s="56"/>
      <c r="ZR283" s="56"/>
      <c r="ZS283" s="56"/>
      <c r="ZT283" s="56"/>
      <c r="ZU283" s="56"/>
      <c r="ZV283" s="56"/>
      <c r="ZW283" s="56"/>
      <c r="ZX283" s="56"/>
      <c r="ZY283" s="56"/>
      <c r="ZZ283" s="56"/>
      <c r="AAA283" s="56"/>
      <c r="AAB283" s="56"/>
      <c r="AAC283" s="56"/>
      <c r="AAD283" s="56"/>
      <c r="AAE283" s="56"/>
      <c r="AAF283" s="56"/>
      <c r="AAG283" s="56"/>
      <c r="AAH283" s="56"/>
      <c r="AAI283" s="56"/>
      <c r="AAJ283" s="56"/>
      <c r="AAK283" s="56"/>
      <c r="AAL283" s="56"/>
      <c r="AAM283" s="56"/>
      <c r="AAN283" s="56"/>
      <c r="AAO283" s="56"/>
      <c r="AAP283" s="56"/>
      <c r="AAQ283" s="56"/>
      <c r="AAR283" s="56"/>
      <c r="AAS283" s="56"/>
      <c r="AAT283" s="56"/>
      <c r="AAU283" s="56"/>
      <c r="AAV283" s="56"/>
      <c r="AAW283" s="56"/>
      <c r="AAX283" s="56"/>
      <c r="AAY283" s="56"/>
      <c r="AAZ283" s="56"/>
      <c r="ABA283" s="56"/>
      <c r="ABB283" s="56"/>
      <c r="ABC283" s="56"/>
      <c r="ABD283" s="56"/>
      <c r="ABE283" s="56"/>
      <c r="ABF283" s="56"/>
      <c r="ABG283" s="56"/>
      <c r="ABH283" s="56"/>
      <c r="ABI283" s="56"/>
      <c r="ABJ283" s="56"/>
      <c r="ABK283" s="56"/>
      <c r="ABL283" s="56"/>
      <c r="ABM283" s="56"/>
      <c r="ABN283" s="56"/>
      <c r="ABO283" s="56"/>
      <c r="ABP283" s="56"/>
      <c r="ABQ283" s="56"/>
      <c r="ABR283" s="56"/>
      <c r="ABS283" s="56"/>
      <c r="ABT283" s="56"/>
      <c r="ABU283" s="56"/>
      <c r="ABV283" s="56"/>
      <c r="ABW283" s="56"/>
      <c r="ABX283" s="56"/>
      <c r="ABY283" s="56"/>
      <c r="ABZ283" s="56"/>
      <c r="ACA283" s="56"/>
      <c r="ACB283" s="56"/>
      <c r="ACC283" s="56"/>
      <c r="ACD283" s="56"/>
      <c r="ACE283" s="56"/>
      <c r="ACF283" s="56"/>
      <c r="ACG283" s="56"/>
      <c r="ACH283" s="56"/>
      <c r="ACI283" s="56"/>
      <c r="ACJ283" s="56"/>
      <c r="ACK283" s="56"/>
      <c r="ACL283" s="56"/>
      <c r="ACM283" s="56"/>
      <c r="ACN283" s="56"/>
      <c r="ACO283" s="56"/>
      <c r="ACP283" s="56"/>
      <c r="ACQ283" s="56"/>
      <c r="ACR283" s="56"/>
      <c r="ACS283" s="56"/>
      <c r="ACT283" s="56"/>
      <c r="ACU283" s="56"/>
      <c r="ACV283" s="56"/>
      <c r="ACW283" s="56"/>
      <c r="ACX283" s="56"/>
      <c r="ACY283" s="56"/>
      <c r="ACZ283" s="56"/>
      <c r="ADA283" s="56"/>
      <c r="ADB283" s="56"/>
      <c r="ADC283" s="56"/>
      <c r="ADD283" s="56"/>
      <c r="ADE283" s="56"/>
      <c r="ADF283" s="56"/>
      <c r="ADG283" s="56"/>
      <c r="ADH283" s="56"/>
      <c r="ADI283" s="56"/>
      <c r="ADJ283" s="56"/>
      <c r="ADK283" s="56"/>
      <c r="ADL283" s="56"/>
      <c r="ADM283" s="56"/>
      <c r="ADN283" s="56"/>
      <c r="ADO283" s="56"/>
      <c r="ADP283" s="56"/>
      <c r="ADQ283" s="56"/>
      <c r="ADR283" s="56"/>
      <c r="ADS283" s="56"/>
      <c r="ADT283" s="56"/>
      <c r="ADU283" s="56"/>
      <c r="ADV283" s="56"/>
      <c r="ADW283" s="56"/>
      <c r="ADX283" s="56"/>
      <c r="ADY283" s="56"/>
      <c r="ADZ283" s="56"/>
      <c r="AEA283" s="56"/>
      <c r="AEB283" s="56"/>
      <c r="AEC283" s="56"/>
      <c r="AED283" s="56"/>
      <c r="AEE283" s="56"/>
      <c r="AEF283" s="56"/>
      <c r="AEG283" s="56"/>
      <c r="AEH283" s="56"/>
      <c r="AEI283" s="56"/>
      <c r="AEJ283" s="56"/>
      <c r="AEK283" s="56"/>
      <c r="AEL283" s="56"/>
      <c r="AEM283" s="56"/>
      <c r="AEN283" s="56"/>
      <c r="AEO283" s="56"/>
      <c r="AEP283" s="56"/>
      <c r="AEQ283" s="56"/>
      <c r="AER283" s="56"/>
      <c r="AES283" s="56"/>
      <c r="AET283" s="56"/>
      <c r="AEU283" s="56"/>
      <c r="AEV283" s="56"/>
      <c r="AEW283" s="56"/>
      <c r="AEX283" s="56"/>
      <c r="AEY283" s="56"/>
      <c r="AEZ283" s="56"/>
      <c r="AFA283" s="56"/>
      <c r="AFB283" s="56"/>
      <c r="AFC283" s="56"/>
      <c r="AFD283" s="56"/>
      <c r="AFE283" s="56"/>
      <c r="AFF283" s="56"/>
      <c r="AFG283" s="56"/>
      <c r="AFH283" s="56"/>
      <c r="AFI283" s="56"/>
      <c r="AFJ283" s="56"/>
      <c r="AFK283" s="56"/>
      <c r="AFL283" s="56"/>
      <c r="AFM283" s="56"/>
      <c r="AFN283" s="56"/>
      <c r="AFO283" s="56"/>
      <c r="AFP283" s="56"/>
      <c r="AFQ283" s="56"/>
      <c r="AFR283" s="56"/>
      <c r="AFS283" s="56"/>
      <c r="AFT283" s="56"/>
      <c r="AFU283" s="56"/>
      <c r="AFV283" s="56"/>
      <c r="AFW283" s="56"/>
      <c r="AFX283" s="56"/>
      <c r="AFY283" s="56"/>
      <c r="AFZ283" s="56"/>
      <c r="AGA283" s="56"/>
      <c r="AGB283" s="56"/>
      <c r="AGC283" s="56"/>
      <c r="AGD283" s="56"/>
      <c r="AGE283" s="56"/>
      <c r="AGF283" s="56"/>
      <c r="AGG283" s="56"/>
      <c r="AGH283" s="56"/>
      <c r="AGI283" s="56"/>
      <c r="AGJ283" s="56"/>
      <c r="AGK283" s="56"/>
      <c r="AGL283" s="56"/>
      <c r="AGM283" s="56"/>
      <c r="AGN283" s="56"/>
      <c r="AGO283" s="56"/>
      <c r="AGP283" s="56"/>
      <c r="AGQ283" s="56"/>
      <c r="AGR283" s="56"/>
      <c r="AGS283" s="56"/>
      <c r="AGT283" s="56"/>
      <c r="AGU283" s="56"/>
      <c r="AGV283" s="56"/>
      <c r="AGW283" s="56"/>
      <c r="AGX283" s="56"/>
      <c r="AGY283" s="56"/>
      <c r="AGZ283" s="56"/>
      <c r="AHA283" s="56"/>
      <c r="AHB283" s="56"/>
      <c r="AHC283" s="56"/>
      <c r="AHD283" s="56"/>
      <c r="AHE283" s="56"/>
      <c r="AHF283" s="56"/>
      <c r="AHG283" s="56"/>
      <c r="AHH283" s="56"/>
      <c r="AHI283" s="56"/>
      <c r="AHJ283" s="56"/>
      <c r="AHK283" s="56"/>
      <c r="AHL283" s="56"/>
      <c r="AHM283" s="56"/>
      <c r="AHN283" s="56"/>
      <c r="AHO283" s="56"/>
      <c r="AHP283" s="56"/>
      <c r="AHQ283" s="56"/>
      <c r="AHR283" s="56"/>
      <c r="AHS283" s="56"/>
      <c r="AHT283" s="56"/>
      <c r="AHU283" s="56"/>
      <c r="AHV283" s="56"/>
      <c r="AHW283" s="56"/>
      <c r="AHX283" s="56"/>
      <c r="AHY283" s="56"/>
      <c r="AHZ283" s="56"/>
      <c r="AIA283" s="56"/>
      <c r="AIB283" s="56"/>
      <c r="AIC283" s="56"/>
      <c r="AID283" s="56"/>
      <c r="AIE283" s="56"/>
      <c r="AIF283" s="56"/>
      <c r="AIG283" s="56"/>
      <c r="AIH283" s="56"/>
      <c r="AII283" s="56"/>
      <c r="AIJ283" s="56"/>
      <c r="AIK283" s="56"/>
      <c r="AIL283" s="56"/>
      <c r="AIM283" s="56"/>
      <c r="AIN283" s="56"/>
      <c r="AIO283" s="56"/>
      <c r="AIP283" s="56"/>
      <c r="AIQ283" s="56"/>
      <c r="AIR283" s="56"/>
      <c r="AIS283" s="56"/>
      <c r="AIT283" s="56"/>
      <c r="AIU283" s="56"/>
      <c r="AIV283" s="56"/>
      <c r="AIW283" s="56"/>
      <c r="AIX283" s="56"/>
      <c r="AIY283" s="56"/>
      <c r="AIZ283" s="56"/>
      <c r="AJA283" s="56"/>
      <c r="AJB283" s="56"/>
      <c r="AJC283" s="56"/>
      <c r="AJD283" s="56"/>
      <c r="AJE283" s="56"/>
      <c r="AJF283" s="56"/>
      <c r="AJG283" s="56"/>
      <c r="AJH283" s="56"/>
      <c r="AJI283" s="56"/>
      <c r="AJJ283" s="56"/>
      <c r="AJK283" s="56"/>
      <c r="AJL283" s="56"/>
      <c r="AJM283" s="56"/>
      <c r="AJN283" s="56"/>
      <c r="AJO283" s="56"/>
      <c r="AJP283" s="56"/>
      <c r="AJQ283" s="56"/>
      <c r="AJR283" s="56"/>
      <c r="AJS283" s="56"/>
      <c r="AJT283" s="56"/>
      <c r="AJU283" s="56"/>
      <c r="AJV283" s="56"/>
      <c r="AJW283" s="56"/>
      <c r="AJX283" s="56"/>
      <c r="AJY283" s="56"/>
      <c r="AJZ283" s="56"/>
      <c r="AKA283" s="56"/>
      <c r="AKB283" s="56"/>
      <c r="AKC283" s="56"/>
      <c r="AKD283" s="56"/>
      <c r="AKE283" s="56"/>
      <c r="AKF283" s="56"/>
      <c r="AKG283" s="56"/>
      <c r="AKH283" s="56"/>
      <c r="AKI283" s="56"/>
      <c r="AKJ283" s="56"/>
      <c r="AKK283" s="56"/>
      <c r="AKL283" s="56"/>
      <c r="AKM283" s="56"/>
      <c r="AKN283" s="56"/>
      <c r="AKO283" s="56"/>
      <c r="AKP283" s="56"/>
      <c r="AKQ283" s="56"/>
      <c r="AKR283" s="56"/>
      <c r="AKS283" s="56"/>
      <c r="AKT283" s="56"/>
      <c r="AKU283" s="56"/>
      <c r="AKV283" s="56"/>
      <c r="AKW283" s="56"/>
      <c r="AKX283" s="56"/>
      <c r="AKY283" s="56"/>
      <c r="AKZ283" s="56"/>
      <c r="ALA283" s="56"/>
      <c r="ALB283" s="56"/>
      <c r="ALC283" s="56"/>
      <c r="ALD283" s="56"/>
      <c r="ALE283" s="56"/>
      <c r="ALF283" s="56"/>
      <c r="ALG283" s="56"/>
      <c r="ALH283" s="56"/>
      <c r="ALI283" s="56"/>
      <c r="ALJ283" s="56"/>
      <c r="ALK283" s="56"/>
      <c r="ALL283" s="56"/>
      <c r="ALM283" s="56"/>
      <c r="ALN283" s="56"/>
      <c r="ALO283" s="56"/>
      <c r="ALP283" s="56"/>
      <c r="ALQ283" s="56"/>
      <c r="ALR283" s="56"/>
      <c r="ALS283" s="56"/>
      <c r="ALT283" s="56"/>
      <c r="ALU283" s="56"/>
      <c r="ALV283" s="56"/>
      <c r="ALW283" s="56"/>
      <c r="ALX283" s="56"/>
      <c r="ALY283" s="56"/>
      <c r="ALZ283" s="56"/>
      <c r="AMA283" s="56"/>
      <c r="AMB283" s="56"/>
      <c r="AMC283" s="56"/>
      <c r="AMD283" s="56"/>
      <c r="AME283" s="56"/>
      <c r="AMF283" s="56"/>
      <c r="AMG283" s="56"/>
      <c r="AMH283" s="56"/>
      <c r="AMI283" s="56"/>
      <c r="AMJ283" s="56"/>
      <c r="AMK283" s="56"/>
      <c r="AML283" s="56"/>
      <c r="AMM283" s="56"/>
      <c r="AMN283" s="56"/>
      <c r="AMO283" s="56"/>
      <c r="AMP283" s="56"/>
      <c r="AMQ283" s="56"/>
    </row>
    <row r="284" spans="1:1031" ht="18" customHeight="1" x14ac:dyDescent="0.7">
      <c r="A284" s="44" t="s">
        <v>655</v>
      </c>
      <c r="B284" s="56" t="s">
        <v>1578</v>
      </c>
      <c r="C284" s="57"/>
      <c r="E284" s="57" t="s">
        <v>1543</v>
      </c>
      <c r="J284" s="57" t="s">
        <v>1579</v>
      </c>
      <c r="K284" s="55" t="s">
        <v>1547</v>
      </c>
      <c r="L284" s="57">
        <v>1</v>
      </c>
      <c r="M284" s="57"/>
      <c r="N284" s="57">
        <v>1</v>
      </c>
      <c r="O284" s="57"/>
      <c r="P284" s="57"/>
      <c r="Q284" s="57"/>
      <c r="R284" s="57"/>
      <c r="S284" s="57">
        <v>1</v>
      </c>
      <c r="T284" s="57"/>
      <c r="U284" s="57">
        <v>1</v>
      </c>
      <c r="V284" s="57"/>
      <c r="W284" s="57"/>
      <c r="X284" s="57"/>
      <c r="Y284" s="57"/>
      <c r="Z284" s="57"/>
      <c r="AA284" s="57"/>
      <c r="AB284" s="57"/>
      <c r="AC284" s="57"/>
      <c r="AD284" s="57"/>
      <c r="AE284" s="57"/>
      <c r="AF284" s="57"/>
      <c r="AG284" s="57"/>
      <c r="AH284" s="57"/>
      <c r="AI284" s="57">
        <v>1</v>
      </c>
      <c r="AJ284" s="57"/>
      <c r="AK284" s="57"/>
      <c r="AL284" s="57"/>
      <c r="AM284" s="57"/>
      <c r="AN284" s="57"/>
      <c r="AO284" s="57"/>
      <c r="AP284" s="57">
        <v>1</v>
      </c>
      <c r="AR284" s="56"/>
      <c r="AS284" s="56"/>
      <c r="AT284" s="56"/>
      <c r="AU284" s="56"/>
      <c r="AV284" s="56"/>
      <c r="AW284" s="56"/>
      <c r="AX284" s="56"/>
      <c r="AY284" s="56"/>
      <c r="AZ284" s="56"/>
      <c r="BA284" s="56"/>
      <c r="BB284" s="56"/>
      <c r="BC284" s="56"/>
      <c r="BD284" s="56"/>
      <c r="BE284" s="56"/>
      <c r="BF284" s="56"/>
      <c r="BG284" s="56"/>
      <c r="BH284" s="56"/>
      <c r="BI284" s="56"/>
      <c r="BJ284" s="56"/>
      <c r="BK284" s="56"/>
      <c r="BL284" s="56"/>
      <c r="BM284" s="56"/>
      <c r="BN284" s="56"/>
      <c r="BO284" s="56"/>
      <c r="BP284" s="56"/>
      <c r="BQ284" s="56"/>
      <c r="BR284" s="56"/>
      <c r="BS284" s="56"/>
      <c r="BT284" s="56"/>
      <c r="BU284" s="56"/>
      <c r="BV284" s="56"/>
      <c r="BW284" s="56"/>
      <c r="BX284" s="56"/>
      <c r="BY284" s="56"/>
      <c r="BZ284" s="56"/>
      <c r="CA284" s="56"/>
      <c r="CB284" s="56"/>
      <c r="CC284" s="56"/>
      <c r="CD284" s="56"/>
      <c r="CE284" s="56"/>
      <c r="CF284" s="56"/>
      <c r="CG284" s="56"/>
      <c r="CH284" s="56"/>
      <c r="CI284" s="56"/>
      <c r="CJ284" s="56"/>
      <c r="CK284" s="56"/>
      <c r="CL284" s="56"/>
      <c r="CM284" s="56"/>
      <c r="CN284" s="56"/>
      <c r="CO284" s="56"/>
      <c r="CP284" s="56"/>
      <c r="CQ284" s="56"/>
      <c r="CR284" s="56"/>
      <c r="CS284" s="56"/>
      <c r="CT284" s="56"/>
      <c r="CU284" s="56"/>
      <c r="CV284" s="56"/>
      <c r="CW284" s="56"/>
      <c r="CX284" s="56"/>
      <c r="CY284" s="56"/>
      <c r="CZ284" s="56"/>
      <c r="DA284" s="56"/>
      <c r="DB284" s="56"/>
      <c r="DC284" s="56"/>
      <c r="DD284" s="56"/>
      <c r="DE284" s="56"/>
      <c r="DF284" s="56"/>
      <c r="DG284" s="56"/>
      <c r="DH284" s="56"/>
      <c r="DI284" s="56"/>
      <c r="DJ284" s="56"/>
      <c r="DK284" s="56"/>
      <c r="DL284" s="56"/>
      <c r="DM284" s="56"/>
      <c r="DN284" s="56"/>
      <c r="DO284" s="56"/>
      <c r="DP284" s="56"/>
      <c r="DQ284" s="56"/>
      <c r="DR284" s="56"/>
      <c r="DS284" s="56"/>
      <c r="DT284" s="56"/>
      <c r="DU284" s="56"/>
      <c r="DV284" s="56"/>
      <c r="DW284" s="56"/>
      <c r="DX284" s="56"/>
      <c r="DY284" s="56"/>
      <c r="DZ284" s="56"/>
      <c r="EA284" s="56"/>
      <c r="EB284" s="56"/>
      <c r="EC284" s="56"/>
      <c r="ED284" s="56"/>
      <c r="EE284" s="56"/>
      <c r="EF284" s="56"/>
      <c r="EG284" s="56"/>
      <c r="EH284" s="56"/>
      <c r="EI284" s="56"/>
      <c r="EJ284" s="56"/>
      <c r="EK284" s="56"/>
      <c r="EL284" s="56"/>
      <c r="EM284" s="56"/>
      <c r="EN284" s="56"/>
      <c r="EO284" s="56"/>
      <c r="EP284" s="56"/>
      <c r="EQ284" s="56"/>
      <c r="ER284" s="56"/>
      <c r="ES284" s="56"/>
      <c r="ET284" s="56"/>
      <c r="EU284" s="56"/>
      <c r="EV284" s="56"/>
      <c r="EW284" s="56"/>
      <c r="EX284" s="56"/>
      <c r="EY284" s="56"/>
      <c r="EZ284" s="56"/>
      <c r="FA284" s="56"/>
      <c r="FB284" s="56"/>
      <c r="FC284" s="56"/>
      <c r="FD284" s="56"/>
      <c r="FE284" s="56"/>
      <c r="FF284" s="56"/>
      <c r="FG284" s="56"/>
      <c r="FH284" s="56"/>
      <c r="FI284" s="56"/>
      <c r="FJ284" s="56"/>
      <c r="FK284" s="56"/>
      <c r="FL284" s="56"/>
      <c r="FM284" s="56"/>
      <c r="FN284" s="56"/>
      <c r="FO284" s="56"/>
      <c r="FP284" s="56"/>
      <c r="FQ284" s="56"/>
      <c r="FR284" s="56"/>
      <c r="FS284" s="56"/>
      <c r="FT284" s="56"/>
      <c r="FU284" s="56"/>
      <c r="FV284" s="56"/>
      <c r="FW284" s="56"/>
      <c r="FX284" s="56"/>
      <c r="FY284" s="56"/>
      <c r="FZ284" s="56"/>
      <c r="GA284" s="56"/>
      <c r="GB284" s="56"/>
      <c r="GC284" s="56"/>
      <c r="GD284" s="56"/>
      <c r="GE284" s="56"/>
      <c r="GF284" s="56"/>
      <c r="GG284" s="56"/>
      <c r="GH284" s="56"/>
      <c r="GI284" s="56"/>
      <c r="GJ284" s="56"/>
      <c r="GK284" s="56"/>
      <c r="GL284" s="56"/>
      <c r="GM284" s="56"/>
      <c r="GN284" s="56"/>
      <c r="GO284" s="56"/>
      <c r="GP284" s="56"/>
      <c r="GQ284" s="56"/>
      <c r="GR284" s="56"/>
      <c r="GS284" s="56"/>
      <c r="GT284" s="56"/>
      <c r="GU284" s="56"/>
      <c r="GV284" s="56"/>
      <c r="GW284" s="56"/>
      <c r="GX284" s="56"/>
      <c r="GY284" s="56"/>
      <c r="GZ284" s="56"/>
      <c r="HA284" s="56"/>
      <c r="HB284" s="56"/>
      <c r="HC284" s="56"/>
      <c r="HD284" s="56"/>
      <c r="HE284" s="56"/>
      <c r="HF284" s="56"/>
      <c r="HG284" s="56"/>
      <c r="HH284" s="56"/>
      <c r="HI284" s="56"/>
      <c r="HJ284" s="56"/>
      <c r="HK284" s="56"/>
      <c r="HL284" s="56"/>
      <c r="HM284" s="56"/>
      <c r="HN284" s="56"/>
      <c r="HO284" s="56"/>
      <c r="HP284" s="56"/>
      <c r="HQ284" s="56"/>
      <c r="HR284" s="56"/>
      <c r="HS284" s="56"/>
      <c r="HT284" s="56"/>
      <c r="HU284" s="56"/>
      <c r="HV284" s="56"/>
      <c r="HW284" s="56"/>
      <c r="HX284" s="56"/>
      <c r="HY284" s="56"/>
      <c r="HZ284" s="56"/>
      <c r="IA284" s="56"/>
      <c r="IB284" s="56"/>
      <c r="IC284" s="56"/>
      <c r="ID284" s="56"/>
      <c r="IE284" s="56"/>
      <c r="IF284" s="56"/>
      <c r="IG284" s="56"/>
      <c r="IH284" s="56"/>
      <c r="II284" s="56"/>
      <c r="IJ284" s="56"/>
      <c r="IK284" s="56"/>
      <c r="IL284" s="56"/>
      <c r="IM284" s="56"/>
      <c r="IN284" s="56"/>
      <c r="IO284" s="56"/>
      <c r="IP284" s="56"/>
      <c r="IQ284" s="56"/>
      <c r="IR284" s="56"/>
      <c r="IS284" s="56"/>
      <c r="IT284" s="56"/>
      <c r="IU284" s="56"/>
      <c r="IV284" s="56"/>
      <c r="IW284" s="56"/>
      <c r="IX284" s="56"/>
      <c r="IY284" s="56"/>
      <c r="IZ284" s="56"/>
      <c r="JA284" s="56"/>
      <c r="JB284" s="56"/>
      <c r="JC284" s="56"/>
      <c r="JD284" s="56"/>
      <c r="JE284" s="56"/>
      <c r="JF284" s="56"/>
      <c r="JG284" s="56"/>
      <c r="JH284" s="56"/>
      <c r="JI284" s="56"/>
      <c r="JJ284" s="56"/>
      <c r="JK284" s="56"/>
      <c r="JL284" s="56"/>
      <c r="JM284" s="56"/>
      <c r="JN284" s="56"/>
      <c r="JO284" s="56"/>
      <c r="JP284" s="56"/>
      <c r="JQ284" s="56"/>
      <c r="JR284" s="56"/>
      <c r="JS284" s="56"/>
      <c r="JT284" s="56"/>
      <c r="JU284" s="56"/>
      <c r="JV284" s="56"/>
      <c r="JW284" s="56"/>
      <c r="JX284" s="56"/>
      <c r="JY284" s="56"/>
      <c r="JZ284" s="56"/>
      <c r="KA284" s="56"/>
      <c r="KB284" s="56"/>
      <c r="KC284" s="56"/>
      <c r="KD284" s="56"/>
      <c r="KE284" s="56"/>
      <c r="KF284" s="56"/>
      <c r="KG284" s="56"/>
      <c r="KH284" s="56"/>
      <c r="KI284" s="56"/>
      <c r="KJ284" s="56"/>
      <c r="KK284" s="56"/>
      <c r="KL284" s="56"/>
      <c r="KM284" s="56"/>
      <c r="KN284" s="56"/>
      <c r="KO284" s="56"/>
      <c r="KP284" s="56"/>
      <c r="KQ284" s="56"/>
      <c r="KR284" s="56"/>
      <c r="KS284" s="56"/>
      <c r="KT284" s="56"/>
      <c r="KU284" s="56"/>
      <c r="KV284" s="56"/>
      <c r="KW284" s="56"/>
      <c r="KX284" s="56"/>
      <c r="KY284" s="56"/>
      <c r="KZ284" s="56"/>
      <c r="LA284" s="56"/>
      <c r="LB284" s="56"/>
      <c r="LC284" s="56"/>
      <c r="LD284" s="56"/>
      <c r="LE284" s="56"/>
      <c r="LF284" s="56"/>
      <c r="LG284" s="56"/>
      <c r="LH284" s="56"/>
      <c r="LI284" s="56"/>
      <c r="LJ284" s="56"/>
      <c r="LK284" s="56"/>
      <c r="LL284" s="56"/>
      <c r="LM284" s="56"/>
      <c r="LN284" s="56"/>
      <c r="LO284" s="56"/>
      <c r="LP284" s="56"/>
      <c r="LQ284" s="56"/>
      <c r="LR284" s="56"/>
      <c r="LS284" s="56"/>
      <c r="LT284" s="56"/>
      <c r="LU284" s="56"/>
      <c r="LV284" s="56"/>
      <c r="LW284" s="56"/>
      <c r="LX284" s="56"/>
      <c r="LY284" s="56"/>
      <c r="LZ284" s="56"/>
      <c r="MA284" s="56"/>
      <c r="MB284" s="56"/>
      <c r="MC284" s="56"/>
      <c r="MD284" s="56"/>
      <c r="ME284" s="56"/>
      <c r="MF284" s="56"/>
      <c r="MG284" s="56"/>
      <c r="MH284" s="56"/>
      <c r="MI284" s="56"/>
      <c r="MJ284" s="56"/>
      <c r="MK284" s="56"/>
      <c r="ML284" s="56"/>
      <c r="MM284" s="56"/>
      <c r="MN284" s="56"/>
      <c r="MO284" s="56"/>
      <c r="MP284" s="56"/>
      <c r="MQ284" s="56"/>
      <c r="MR284" s="56"/>
      <c r="MS284" s="56"/>
      <c r="MT284" s="56"/>
      <c r="MU284" s="56"/>
      <c r="MV284" s="56"/>
      <c r="MW284" s="56"/>
      <c r="MX284" s="56"/>
      <c r="MY284" s="56"/>
      <c r="MZ284" s="56"/>
      <c r="NA284" s="56"/>
      <c r="NB284" s="56"/>
      <c r="NC284" s="56"/>
      <c r="ND284" s="56"/>
      <c r="NE284" s="56"/>
      <c r="NF284" s="56"/>
      <c r="NG284" s="56"/>
      <c r="NH284" s="56"/>
      <c r="NI284" s="56"/>
      <c r="NJ284" s="56"/>
      <c r="NK284" s="56"/>
      <c r="NL284" s="56"/>
      <c r="NM284" s="56"/>
      <c r="NN284" s="56"/>
      <c r="NO284" s="56"/>
      <c r="NP284" s="56"/>
      <c r="NQ284" s="56"/>
      <c r="NR284" s="56"/>
      <c r="NS284" s="56"/>
      <c r="NT284" s="56"/>
      <c r="NU284" s="56"/>
      <c r="NV284" s="56"/>
      <c r="NW284" s="56"/>
      <c r="NX284" s="56"/>
      <c r="NY284" s="56"/>
      <c r="NZ284" s="56"/>
      <c r="OA284" s="56"/>
      <c r="OB284" s="56"/>
      <c r="OC284" s="56"/>
      <c r="OD284" s="56"/>
      <c r="OE284" s="56"/>
      <c r="OF284" s="56"/>
      <c r="OG284" s="56"/>
      <c r="OH284" s="56"/>
      <c r="OI284" s="56"/>
      <c r="OJ284" s="56"/>
      <c r="OK284" s="56"/>
      <c r="OL284" s="56"/>
      <c r="OM284" s="56"/>
      <c r="ON284" s="56"/>
      <c r="OO284" s="56"/>
      <c r="OP284" s="56"/>
      <c r="OQ284" s="56"/>
      <c r="OR284" s="56"/>
      <c r="OS284" s="56"/>
      <c r="OT284" s="56"/>
      <c r="OU284" s="56"/>
      <c r="OV284" s="56"/>
      <c r="OW284" s="56"/>
      <c r="OX284" s="56"/>
      <c r="OY284" s="56"/>
      <c r="OZ284" s="56"/>
      <c r="PA284" s="56"/>
      <c r="PB284" s="56"/>
      <c r="PC284" s="56"/>
      <c r="PD284" s="56"/>
      <c r="PE284" s="56"/>
      <c r="PF284" s="56"/>
      <c r="PG284" s="56"/>
      <c r="PH284" s="56"/>
      <c r="PI284" s="56"/>
      <c r="PJ284" s="56"/>
      <c r="PK284" s="56"/>
      <c r="PL284" s="56"/>
      <c r="PM284" s="56"/>
      <c r="PN284" s="56"/>
      <c r="PO284" s="56"/>
      <c r="PP284" s="56"/>
      <c r="PQ284" s="56"/>
      <c r="PR284" s="56"/>
      <c r="PS284" s="56"/>
      <c r="PT284" s="56"/>
      <c r="PU284" s="56"/>
      <c r="PV284" s="56"/>
      <c r="PW284" s="56"/>
      <c r="PX284" s="56"/>
      <c r="PY284" s="56"/>
      <c r="PZ284" s="56"/>
      <c r="QA284" s="56"/>
      <c r="QB284" s="56"/>
      <c r="QC284" s="56"/>
      <c r="QD284" s="56"/>
      <c r="QE284" s="56"/>
      <c r="QF284" s="56"/>
      <c r="QG284" s="56"/>
      <c r="QH284" s="56"/>
      <c r="QI284" s="56"/>
      <c r="QJ284" s="56"/>
      <c r="QK284" s="56"/>
      <c r="QL284" s="56"/>
      <c r="QM284" s="56"/>
      <c r="QN284" s="56"/>
      <c r="QO284" s="56"/>
      <c r="QP284" s="56"/>
      <c r="QQ284" s="56"/>
      <c r="QR284" s="56"/>
      <c r="QS284" s="56"/>
      <c r="QT284" s="56"/>
      <c r="QU284" s="56"/>
      <c r="QV284" s="56"/>
      <c r="QW284" s="56"/>
      <c r="QX284" s="56"/>
      <c r="QY284" s="56"/>
      <c r="QZ284" s="56"/>
      <c r="RA284" s="56"/>
      <c r="RB284" s="56"/>
      <c r="RC284" s="56"/>
      <c r="RD284" s="56"/>
      <c r="RE284" s="56"/>
      <c r="RF284" s="56"/>
      <c r="RG284" s="56"/>
      <c r="RH284" s="56"/>
      <c r="RI284" s="56"/>
      <c r="RJ284" s="56"/>
      <c r="RK284" s="56"/>
      <c r="RL284" s="56"/>
      <c r="RM284" s="56"/>
      <c r="RN284" s="56"/>
      <c r="RO284" s="56"/>
      <c r="RP284" s="56"/>
      <c r="RQ284" s="56"/>
      <c r="RR284" s="56"/>
      <c r="RS284" s="56"/>
      <c r="RT284" s="56"/>
      <c r="RU284" s="56"/>
      <c r="RV284" s="56"/>
      <c r="RW284" s="56"/>
      <c r="RX284" s="56"/>
      <c r="RY284" s="56"/>
      <c r="RZ284" s="56"/>
      <c r="SA284" s="56"/>
      <c r="SB284" s="56"/>
      <c r="SC284" s="56"/>
      <c r="SD284" s="56"/>
      <c r="SE284" s="56"/>
      <c r="SF284" s="56"/>
      <c r="SG284" s="56"/>
      <c r="SH284" s="56"/>
      <c r="SI284" s="56"/>
      <c r="SJ284" s="56"/>
      <c r="SK284" s="56"/>
      <c r="SL284" s="56"/>
      <c r="SM284" s="56"/>
      <c r="SN284" s="56"/>
      <c r="SO284" s="56"/>
      <c r="SP284" s="56"/>
      <c r="SQ284" s="56"/>
      <c r="SR284" s="56"/>
      <c r="SS284" s="56"/>
      <c r="ST284" s="56"/>
      <c r="SU284" s="56"/>
      <c r="SV284" s="56"/>
      <c r="SW284" s="56"/>
      <c r="SX284" s="56"/>
      <c r="SY284" s="56"/>
      <c r="SZ284" s="56"/>
      <c r="TA284" s="56"/>
      <c r="TB284" s="56"/>
      <c r="TC284" s="56"/>
      <c r="TD284" s="56"/>
      <c r="TE284" s="56"/>
      <c r="TF284" s="56"/>
      <c r="TG284" s="56"/>
      <c r="TH284" s="56"/>
      <c r="TI284" s="56"/>
      <c r="TJ284" s="56"/>
      <c r="TK284" s="56"/>
      <c r="TL284" s="56"/>
      <c r="TM284" s="56"/>
      <c r="TN284" s="56"/>
      <c r="TO284" s="56"/>
      <c r="TP284" s="56"/>
      <c r="TQ284" s="56"/>
      <c r="TR284" s="56"/>
      <c r="TS284" s="56"/>
      <c r="TT284" s="56"/>
      <c r="TU284" s="56"/>
      <c r="TV284" s="56"/>
      <c r="TW284" s="56"/>
      <c r="TX284" s="56"/>
      <c r="TY284" s="56"/>
      <c r="TZ284" s="56"/>
      <c r="UA284" s="56"/>
      <c r="UB284" s="56"/>
      <c r="UC284" s="56"/>
      <c r="UD284" s="56"/>
      <c r="UE284" s="56"/>
      <c r="UF284" s="56"/>
      <c r="UG284" s="56"/>
      <c r="UH284" s="56"/>
      <c r="UI284" s="56"/>
      <c r="UJ284" s="56"/>
      <c r="UK284" s="56"/>
      <c r="UL284" s="56"/>
      <c r="UM284" s="56"/>
      <c r="UN284" s="56"/>
      <c r="UO284" s="56"/>
      <c r="UP284" s="56"/>
      <c r="UQ284" s="56"/>
      <c r="UR284" s="56"/>
      <c r="US284" s="56"/>
      <c r="UT284" s="56"/>
      <c r="UU284" s="56"/>
      <c r="UV284" s="56"/>
      <c r="UW284" s="56"/>
      <c r="UX284" s="56"/>
      <c r="UY284" s="56"/>
      <c r="UZ284" s="56"/>
      <c r="VA284" s="56"/>
      <c r="VB284" s="56"/>
      <c r="VC284" s="56"/>
      <c r="VD284" s="56"/>
      <c r="VE284" s="56"/>
      <c r="VF284" s="56"/>
      <c r="VG284" s="56"/>
      <c r="VH284" s="56"/>
      <c r="VI284" s="56"/>
      <c r="VJ284" s="56"/>
      <c r="VK284" s="56"/>
      <c r="VL284" s="56"/>
      <c r="VM284" s="56"/>
      <c r="VN284" s="56"/>
      <c r="VO284" s="56"/>
      <c r="VP284" s="56"/>
      <c r="VQ284" s="56"/>
      <c r="VR284" s="56"/>
      <c r="VS284" s="56"/>
      <c r="VT284" s="56"/>
      <c r="VU284" s="56"/>
      <c r="VV284" s="56"/>
      <c r="VW284" s="56"/>
      <c r="VX284" s="56"/>
      <c r="VY284" s="56"/>
      <c r="VZ284" s="56"/>
      <c r="WA284" s="56"/>
      <c r="WB284" s="56"/>
      <c r="WC284" s="56"/>
      <c r="WD284" s="56"/>
      <c r="WE284" s="56"/>
      <c r="WF284" s="56"/>
      <c r="WG284" s="56"/>
      <c r="WH284" s="56"/>
      <c r="WI284" s="56"/>
      <c r="WJ284" s="56"/>
      <c r="WK284" s="56"/>
      <c r="WL284" s="56"/>
      <c r="WM284" s="56"/>
      <c r="WN284" s="56"/>
      <c r="WO284" s="56"/>
      <c r="WP284" s="56"/>
      <c r="WQ284" s="56"/>
      <c r="WR284" s="56"/>
      <c r="WS284" s="56"/>
      <c r="WT284" s="56"/>
      <c r="WU284" s="56"/>
      <c r="WV284" s="56"/>
      <c r="WW284" s="56"/>
      <c r="WX284" s="56"/>
      <c r="WY284" s="56"/>
      <c r="WZ284" s="56"/>
      <c r="XA284" s="56"/>
      <c r="XB284" s="56"/>
      <c r="XC284" s="56"/>
      <c r="XD284" s="56"/>
      <c r="XE284" s="56"/>
      <c r="XF284" s="56"/>
      <c r="XG284" s="56"/>
      <c r="XH284" s="56"/>
      <c r="XI284" s="56"/>
      <c r="XJ284" s="56"/>
      <c r="XK284" s="56"/>
      <c r="XL284" s="56"/>
      <c r="XM284" s="56"/>
      <c r="XN284" s="56"/>
      <c r="XO284" s="56"/>
      <c r="XP284" s="56"/>
      <c r="XQ284" s="56"/>
      <c r="XR284" s="56"/>
      <c r="XS284" s="56"/>
      <c r="XT284" s="56"/>
      <c r="XU284" s="56"/>
      <c r="XV284" s="56"/>
      <c r="XW284" s="56"/>
      <c r="XX284" s="56"/>
      <c r="XY284" s="56"/>
      <c r="XZ284" s="56"/>
      <c r="YA284" s="56"/>
      <c r="YB284" s="56"/>
      <c r="YC284" s="56"/>
      <c r="YD284" s="56"/>
      <c r="YE284" s="56"/>
      <c r="YF284" s="56"/>
      <c r="YG284" s="56"/>
      <c r="YH284" s="56"/>
      <c r="YI284" s="56"/>
      <c r="YJ284" s="56"/>
      <c r="YK284" s="56"/>
      <c r="YL284" s="56"/>
      <c r="YM284" s="56"/>
      <c r="YN284" s="56"/>
      <c r="YO284" s="56"/>
      <c r="YP284" s="56"/>
      <c r="YQ284" s="56"/>
      <c r="YR284" s="56"/>
      <c r="YS284" s="56"/>
      <c r="YT284" s="56"/>
      <c r="YU284" s="56"/>
      <c r="YV284" s="56"/>
      <c r="YW284" s="56"/>
      <c r="YX284" s="56"/>
      <c r="YY284" s="56"/>
      <c r="YZ284" s="56"/>
      <c r="ZA284" s="56"/>
      <c r="ZB284" s="56"/>
      <c r="ZC284" s="56"/>
      <c r="ZD284" s="56"/>
      <c r="ZE284" s="56"/>
      <c r="ZF284" s="56"/>
      <c r="ZG284" s="56"/>
      <c r="ZH284" s="56"/>
      <c r="ZI284" s="56"/>
      <c r="ZJ284" s="56"/>
      <c r="ZK284" s="56"/>
      <c r="ZL284" s="56"/>
      <c r="ZM284" s="56"/>
      <c r="ZN284" s="56"/>
      <c r="ZO284" s="56"/>
      <c r="ZP284" s="56"/>
      <c r="ZQ284" s="56"/>
      <c r="ZR284" s="56"/>
      <c r="ZS284" s="56"/>
      <c r="ZT284" s="56"/>
      <c r="ZU284" s="56"/>
      <c r="ZV284" s="56"/>
      <c r="ZW284" s="56"/>
      <c r="ZX284" s="56"/>
      <c r="ZY284" s="56"/>
      <c r="ZZ284" s="56"/>
      <c r="AAA284" s="56"/>
      <c r="AAB284" s="56"/>
      <c r="AAC284" s="56"/>
      <c r="AAD284" s="56"/>
      <c r="AAE284" s="56"/>
      <c r="AAF284" s="56"/>
      <c r="AAG284" s="56"/>
      <c r="AAH284" s="56"/>
      <c r="AAI284" s="56"/>
      <c r="AAJ284" s="56"/>
      <c r="AAK284" s="56"/>
      <c r="AAL284" s="56"/>
      <c r="AAM284" s="56"/>
      <c r="AAN284" s="56"/>
      <c r="AAO284" s="56"/>
      <c r="AAP284" s="56"/>
      <c r="AAQ284" s="56"/>
      <c r="AAR284" s="56"/>
      <c r="AAS284" s="56"/>
      <c r="AAT284" s="56"/>
      <c r="AAU284" s="56"/>
      <c r="AAV284" s="56"/>
      <c r="AAW284" s="56"/>
      <c r="AAX284" s="56"/>
      <c r="AAY284" s="56"/>
      <c r="AAZ284" s="56"/>
      <c r="ABA284" s="56"/>
      <c r="ABB284" s="56"/>
      <c r="ABC284" s="56"/>
      <c r="ABD284" s="56"/>
      <c r="ABE284" s="56"/>
      <c r="ABF284" s="56"/>
      <c r="ABG284" s="56"/>
      <c r="ABH284" s="56"/>
      <c r="ABI284" s="56"/>
      <c r="ABJ284" s="56"/>
      <c r="ABK284" s="56"/>
      <c r="ABL284" s="56"/>
      <c r="ABM284" s="56"/>
      <c r="ABN284" s="56"/>
      <c r="ABO284" s="56"/>
      <c r="ABP284" s="56"/>
      <c r="ABQ284" s="56"/>
      <c r="ABR284" s="56"/>
      <c r="ABS284" s="56"/>
      <c r="ABT284" s="56"/>
      <c r="ABU284" s="56"/>
      <c r="ABV284" s="56"/>
      <c r="ABW284" s="56"/>
      <c r="ABX284" s="56"/>
      <c r="ABY284" s="56"/>
      <c r="ABZ284" s="56"/>
      <c r="ACA284" s="56"/>
      <c r="ACB284" s="56"/>
      <c r="ACC284" s="56"/>
      <c r="ACD284" s="56"/>
      <c r="ACE284" s="56"/>
      <c r="ACF284" s="56"/>
      <c r="ACG284" s="56"/>
      <c r="ACH284" s="56"/>
      <c r="ACI284" s="56"/>
      <c r="ACJ284" s="56"/>
      <c r="ACK284" s="56"/>
      <c r="ACL284" s="56"/>
      <c r="ACM284" s="56"/>
      <c r="ACN284" s="56"/>
      <c r="ACO284" s="56"/>
      <c r="ACP284" s="56"/>
      <c r="ACQ284" s="56"/>
      <c r="ACR284" s="56"/>
      <c r="ACS284" s="56"/>
      <c r="ACT284" s="56"/>
      <c r="ACU284" s="56"/>
      <c r="ACV284" s="56"/>
      <c r="ACW284" s="56"/>
      <c r="ACX284" s="56"/>
      <c r="ACY284" s="56"/>
      <c r="ACZ284" s="56"/>
      <c r="ADA284" s="56"/>
      <c r="ADB284" s="56"/>
      <c r="ADC284" s="56"/>
      <c r="ADD284" s="56"/>
      <c r="ADE284" s="56"/>
      <c r="ADF284" s="56"/>
      <c r="ADG284" s="56"/>
      <c r="ADH284" s="56"/>
      <c r="ADI284" s="56"/>
      <c r="ADJ284" s="56"/>
      <c r="ADK284" s="56"/>
      <c r="ADL284" s="56"/>
      <c r="ADM284" s="56"/>
      <c r="ADN284" s="56"/>
      <c r="ADO284" s="56"/>
      <c r="ADP284" s="56"/>
      <c r="ADQ284" s="56"/>
      <c r="ADR284" s="56"/>
      <c r="ADS284" s="56"/>
      <c r="ADT284" s="56"/>
      <c r="ADU284" s="56"/>
      <c r="ADV284" s="56"/>
      <c r="ADW284" s="56"/>
      <c r="ADX284" s="56"/>
      <c r="ADY284" s="56"/>
      <c r="ADZ284" s="56"/>
      <c r="AEA284" s="56"/>
      <c r="AEB284" s="56"/>
      <c r="AEC284" s="56"/>
      <c r="AED284" s="56"/>
      <c r="AEE284" s="56"/>
      <c r="AEF284" s="56"/>
      <c r="AEG284" s="56"/>
      <c r="AEH284" s="56"/>
      <c r="AEI284" s="56"/>
      <c r="AEJ284" s="56"/>
      <c r="AEK284" s="56"/>
      <c r="AEL284" s="56"/>
      <c r="AEM284" s="56"/>
      <c r="AEN284" s="56"/>
      <c r="AEO284" s="56"/>
      <c r="AEP284" s="56"/>
      <c r="AEQ284" s="56"/>
      <c r="AER284" s="56"/>
      <c r="AES284" s="56"/>
      <c r="AET284" s="56"/>
      <c r="AEU284" s="56"/>
      <c r="AEV284" s="56"/>
      <c r="AEW284" s="56"/>
      <c r="AEX284" s="56"/>
      <c r="AEY284" s="56"/>
      <c r="AEZ284" s="56"/>
      <c r="AFA284" s="56"/>
      <c r="AFB284" s="56"/>
      <c r="AFC284" s="56"/>
      <c r="AFD284" s="56"/>
      <c r="AFE284" s="56"/>
      <c r="AFF284" s="56"/>
      <c r="AFG284" s="56"/>
      <c r="AFH284" s="56"/>
      <c r="AFI284" s="56"/>
      <c r="AFJ284" s="56"/>
      <c r="AFK284" s="56"/>
      <c r="AFL284" s="56"/>
      <c r="AFM284" s="56"/>
      <c r="AFN284" s="56"/>
      <c r="AFO284" s="56"/>
      <c r="AFP284" s="56"/>
      <c r="AFQ284" s="56"/>
      <c r="AFR284" s="56"/>
      <c r="AFS284" s="56"/>
      <c r="AFT284" s="56"/>
      <c r="AFU284" s="56"/>
      <c r="AFV284" s="56"/>
      <c r="AFW284" s="56"/>
      <c r="AFX284" s="56"/>
      <c r="AFY284" s="56"/>
      <c r="AFZ284" s="56"/>
      <c r="AGA284" s="56"/>
      <c r="AGB284" s="56"/>
      <c r="AGC284" s="56"/>
      <c r="AGD284" s="56"/>
      <c r="AGE284" s="56"/>
      <c r="AGF284" s="56"/>
      <c r="AGG284" s="56"/>
      <c r="AGH284" s="56"/>
      <c r="AGI284" s="56"/>
      <c r="AGJ284" s="56"/>
      <c r="AGK284" s="56"/>
      <c r="AGL284" s="56"/>
      <c r="AGM284" s="56"/>
      <c r="AGN284" s="56"/>
      <c r="AGO284" s="56"/>
      <c r="AGP284" s="56"/>
      <c r="AGQ284" s="56"/>
      <c r="AGR284" s="56"/>
      <c r="AGS284" s="56"/>
      <c r="AGT284" s="56"/>
      <c r="AGU284" s="56"/>
      <c r="AGV284" s="56"/>
      <c r="AGW284" s="56"/>
      <c r="AGX284" s="56"/>
      <c r="AGY284" s="56"/>
      <c r="AGZ284" s="56"/>
      <c r="AHA284" s="56"/>
      <c r="AHB284" s="56"/>
      <c r="AHC284" s="56"/>
      <c r="AHD284" s="56"/>
      <c r="AHE284" s="56"/>
      <c r="AHF284" s="56"/>
      <c r="AHG284" s="56"/>
      <c r="AHH284" s="56"/>
      <c r="AHI284" s="56"/>
      <c r="AHJ284" s="56"/>
      <c r="AHK284" s="56"/>
      <c r="AHL284" s="56"/>
      <c r="AHM284" s="56"/>
      <c r="AHN284" s="56"/>
      <c r="AHO284" s="56"/>
      <c r="AHP284" s="56"/>
      <c r="AHQ284" s="56"/>
      <c r="AHR284" s="56"/>
      <c r="AHS284" s="56"/>
      <c r="AHT284" s="56"/>
      <c r="AHU284" s="56"/>
      <c r="AHV284" s="56"/>
      <c r="AHW284" s="56"/>
      <c r="AHX284" s="56"/>
      <c r="AHY284" s="56"/>
      <c r="AHZ284" s="56"/>
      <c r="AIA284" s="56"/>
      <c r="AIB284" s="56"/>
      <c r="AIC284" s="56"/>
      <c r="AID284" s="56"/>
      <c r="AIE284" s="56"/>
      <c r="AIF284" s="56"/>
      <c r="AIG284" s="56"/>
      <c r="AIH284" s="56"/>
      <c r="AII284" s="56"/>
      <c r="AIJ284" s="56"/>
      <c r="AIK284" s="56"/>
      <c r="AIL284" s="56"/>
      <c r="AIM284" s="56"/>
      <c r="AIN284" s="56"/>
      <c r="AIO284" s="56"/>
      <c r="AIP284" s="56"/>
      <c r="AIQ284" s="56"/>
      <c r="AIR284" s="56"/>
      <c r="AIS284" s="56"/>
      <c r="AIT284" s="56"/>
      <c r="AIU284" s="56"/>
      <c r="AIV284" s="56"/>
      <c r="AIW284" s="56"/>
      <c r="AIX284" s="56"/>
      <c r="AIY284" s="56"/>
      <c r="AIZ284" s="56"/>
      <c r="AJA284" s="56"/>
      <c r="AJB284" s="56"/>
      <c r="AJC284" s="56"/>
      <c r="AJD284" s="56"/>
      <c r="AJE284" s="56"/>
      <c r="AJF284" s="56"/>
      <c r="AJG284" s="56"/>
      <c r="AJH284" s="56"/>
      <c r="AJI284" s="56"/>
      <c r="AJJ284" s="56"/>
      <c r="AJK284" s="56"/>
      <c r="AJL284" s="56"/>
      <c r="AJM284" s="56"/>
      <c r="AJN284" s="56"/>
      <c r="AJO284" s="56"/>
      <c r="AJP284" s="56"/>
      <c r="AJQ284" s="56"/>
      <c r="AJR284" s="56"/>
      <c r="AJS284" s="56"/>
      <c r="AJT284" s="56"/>
      <c r="AJU284" s="56"/>
      <c r="AJV284" s="56"/>
      <c r="AJW284" s="56"/>
      <c r="AJX284" s="56"/>
      <c r="AJY284" s="56"/>
      <c r="AJZ284" s="56"/>
      <c r="AKA284" s="56"/>
      <c r="AKB284" s="56"/>
      <c r="AKC284" s="56"/>
      <c r="AKD284" s="56"/>
      <c r="AKE284" s="56"/>
      <c r="AKF284" s="56"/>
      <c r="AKG284" s="56"/>
      <c r="AKH284" s="56"/>
      <c r="AKI284" s="56"/>
      <c r="AKJ284" s="56"/>
      <c r="AKK284" s="56"/>
      <c r="AKL284" s="56"/>
      <c r="AKM284" s="56"/>
      <c r="AKN284" s="56"/>
      <c r="AKO284" s="56"/>
      <c r="AKP284" s="56"/>
      <c r="AKQ284" s="56"/>
      <c r="AKR284" s="56"/>
      <c r="AKS284" s="56"/>
      <c r="AKT284" s="56"/>
      <c r="AKU284" s="56"/>
      <c r="AKV284" s="56"/>
      <c r="AKW284" s="56"/>
      <c r="AKX284" s="56"/>
      <c r="AKY284" s="56"/>
      <c r="AKZ284" s="56"/>
      <c r="ALA284" s="56"/>
      <c r="ALB284" s="56"/>
      <c r="ALC284" s="56"/>
      <c r="ALD284" s="56"/>
      <c r="ALE284" s="56"/>
      <c r="ALF284" s="56"/>
      <c r="ALG284" s="56"/>
      <c r="ALH284" s="56"/>
      <c r="ALI284" s="56"/>
      <c r="ALJ284" s="56"/>
      <c r="ALK284" s="56"/>
      <c r="ALL284" s="56"/>
      <c r="ALM284" s="56"/>
      <c r="ALN284" s="56"/>
      <c r="ALO284" s="56"/>
      <c r="ALP284" s="56"/>
      <c r="ALQ284" s="56"/>
      <c r="ALR284" s="56"/>
      <c r="ALS284" s="56"/>
      <c r="ALT284" s="56"/>
      <c r="ALU284" s="56"/>
      <c r="ALV284" s="56"/>
      <c r="ALW284" s="56"/>
      <c r="ALX284" s="56"/>
      <c r="ALY284" s="56"/>
      <c r="ALZ284" s="56"/>
      <c r="AMA284" s="56"/>
      <c r="AMB284" s="56"/>
      <c r="AMC284" s="56"/>
      <c r="AMD284" s="56"/>
      <c r="AME284" s="56"/>
      <c r="AMF284" s="56"/>
      <c r="AMG284" s="56"/>
      <c r="AMH284" s="56"/>
      <c r="AMI284" s="56"/>
      <c r="AMJ284" s="56"/>
      <c r="AMK284" s="56"/>
      <c r="AML284" s="56"/>
      <c r="AMM284" s="56"/>
      <c r="AMN284" s="56"/>
      <c r="AMO284" s="56"/>
      <c r="AMP284" s="56"/>
      <c r="AMQ284" s="56"/>
    </row>
    <row r="285" spans="1:1031" ht="18" customHeight="1" x14ac:dyDescent="0.7">
      <c r="A285" s="44" t="s">
        <v>657</v>
      </c>
      <c r="B285" s="56" t="s">
        <v>1580</v>
      </c>
      <c r="C285" s="57"/>
      <c r="E285" s="57" t="s">
        <v>1543</v>
      </c>
      <c r="J285" s="57" t="s">
        <v>1576</v>
      </c>
      <c r="K285" s="55" t="s">
        <v>1547</v>
      </c>
      <c r="L285" s="57">
        <v>1</v>
      </c>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v>1</v>
      </c>
      <c r="AK285" s="57"/>
      <c r="AL285" s="57"/>
      <c r="AM285" s="57"/>
      <c r="AN285" s="57"/>
      <c r="AO285" s="57"/>
      <c r="AP285" s="57">
        <v>4</v>
      </c>
      <c r="AR285" s="56"/>
      <c r="AS285" s="56"/>
      <c r="AT285" s="56"/>
      <c r="AU285" s="56"/>
      <c r="AV285" s="56"/>
      <c r="AW285" s="56"/>
      <c r="AX285" s="56"/>
      <c r="AY285" s="56"/>
      <c r="AZ285" s="56"/>
      <c r="BA285" s="56"/>
      <c r="BB285" s="56"/>
      <c r="BC285" s="56"/>
      <c r="BD285" s="56"/>
      <c r="BE285" s="56"/>
      <c r="BF285" s="56"/>
      <c r="BG285" s="56"/>
      <c r="BH285" s="56"/>
      <c r="BI285" s="56"/>
      <c r="BJ285" s="56"/>
      <c r="BK285" s="56"/>
      <c r="BL285" s="56"/>
      <c r="BM285" s="56"/>
      <c r="BN285" s="56"/>
      <c r="BO285" s="56"/>
      <c r="BP285" s="56"/>
      <c r="BQ285" s="56"/>
      <c r="BR285" s="56"/>
      <c r="BS285" s="56"/>
      <c r="BT285" s="56"/>
      <c r="BU285" s="56"/>
      <c r="BV285" s="56"/>
      <c r="BW285" s="56"/>
      <c r="BX285" s="56"/>
      <c r="BY285" s="56"/>
      <c r="BZ285" s="56"/>
      <c r="CA285" s="56"/>
      <c r="CB285" s="56"/>
      <c r="CC285" s="56"/>
      <c r="CD285" s="56"/>
      <c r="CE285" s="56"/>
      <c r="CF285" s="56"/>
      <c r="CG285" s="56"/>
      <c r="CH285" s="56"/>
      <c r="CI285" s="56"/>
      <c r="CJ285" s="56"/>
      <c r="CK285" s="56"/>
      <c r="CL285" s="56"/>
      <c r="CM285" s="56"/>
      <c r="CN285" s="56"/>
      <c r="CO285" s="56"/>
      <c r="CP285" s="56"/>
      <c r="CQ285" s="56"/>
      <c r="CR285" s="56"/>
      <c r="CS285" s="56"/>
      <c r="CT285" s="56"/>
      <c r="CU285" s="56"/>
      <c r="CV285" s="56"/>
      <c r="CW285" s="56"/>
      <c r="CX285" s="56"/>
      <c r="CY285" s="56"/>
      <c r="CZ285" s="56"/>
      <c r="DA285" s="56"/>
      <c r="DB285" s="56"/>
      <c r="DC285" s="56"/>
      <c r="DD285" s="56"/>
      <c r="DE285" s="56"/>
      <c r="DF285" s="56"/>
      <c r="DG285" s="56"/>
      <c r="DH285" s="56"/>
      <c r="DI285" s="56"/>
      <c r="DJ285" s="56"/>
      <c r="DK285" s="56"/>
      <c r="DL285" s="56"/>
      <c r="DM285" s="56"/>
      <c r="DN285" s="56"/>
      <c r="DO285" s="56"/>
      <c r="DP285" s="56"/>
      <c r="DQ285" s="56"/>
      <c r="DR285" s="56"/>
      <c r="DS285" s="56"/>
      <c r="DT285" s="56"/>
      <c r="DU285" s="56"/>
      <c r="DV285" s="56"/>
      <c r="DW285" s="56"/>
      <c r="DX285" s="56"/>
      <c r="DY285" s="56"/>
      <c r="DZ285" s="56"/>
      <c r="EA285" s="56"/>
      <c r="EB285" s="56"/>
      <c r="EC285" s="56"/>
      <c r="ED285" s="56"/>
      <c r="EE285" s="56"/>
      <c r="EF285" s="56"/>
      <c r="EG285" s="56"/>
      <c r="EH285" s="56"/>
      <c r="EI285" s="56"/>
      <c r="EJ285" s="56"/>
      <c r="EK285" s="56"/>
      <c r="EL285" s="56"/>
      <c r="EM285" s="56"/>
      <c r="EN285" s="56"/>
      <c r="EO285" s="56"/>
      <c r="EP285" s="56"/>
      <c r="EQ285" s="56"/>
      <c r="ER285" s="56"/>
      <c r="ES285" s="56"/>
      <c r="ET285" s="56"/>
      <c r="EU285" s="56"/>
      <c r="EV285" s="56"/>
      <c r="EW285" s="56"/>
      <c r="EX285" s="56"/>
      <c r="EY285" s="56"/>
      <c r="EZ285" s="56"/>
      <c r="FA285" s="56"/>
      <c r="FB285" s="56"/>
      <c r="FC285" s="56"/>
      <c r="FD285" s="56"/>
      <c r="FE285" s="56"/>
      <c r="FF285" s="56"/>
      <c r="FG285" s="56"/>
      <c r="FH285" s="56"/>
      <c r="FI285" s="56"/>
      <c r="FJ285" s="56"/>
      <c r="FK285" s="56"/>
      <c r="FL285" s="56"/>
      <c r="FM285" s="56"/>
      <c r="FN285" s="56"/>
      <c r="FO285" s="56"/>
      <c r="FP285" s="56"/>
      <c r="FQ285" s="56"/>
      <c r="FR285" s="56"/>
      <c r="FS285" s="56"/>
      <c r="FT285" s="56"/>
      <c r="FU285" s="56"/>
      <c r="FV285" s="56"/>
      <c r="FW285" s="56"/>
      <c r="FX285" s="56"/>
      <c r="FY285" s="56"/>
      <c r="FZ285" s="56"/>
      <c r="GA285" s="56"/>
      <c r="GB285" s="56"/>
      <c r="GC285" s="56"/>
      <c r="GD285" s="56"/>
      <c r="GE285" s="56"/>
      <c r="GF285" s="56"/>
      <c r="GG285" s="56"/>
      <c r="GH285" s="56"/>
      <c r="GI285" s="56"/>
      <c r="GJ285" s="56"/>
      <c r="GK285" s="56"/>
      <c r="GL285" s="56"/>
      <c r="GM285" s="56"/>
      <c r="GN285" s="56"/>
      <c r="GO285" s="56"/>
      <c r="GP285" s="56"/>
      <c r="GQ285" s="56"/>
      <c r="GR285" s="56"/>
      <c r="GS285" s="56"/>
      <c r="GT285" s="56"/>
      <c r="GU285" s="56"/>
      <c r="GV285" s="56"/>
      <c r="GW285" s="56"/>
      <c r="GX285" s="56"/>
      <c r="GY285" s="56"/>
      <c r="GZ285" s="56"/>
      <c r="HA285" s="56"/>
      <c r="HB285" s="56"/>
      <c r="HC285" s="56"/>
      <c r="HD285" s="56"/>
      <c r="HE285" s="56"/>
      <c r="HF285" s="56"/>
      <c r="HG285" s="56"/>
      <c r="HH285" s="56"/>
      <c r="HI285" s="56"/>
      <c r="HJ285" s="56"/>
      <c r="HK285" s="56"/>
      <c r="HL285" s="56"/>
      <c r="HM285" s="56"/>
      <c r="HN285" s="56"/>
      <c r="HO285" s="56"/>
      <c r="HP285" s="56"/>
      <c r="HQ285" s="56"/>
      <c r="HR285" s="56"/>
      <c r="HS285" s="56"/>
      <c r="HT285" s="56"/>
      <c r="HU285" s="56"/>
      <c r="HV285" s="56"/>
      <c r="HW285" s="56"/>
      <c r="HX285" s="56"/>
      <c r="HY285" s="56"/>
      <c r="HZ285" s="56"/>
      <c r="IA285" s="56"/>
      <c r="IB285" s="56"/>
      <c r="IC285" s="56"/>
      <c r="ID285" s="56"/>
      <c r="IE285" s="56"/>
      <c r="IF285" s="56"/>
      <c r="IG285" s="56"/>
      <c r="IH285" s="56"/>
      <c r="II285" s="56"/>
      <c r="IJ285" s="56"/>
      <c r="IK285" s="56"/>
      <c r="IL285" s="56"/>
      <c r="IM285" s="56"/>
      <c r="IN285" s="56"/>
      <c r="IO285" s="56"/>
      <c r="IP285" s="56"/>
      <c r="IQ285" s="56"/>
      <c r="IR285" s="56"/>
      <c r="IS285" s="56"/>
      <c r="IT285" s="56"/>
      <c r="IU285" s="56"/>
      <c r="IV285" s="56"/>
      <c r="IW285" s="56"/>
      <c r="IX285" s="56"/>
      <c r="IY285" s="56"/>
      <c r="IZ285" s="56"/>
      <c r="JA285" s="56"/>
      <c r="JB285" s="56"/>
      <c r="JC285" s="56"/>
      <c r="JD285" s="56"/>
      <c r="JE285" s="56"/>
      <c r="JF285" s="56"/>
      <c r="JG285" s="56"/>
      <c r="JH285" s="56"/>
      <c r="JI285" s="56"/>
      <c r="JJ285" s="56"/>
      <c r="JK285" s="56"/>
      <c r="JL285" s="56"/>
      <c r="JM285" s="56"/>
      <c r="JN285" s="56"/>
      <c r="JO285" s="56"/>
      <c r="JP285" s="56"/>
      <c r="JQ285" s="56"/>
      <c r="JR285" s="56"/>
      <c r="JS285" s="56"/>
      <c r="JT285" s="56"/>
      <c r="JU285" s="56"/>
      <c r="JV285" s="56"/>
      <c r="JW285" s="56"/>
      <c r="JX285" s="56"/>
      <c r="JY285" s="56"/>
      <c r="JZ285" s="56"/>
      <c r="KA285" s="56"/>
      <c r="KB285" s="56"/>
      <c r="KC285" s="56"/>
      <c r="KD285" s="56"/>
      <c r="KE285" s="56"/>
      <c r="KF285" s="56"/>
      <c r="KG285" s="56"/>
      <c r="KH285" s="56"/>
      <c r="KI285" s="56"/>
      <c r="KJ285" s="56"/>
      <c r="KK285" s="56"/>
      <c r="KL285" s="56"/>
      <c r="KM285" s="56"/>
      <c r="KN285" s="56"/>
      <c r="KO285" s="56"/>
      <c r="KP285" s="56"/>
      <c r="KQ285" s="56"/>
      <c r="KR285" s="56"/>
      <c r="KS285" s="56"/>
      <c r="KT285" s="56"/>
      <c r="KU285" s="56"/>
      <c r="KV285" s="56"/>
      <c r="KW285" s="56"/>
      <c r="KX285" s="56"/>
      <c r="KY285" s="56"/>
      <c r="KZ285" s="56"/>
      <c r="LA285" s="56"/>
      <c r="LB285" s="56"/>
      <c r="LC285" s="56"/>
      <c r="LD285" s="56"/>
      <c r="LE285" s="56"/>
      <c r="LF285" s="56"/>
      <c r="LG285" s="56"/>
      <c r="LH285" s="56"/>
      <c r="LI285" s="56"/>
      <c r="LJ285" s="56"/>
      <c r="LK285" s="56"/>
      <c r="LL285" s="56"/>
      <c r="LM285" s="56"/>
      <c r="LN285" s="56"/>
      <c r="LO285" s="56"/>
      <c r="LP285" s="56"/>
      <c r="LQ285" s="56"/>
      <c r="LR285" s="56"/>
      <c r="LS285" s="56"/>
      <c r="LT285" s="56"/>
      <c r="LU285" s="56"/>
      <c r="LV285" s="56"/>
      <c r="LW285" s="56"/>
      <c r="LX285" s="56"/>
      <c r="LY285" s="56"/>
      <c r="LZ285" s="56"/>
      <c r="MA285" s="56"/>
      <c r="MB285" s="56"/>
      <c r="MC285" s="56"/>
      <c r="MD285" s="56"/>
      <c r="ME285" s="56"/>
      <c r="MF285" s="56"/>
      <c r="MG285" s="56"/>
      <c r="MH285" s="56"/>
      <c r="MI285" s="56"/>
      <c r="MJ285" s="56"/>
      <c r="MK285" s="56"/>
      <c r="ML285" s="56"/>
      <c r="MM285" s="56"/>
      <c r="MN285" s="56"/>
      <c r="MO285" s="56"/>
      <c r="MP285" s="56"/>
      <c r="MQ285" s="56"/>
      <c r="MR285" s="56"/>
      <c r="MS285" s="56"/>
      <c r="MT285" s="56"/>
      <c r="MU285" s="56"/>
      <c r="MV285" s="56"/>
      <c r="MW285" s="56"/>
      <c r="MX285" s="56"/>
      <c r="MY285" s="56"/>
      <c r="MZ285" s="56"/>
      <c r="NA285" s="56"/>
      <c r="NB285" s="56"/>
      <c r="NC285" s="56"/>
      <c r="ND285" s="56"/>
      <c r="NE285" s="56"/>
      <c r="NF285" s="56"/>
      <c r="NG285" s="56"/>
      <c r="NH285" s="56"/>
      <c r="NI285" s="56"/>
      <c r="NJ285" s="56"/>
      <c r="NK285" s="56"/>
      <c r="NL285" s="56"/>
      <c r="NM285" s="56"/>
      <c r="NN285" s="56"/>
      <c r="NO285" s="56"/>
      <c r="NP285" s="56"/>
      <c r="NQ285" s="56"/>
      <c r="NR285" s="56"/>
      <c r="NS285" s="56"/>
      <c r="NT285" s="56"/>
      <c r="NU285" s="56"/>
      <c r="NV285" s="56"/>
      <c r="NW285" s="56"/>
      <c r="NX285" s="56"/>
      <c r="NY285" s="56"/>
      <c r="NZ285" s="56"/>
      <c r="OA285" s="56"/>
      <c r="OB285" s="56"/>
      <c r="OC285" s="56"/>
      <c r="OD285" s="56"/>
      <c r="OE285" s="56"/>
      <c r="OF285" s="56"/>
      <c r="OG285" s="56"/>
      <c r="OH285" s="56"/>
      <c r="OI285" s="56"/>
      <c r="OJ285" s="56"/>
      <c r="OK285" s="56"/>
      <c r="OL285" s="56"/>
      <c r="OM285" s="56"/>
      <c r="ON285" s="56"/>
      <c r="OO285" s="56"/>
      <c r="OP285" s="56"/>
      <c r="OQ285" s="56"/>
      <c r="OR285" s="56"/>
      <c r="OS285" s="56"/>
      <c r="OT285" s="56"/>
      <c r="OU285" s="56"/>
      <c r="OV285" s="56"/>
      <c r="OW285" s="56"/>
      <c r="OX285" s="56"/>
      <c r="OY285" s="56"/>
      <c r="OZ285" s="56"/>
      <c r="PA285" s="56"/>
      <c r="PB285" s="56"/>
      <c r="PC285" s="56"/>
      <c r="PD285" s="56"/>
      <c r="PE285" s="56"/>
      <c r="PF285" s="56"/>
      <c r="PG285" s="56"/>
      <c r="PH285" s="56"/>
      <c r="PI285" s="56"/>
      <c r="PJ285" s="56"/>
      <c r="PK285" s="56"/>
      <c r="PL285" s="56"/>
      <c r="PM285" s="56"/>
      <c r="PN285" s="56"/>
      <c r="PO285" s="56"/>
      <c r="PP285" s="56"/>
      <c r="PQ285" s="56"/>
      <c r="PR285" s="56"/>
      <c r="PS285" s="56"/>
      <c r="PT285" s="56"/>
      <c r="PU285" s="56"/>
      <c r="PV285" s="56"/>
      <c r="PW285" s="56"/>
      <c r="PX285" s="56"/>
      <c r="PY285" s="56"/>
      <c r="PZ285" s="56"/>
      <c r="QA285" s="56"/>
      <c r="QB285" s="56"/>
      <c r="QC285" s="56"/>
      <c r="QD285" s="56"/>
      <c r="QE285" s="56"/>
      <c r="QF285" s="56"/>
      <c r="QG285" s="56"/>
      <c r="QH285" s="56"/>
      <c r="QI285" s="56"/>
      <c r="QJ285" s="56"/>
      <c r="QK285" s="56"/>
      <c r="QL285" s="56"/>
      <c r="QM285" s="56"/>
      <c r="QN285" s="56"/>
      <c r="QO285" s="56"/>
      <c r="QP285" s="56"/>
      <c r="QQ285" s="56"/>
      <c r="QR285" s="56"/>
      <c r="QS285" s="56"/>
      <c r="QT285" s="56"/>
      <c r="QU285" s="56"/>
      <c r="QV285" s="56"/>
      <c r="QW285" s="56"/>
      <c r="QX285" s="56"/>
      <c r="QY285" s="56"/>
      <c r="QZ285" s="56"/>
      <c r="RA285" s="56"/>
      <c r="RB285" s="56"/>
      <c r="RC285" s="56"/>
      <c r="RD285" s="56"/>
      <c r="RE285" s="56"/>
      <c r="RF285" s="56"/>
      <c r="RG285" s="56"/>
      <c r="RH285" s="56"/>
      <c r="RI285" s="56"/>
      <c r="RJ285" s="56"/>
      <c r="RK285" s="56"/>
      <c r="RL285" s="56"/>
      <c r="RM285" s="56"/>
      <c r="RN285" s="56"/>
      <c r="RO285" s="56"/>
      <c r="RP285" s="56"/>
      <c r="RQ285" s="56"/>
      <c r="RR285" s="56"/>
      <c r="RS285" s="56"/>
      <c r="RT285" s="56"/>
      <c r="RU285" s="56"/>
      <c r="RV285" s="56"/>
      <c r="RW285" s="56"/>
      <c r="RX285" s="56"/>
      <c r="RY285" s="56"/>
      <c r="RZ285" s="56"/>
      <c r="SA285" s="56"/>
      <c r="SB285" s="56"/>
      <c r="SC285" s="56"/>
      <c r="SD285" s="56"/>
      <c r="SE285" s="56"/>
      <c r="SF285" s="56"/>
      <c r="SG285" s="56"/>
      <c r="SH285" s="56"/>
      <c r="SI285" s="56"/>
      <c r="SJ285" s="56"/>
      <c r="SK285" s="56"/>
      <c r="SL285" s="56"/>
      <c r="SM285" s="56"/>
      <c r="SN285" s="56"/>
      <c r="SO285" s="56"/>
      <c r="SP285" s="56"/>
      <c r="SQ285" s="56"/>
      <c r="SR285" s="56"/>
      <c r="SS285" s="56"/>
      <c r="ST285" s="56"/>
      <c r="SU285" s="56"/>
      <c r="SV285" s="56"/>
      <c r="SW285" s="56"/>
      <c r="SX285" s="56"/>
      <c r="SY285" s="56"/>
      <c r="SZ285" s="56"/>
      <c r="TA285" s="56"/>
      <c r="TB285" s="56"/>
      <c r="TC285" s="56"/>
      <c r="TD285" s="56"/>
      <c r="TE285" s="56"/>
      <c r="TF285" s="56"/>
      <c r="TG285" s="56"/>
      <c r="TH285" s="56"/>
      <c r="TI285" s="56"/>
      <c r="TJ285" s="56"/>
      <c r="TK285" s="56"/>
      <c r="TL285" s="56"/>
      <c r="TM285" s="56"/>
      <c r="TN285" s="56"/>
      <c r="TO285" s="56"/>
      <c r="TP285" s="56"/>
      <c r="TQ285" s="56"/>
      <c r="TR285" s="56"/>
      <c r="TS285" s="56"/>
      <c r="TT285" s="56"/>
      <c r="TU285" s="56"/>
      <c r="TV285" s="56"/>
      <c r="TW285" s="56"/>
      <c r="TX285" s="56"/>
      <c r="TY285" s="56"/>
      <c r="TZ285" s="56"/>
      <c r="UA285" s="56"/>
      <c r="UB285" s="56"/>
      <c r="UC285" s="56"/>
      <c r="UD285" s="56"/>
      <c r="UE285" s="56"/>
      <c r="UF285" s="56"/>
      <c r="UG285" s="56"/>
      <c r="UH285" s="56"/>
      <c r="UI285" s="56"/>
      <c r="UJ285" s="56"/>
      <c r="UK285" s="56"/>
      <c r="UL285" s="56"/>
      <c r="UM285" s="56"/>
      <c r="UN285" s="56"/>
      <c r="UO285" s="56"/>
      <c r="UP285" s="56"/>
      <c r="UQ285" s="56"/>
      <c r="UR285" s="56"/>
      <c r="US285" s="56"/>
      <c r="UT285" s="56"/>
      <c r="UU285" s="56"/>
      <c r="UV285" s="56"/>
      <c r="UW285" s="56"/>
      <c r="UX285" s="56"/>
      <c r="UY285" s="56"/>
      <c r="UZ285" s="56"/>
      <c r="VA285" s="56"/>
      <c r="VB285" s="56"/>
      <c r="VC285" s="56"/>
      <c r="VD285" s="56"/>
      <c r="VE285" s="56"/>
      <c r="VF285" s="56"/>
      <c r="VG285" s="56"/>
      <c r="VH285" s="56"/>
      <c r="VI285" s="56"/>
      <c r="VJ285" s="56"/>
      <c r="VK285" s="56"/>
      <c r="VL285" s="56"/>
      <c r="VM285" s="56"/>
      <c r="VN285" s="56"/>
      <c r="VO285" s="56"/>
      <c r="VP285" s="56"/>
      <c r="VQ285" s="56"/>
      <c r="VR285" s="56"/>
      <c r="VS285" s="56"/>
      <c r="VT285" s="56"/>
      <c r="VU285" s="56"/>
      <c r="VV285" s="56"/>
      <c r="VW285" s="56"/>
      <c r="VX285" s="56"/>
      <c r="VY285" s="56"/>
      <c r="VZ285" s="56"/>
      <c r="WA285" s="56"/>
      <c r="WB285" s="56"/>
      <c r="WC285" s="56"/>
      <c r="WD285" s="56"/>
      <c r="WE285" s="56"/>
      <c r="WF285" s="56"/>
      <c r="WG285" s="56"/>
      <c r="WH285" s="56"/>
      <c r="WI285" s="56"/>
      <c r="WJ285" s="56"/>
      <c r="WK285" s="56"/>
      <c r="WL285" s="56"/>
      <c r="WM285" s="56"/>
      <c r="WN285" s="56"/>
      <c r="WO285" s="56"/>
      <c r="WP285" s="56"/>
      <c r="WQ285" s="56"/>
      <c r="WR285" s="56"/>
      <c r="WS285" s="56"/>
      <c r="WT285" s="56"/>
      <c r="WU285" s="56"/>
      <c r="WV285" s="56"/>
      <c r="WW285" s="56"/>
      <c r="WX285" s="56"/>
      <c r="WY285" s="56"/>
      <c r="WZ285" s="56"/>
      <c r="XA285" s="56"/>
      <c r="XB285" s="56"/>
      <c r="XC285" s="56"/>
      <c r="XD285" s="56"/>
      <c r="XE285" s="56"/>
      <c r="XF285" s="56"/>
      <c r="XG285" s="56"/>
      <c r="XH285" s="56"/>
      <c r="XI285" s="56"/>
      <c r="XJ285" s="56"/>
      <c r="XK285" s="56"/>
      <c r="XL285" s="56"/>
      <c r="XM285" s="56"/>
      <c r="XN285" s="56"/>
      <c r="XO285" s="56"/>
      <c r="XP285" s="56"/>
      <c r="XQ285" s="56"/>
      <c r="XR285" s="56"/>
      <c r="XS285" s="56"/>
      <c r="XT285" s="56"/>
      <c r="XU285" s="56"/>
      <c r="XV285" s="56"/>
      <c r="XW285" s="56"/>
      <c r="XX285" s="56"/>
      <c r="XY285" s="56"/>
      <c r="XZ285" s="56"/>
      <c r="YA285" s="56"/>
      <c r="YB285" s="56"/>
      <c r="YC285" s="56"/>
      <c r="YD285" s="56"/>
      <c r="YE285" s="56"/>
      <c r="YF285" s="56"/>
      <c r="YG285" s="56"/>
      <c r="YH285" s="56"/>
      <c r="YI285" s="56"/>
      <c r="YJ285" s="56"/>
      <c r="YK285" s="56"/>
      <c r="YL285" s="56"/>
      <c r="YM285" s="56"/>
      <c r="YN285" s="56"/>
      <c r="YO285" s="56"/>
      <c r="YP285" s="56"/>
      <c r="YQ285" s="56"/>
      <c r="YR285" s="56"/>
      <c r="YS285" s="56"/>
      <c r="YT285" s="56"/>
      <c r="YU285" s="56"/>
      <c r="YV285" s="56"/>
      <c r="YW285" s="56"/>
      <c r="YX285" s="56"/>
      <c r="YY285" s="56"/>
      <c r="YZ285" s="56"/>
      <c r="ZA285" s="56"/>
      <c r="ZB285" s="56"/>
      <c r="ZC285" s="56"/>
      <c r="ZD285" s="56"/>
      <c r="ZE285" s="56"/>
      <c r="ZF285" s="56"/>
      <c r="ZG285" s="56"/>
      <c r="ZH285" s="56"/>
      <c r="ZI285" s="56"/>
      <c r="ZJ285" s="56"/>
      <c r="ZK285" s="56"/>
      <c r="ZL285" s="56"/>
      <c r="ZM285" s="56"/>
      <c r="ZN285" s="56"/>
      <c r="ZO285" s="56"/>
      <c r="ZP285" s="56"/>
      <c r="ZQ285" s="56"/>
      <c r="ZR285" s="56"/>
      <c r="ZS285" s="56"/>
      <c r="ZT285" s="56"/>
      <c r="ZU285" s="56"/>
      <c r="ZV285" s="56"/>
      <c r="ZW285" s="56"/>
      <c r="ZX285" s="56"/>
      <c r="ZY285" s="56"/>
      <c r="ZZ285" s="56"/>
      <c r="AAA285" s="56"/>
      <c r="AAB285" s="56"/>
      <c r="AAC285" s="56"/>
      <c r="AAD285" s="56"/>
      <c r="AAE285" s="56"/>
      <c r="AAF285" s="56"/>
      <c r="AAG285" s="56"/>
      <c r="AAH285" s="56"/>
      <c r="AAI285" s="56"/>
      <c r="AAJ285" s="56"/>
      <c r="AAK285" s="56"/>
      <c r="AAL285" s="56"/>
      <c r="AAM285" s="56"/>
      <c r="AAN285" s="56"/>
      <c r="AAO285" s="56"/>
      <c r="AAP285" s="56"/>
      <c r="AAQ285" s="56"/>
      <c r="AAR285" s="56"/>
      <c r="AAS285" s="56"/>
      <c r="AAT285" s="56"/>
      <c r="AAU285" s="56"/>
      <c r="AAV285" s="56"/>
      <c r="AAW285" s="56"/>
      <c r="AAX285" s="56"/>
      <c r="AAY285" s="56"/>
      <c r="AAZ285" s="56"/>
      <c r="ABA285" s="56"/>
      <c r="ABB285" s="56"/>
      <c r="ABC285" s="56"/>
      <c r="ABD285" s="56"/>
      <c r="ABE285" s="56"/>
      <c r="ABF285" s="56"/>
      <c r="ABG285" s="56"/>
      <c r="ABH285" s="56"/>
      <c r="ABI285" s="56"/>
      <c r="ABJ285" s="56"/>
      <c r="ABK285" s="56"/>
      <c r="ABL285" s="56"/>
      <c r="ABM285" s="56"/>
      <c r="ABN285" s="56"/>
      <c r="ABO285" s="56"/>
      <c r="ABP285" s="56"/>
      <c r="ABQ285" s="56"/>
      <c r="ABR285" s="56"/>
      <c r="ABS285" s="56"/>
      <c r="ABT285" s="56"/>
      <c r="ABU285" s="56"/>
      <c r="ABV285" s="56"/>
      <c r="ABW285" s="56"/>
      <c r="ABX285" s="56"/>
      <c r="ABY285" s="56"/>
      <c r="ABZ285" s="56"/>
      <c r="ACA285" s="56"/>
      <c r="ACB285" s="56"/>
      <c r="ACC285" s="56"/>
      <c r="ACD285" s="56"/>
      <c r="ACE285" s="56"/>
      <c r="ACF285" s="56"/>
      <c r="ACG285" s="56"/>
      <c r="ACH285" s="56"/>
      <c r="ACI285" s="56"/>
      <c r="ACJ285" s="56"/>
      <c r="ACK285" s="56"/>
      <c r="ACL285" s="56"/>
      <c r="ACM285" s="56"/>
      <c r="ACN285" s="56"/>
      <c r="ACO285" s="56"/>
      <c r="ACP285" s="56"/>
      <c r="ACQ285" s="56"/>
      <c r="ACR285" s="56"/>
      <c r="ACS285" s="56"/>
      <c r="ACT285" s="56"/>
      <c r="ACU285" s="56"/>
      <c r="ACV285" s="56"/>
      <c r="ACW285" s="56"/>
      <c r="ACX285" s="56"/>
      <c r="ACY285" s="56"/>
      <c r="ACZ285" s="56"/>
      <c r="ADA285" s="56"/>
      <c r="ADB285" s="56"/>
      <c r="ADC285" s="56"/>
      <c r="ADD285" s="56"/>
      <c r="ADE285" s="56"/>
      <c r="ADF285" s="56"/>
      <c r="ADG285" s="56"/>
      <c r="ADH285" s="56"/>
      <c r="ADI285" s="56"/>
      <c r="ADJ285" s="56"/>
      <c r="ADK285" s="56"/>
      <c r="ADL285" s="56"/>
      <c r="ADM285" s="56"/>
      <c r="ADN285" s="56"/>
      <c r="ADO285" s="56"/>
      <c r="ADP285" s="56"/>
      <c r="ADQ285" s="56"/>
      <c r="ADR285" s="56"/>
      <c r="ADS285" s="56"/>
      <c r="ADT285" s="56"/>
      <c r="ADU285" s="56"/>
      <c r="ADV285" s="56"/>
      <c r="ADW285" s="56"/>
      <c r="ADX285" s="56"/>
      <c r="ADY285" s="56"/>
      <c r="ADZ285" s="56"/>
      <c r="AEA285" s="56"/>
      <c r="AEB285" s="56"/>
      <c r="AEC285" s="56"/>
      <c r="AED285" s="56"/>
      <c r="AEE285" s="56"/>
      <c r="AEF285" s="56"/>
      <c r="AEG285" s="56"/>
      <c r="AEH285" s="56"/>
      <c r="AEI285" s="56"/>
      <c r="AEJ285" s="56"/>
      <c r="AEK285" s="56"/>
      <c r="AEL285" s="56"/>
      <c r="AEM285" s="56"/>
      <c r="AEN285" s="56"/>
      <c r="AEO285" s="56"/>
      <c r="AEP285" s="56"/>
      <c r="AEQ285" s="56"/>
      <c r="AER285" s="56"/>
      <c r="AES285" s="56"/>
      <c r="AET285" s="56"/>
      <c r="AEU285" s="56"/>
      <c r="AEV285" s="56"/>
      <c r="AEW285" s="56"/>
      <c r="AEX285" s="56"/>
      <c r="AEY285" s="56"/>
      <c r="AEZ285" s="56"/>
      <c r="AFA285" s="56"/>
      <c r="AFB285" s="56"/>
      <c r="AFC285" s="56"/>
      <c r="AFD285" s="56"/>
      <c r="AFE285" s="56"/>
      <c r="AFF285" s="56"/>
      <c r="AFG285" s="56"/>
      <c r="AFH285" s="56"/>
      <c r="AFI285" s="56"/>
      <c r="AFJ285" s="56"/>
      <c r="AFK285" s="56"/>
      <c r="AFL285" s="56"/>
      <c r="AFM285" s="56"/>
      <c r="AFN285" s="56"/>
      <c r="AFO285" s="56"/>
      <c r="AFP285" s="56"/>
      <c r="AFQ285" s="56"/>
      <c r="AFR285" s="56"/>
      <c r="AFS285" s="56"/>
      <c r="AFT285" s="56"/>
      <c r="AFU285" s="56"/>
      <c r="AFV285" s="56"/>
      <c r="AFW285" s="56"/>
      <c r="AFX285" s="56"/>
      <c r="AFY285" s="56"/>
      <c r="AFZ285" s="56"/>
      <c r="AGA285" s="56"/>
      <c r="AGB285" s="56"/>
      <c r="AGC285" s="56"/>
      <c r="AGD285" s="56"/>
      <c r="AGE285" s="56"/>
      <c r="AGF285" s="56"/>
      <c r="AGG285" s="56"/>
      <c r="AGH285" s="56"/>
      <c r="AGI285" s="56"/>
      <c r="AGJ285" s="56"/>
      <c r="AGK285" s="56"/>
      <c r="AGL285" s="56"/>
      <c r="AGM285" s="56"/>
      <c r="AGN285" s="56"/>
      <c r="AGO285" s="56"/>
      <c r="AGP285" s="56"/>
      <c r="AGQ285" s="56"/>
      <c r="AGR285" s="56"/>
      <c r="AGS285" s="56"/>
      <c r="AGT285" s="56"/>
      <c r="AGU285" s="56"/>
      <c r="AGV285" s="56"/>
      <c r="AGW285" s="56"/>
      <c r="AGX285" s="56"/>
      <c r="AGY285" s="56"/>
      <c r="AGZ285" s="56"/>
      <c r="AHA285" s="56"/>
      <c r="AHB285" s="56"/>
      <c r="AHC285" s="56"/>
      <c r="AHD285" s="56"/>
      <c r="AHE285" s="56"/>
      <c r="AHF285" s="56"/>
      <c r="AHG285" s="56"/>
      <c r="AHH285" s="56"/>
      <c r="AHI285" s="56"/>
      <c r="AHJ285" s="56"/>
      <c r="AHK285" s="56"/>
      <c r="AHL285" s="56"/>
      <c r="AHM285" s="56"/>
      <c r="AHN285" s="56"/>
      <c r="AHO285" s="56"/>
      <c r="AHP285" s="56"/>
      <c r="AHQ285" s="56"/>
      <c r="AHR285" s="56"/>
      <c r="AHS285" s="56"/>
      <c r="AHT285" s="56"/>
      <c r="AHU285" s="56"/>
      <c r="AHV285" s="56"/>
      <c r="AHW285" s="56"/>
      <c r="AHX285" s="56"/>
      <c r="AHY285" s="56"/>
      <c r="AHZ285" s="56"/>
      <c r="AIA285" s="56"/>
      <c r="AIB285" s="56"/>
      <c r="AIC285" s="56"/>
      <c r="AID285" s="56"/>
      <c r="AIE285" s="56"/>
      <c r="AIF285" s="56"/>
      <c r="AIG285" s="56"/>
      <c r="AIH285" s="56"/>
      <c r="AII285" s="56"/>
      <c r="AIJ285" s="56"/>
      <c r="AIK285" s="56"/>
      <c r="AIL285" s="56"/>
      <c r="AIM285" s="56"/>
      <c r="AIN285" s="56"/>
      <c r="AIO285" s="56"/>
      <c r="AIP285" s="56"/>
      <c r="AIQ285" s="56"/>
      <c r="AIR285" s="56"/>
      <c r="AIS285" s="56"/>
      <c r="AIT285" s="56"/>
      <c r="AIU285" s="56"/>
      <c r="AIV285" s="56"/>
      <c r="AIW285" s="56"/>
      <c r="AIX285" s="56"/>
      <c r="AIY285" s="56"/>
      <c r="AIZ285" s="56"/>
      <c r="AJA285" s="56"/>
      <c r="AJB285" s="56"/>
      <c r="AJC285" s="56"/>
      <c r="AJD285" s="56"/>
      <c r="AJE285" s="56"/>
      <c r="AJF285" s="56"/>
      <c r="AJG285" s="56"/>
      <c r="AJH285" s="56"/>
      <c r="AJI285" s="56"/>
      <c r="AJJ285" s="56"/>
      <c r="AJK285" s="56"/>
      <c r="AJL285" s="56"/>
      <c r="AJM285" s="56"/>
      <c r="AJN285" s="56"/>
      <c r="AJO285" s="56"/>
      <c r="AJP285" s="56"/>
      <c r="AJQ285" s="56"/>
      <c r="AJR285" s="56"/>
      <c r="AJS285" s="56"/>
      <c r="AJT285" s="56"/>
      <c r="AJU285" s="56"/>
      <c r="AJV285" s="56"/>
      <c r="AJW285" s="56"/>
      <c r="AJX285" s="56"/>
      <c r="AJY285" s="56"/>
      <c r="AJZ285" s="56"/>
      <c r="AKA285" s="56"/>
      <c r="AKB285" s="56"/>
      <c r="AKC285" s="56"/>
      <c r="AKD285" s="56"/>
      <c r="AKE285" s="56"/>
      <c r="AKF285" s="56"/>
      <c r="AKG285" s="56"/>
      <c r="AKH285" s="56"/>
      <c r="AKI285" s="56"/>
      <c r="AKJ285" s="56"/>
      <c r="AKK285" s="56"/>
      <c r="AKL285" s="56"/>
      <c r="AKM285" s="56"/>
      <c r="AKN285" s="56"/>
      <c r="AKO285" s="56"/>
      <c r="AKP285" s="56"/>
      <c r="AKQ285" s="56"/>
      <c r="AKR285" s="56"/>
      <c r="AKS285" s="56"/>
      <c r="AKT285" s="56"/>
      <c r="AKU285" s="56"/>
      <c r="AKV285" s="56"/>
      <c r="AKW285" s="56"/>
      <c r="AKX285" s="56"/>
      <c r="AKY285" s="56"/>
      <c r="AKZ285" s="56"/>
      <c r="ALA285" s="56"/>
      <c r="ALB285" s="56"/>
      <c r="ALC285" s="56"/>
      <c r="ALD285" s="56"/>
      <c r="ALE285" s="56"/>
      <c r="ALF285" s="56"/>
      <c r="ALG285" s="56"/>
      <c r="ALH285" s="56"/>
      <c r="ALI285" s="56"/>
      <c r="ALJ285" s="56"/>
      <c r="ALK285" s="56"/>
      <c r="ALL285" s="56"/>
      <c r="ALM285" s="56"/>
      <c r="ALN285" s="56"/>
      <c r="ALO285" s="56"/>
      <c r="ALP285" s="56"/>
      <c r="ALQ285" s="56"/>
      <c r="ALR285" s="56"/>
      <c r="ALS285" s="56"/>
      <c r="ALT285" s="56"/>
      <c r="ALU285" s="56"/>
      <c r="ALV285" s="56"/>
      <c r="ALW285" s="56"/>
      <c r="ALX285" s="56"/>
      <c r="ALY285" s="56"/>
      <c r="ALZ285" s="56"/>
      <c r="AMA285" s="56"/>
      <c r="AMB285" s="56"/>
      <c r="AMC285" s="56"/>
      <c r="AMD285" s="56"/>
      <c r="AME285" s="56"/>
      <c r="AMF285" s="56"/>
      <c r="AMG285" s="56"/>
      <c r="AMH285" s="56"/>
      <c r="AMI285" s="56"/>
      <c r="AMJ285" s="56"/>
      <c r="AMK285" s="56"/>
      <c r="AML285" s="56"/>
      <c r="AMM285" s="56"/>
      <c r="AMN285" s="56"/>
      <c r="AMO285" s="56"/>
      <c r="AMP285" s="56"/>
      <c r="AMQ285" s="56"/>
    </row>
    <row r="286" spans="1:1031" ht="18" customHeight="1" x14ac:dyDescent="0.7">
      <c r="A286" s="44" t="s">
        <v>659</v>
      </c>
      <c r="B286" s="1" t="s">
        <v>931</v>
      </c>
      <c r="J286" s="2" t="s">
        <v>73</v>
      </c>
      <c r="K286" s="55">
        <v>43826</v>
      </c>
      <c r="L286" s="2">
        <v>1</v>
      </c>
      <c r="Y286" s="2">
        <v>1</v>
      </c>
      <c r="AF286" s="2">
        <v>1</v>
      </c>
      <c r="AG286" s="2">
        <v>1</v>
      </c>
      <c r="AJ286" s="2">
        <v>1</v>
      </c>
      <c r="AP286" s="2">
        <v>1</v>
      </c>
    </row>
    <row r="287" spans="1:1031" ht="18" customHeight="1" x14ac:dyDescent="0.7">
      <c r="A287" s="44" t="s">
        <v>661</v>
      </c>
      <c r="B287" s="1" t="s">
        <v>932</v>
      </c>
      <c r="J287" s="2" t="s">
        <v>245</v>
      </c>
      <c r="K287" s="55">
        <v>43655</v>
      </c>
      <c r="L287" s="2">
        <v>1</v>
      </c>
      <c r="M287" s="2">
        <v>1</v>
      </c>
      <c r="N287" s="2">
        <v>1</v>
      </c>
      <c r="T287" s="2">
        <v>1</v>
      </c>
      <c r="V287" s="2">
        <v>1</v>
      </c>
      <c r="AC287" s="2">
        <v>1</v>
      </c>
      <c r="AD287" s="2">
        <v>1</v>
      </c>
      <c r="AE287" s="2">
        <v>1</v>
      </c>
      <c r="AF287" s="2">
        <v>1</v>
      </c>
      <c r="AG287" s="2">
        <v>1</v>
      </c>
      <c r="AI287" s="2">
        <v>1</v>
      </c>
      <c r="AJ287" s="2">
        <v>1</v>
      </c>
      <c r="AP287" s="2">
        <v>3</v>
      </c>
    </row>
    <row r="288" spans="1:1031" ht="18" customHeight="1" x14ac:dyDescent="0.7">
      <c r="A288" s="44" t="s">
        <v>663</v>
      </c>
      <c r="B288" s="1" t="s">
        <v>933</v>
      </c>
      <c r="J288" s="2" t="s">
        <v>101</v>
      </c>
      <c r="K288" s="55">
        <v>43776</v>
      </c>
      <c r="L288" s="2">
        <v>1</v>
      </c>
      <c r="Y288" s="2">
        <v>1</v>
      </c>
      <c r="AC288" s="2">
        <v>1</v>
      </c>
      <c r="AG288" s="2">
        <v>1</v>
      </c>
      <c r="AI288" s="2">
        <v>1</v>
      </c>
      <c r="AJ288" s="2">
        <v>1</v>
      </c>
    </row>
    <row r="289" spans="1:1031" ht="18" customHeight="1" x14ac:dyDescent="0.7">
      <c r="A289" s="44" t="s">
        <v>665</v>
      </c>
      <c r="B289" s="1" t="s">
        <v>934</v>
      </c>
      <c r="J289" s="2" t="s">
        <v>220</v>
      </c>
      <c r="K289" s="55">
        <v>43735</v>
      </c>
      <c r="L289" s="2">
        <v>1</v>
      </c>
      <c r="V289" s="2">
        <v>1</v>
      </c>
      <c r="AC289" s="2">
        <v>1</v>
      </c>
      <c r="AH289" s="2">
        <v>1</v>
      </c>
      <c r="AI289" s="2">
        <v>1</v>
      </c>
      <c r="AJ289" s="2">
        <v>1</v>
      </c>
    </row>
    <row r="290" spans="1:1031" ht="18" customHeight="1" x14ac:dyDescent="0.7">
      <c r="A290" s="44" t="s">
        <v>667</v>
      </c>
      <c r="B290" s="1" t="s">
        <v>935</v>
      </c>
      <c r="J290" s="2" t="s">
        <v>76</v>
      </c>
      <c r="K290" s="55">
        <v>43853</v>
      </c>
      <c r="L290" s="2">
        <v>1</v>
      </c>
      <c r="N290" s="2">
        <v>1</v>
      </c>
      <c r="V290" s="2">
        <v>1</v>
      </c>
      <c r="AI290" s="2">
        <v>1</v>
      </c>
      <c r="AJ290" s="2">
        <v>1</v>
      </c>
      <c r="AP290" s="2">
        <v>1</v>
      </c>
    </row>
    <row r="291" spans="1:1031" ht="18" customHeight="1" x14ac:dyDescent="0.7">
      <c r="A291" s="44" t="s">
        <v>669</v>
      </c>
      <c r="B291" s="1" t="s">
        <v>936</v>
      </c>
      <c r="J291" s="2" t="s">
        <v>104</v>
      </c>
      <c r="K291" s="55">
        <v>43857</v>
      </c>
      <c r="L291" s="2">
        <v>1</v>
      </c>
      <c r="N291" s="2">
        <v>1</v>
      </c>
      <c r="V291" s="2">
        <v>1</v>
      </c>
      <c r="AC291" s="2">
        <v>1</v>
      </c>
      <c r="AH291" s="2">
        <v>1</v>
      </c>
      <c r="AI291" s="2">
        <v>1</v>
      </c>
    </row>
    <row r="292" spans="1:1031" ht="18" customHeight="1" x14ac:dyDescent="0.7">
      <c r="A292" s="44" t="s">
        <v>671</v>
      </c>
      <c r="B292" s="1" t="s">
        <v>937</v>
      </c>
      <c r="C292" s="2" t="s">
        <v>213</v>
      </c>
      <c r="J292" s="2" t="s">
        <v>101</v>
      </c>
      <c r="K292" s="55" t="s">
        <v>61</v>
      </c>
      <c r="L292" s="2">
        <v>1</v>
      </c>
      <c r="N292" s="2">
        <v>1</v>
      </c>
      <c r="W292" s="2">
        <v>1</v>
      </c>
      <c r="AC292" s="2">
        <v>1</v>
      </c>
      <c r="AH292" s="2">
        <v>1</v>
      </c>
      <c r="AP292" s="2">
        <v>1</v>
      </c>
    </row>
    <row r="293" spans="1:1031" ht="18" customHeight="1" x14ac:dyDescent="0.7">
      <c r="A293" s="44" t="s">
        <v>673</v>
      </c>
      <c r="B293" s="1" t="s">
        <v>938</v>
      </c>
      <c r="J293" s="2" t="s">
        <v>73</v>
      </c>
      <c r="K293" s="55">
        <v>43666</v>
      </c>
      <c r="L293" s="2">
        <v>1</v>
      </c>
      <c r="AC293" s="2">
        <v>1</v>
      </c>
      <c r="AE293" s="2">
        <v>1</v>
      </c>
      <c r="AH293" s="2">
        <v>1</v>
      </c>
      <c r="AJ293" s="2">
        <v>1</v>
      </c>
    </row>
    <row r="294" spans="1:1031" ht="18" customHeight="1" x14ac:dyDescent="0.7">
      <c r="A294" s="44" t="s">
        <v>675</v>
      </c>
      <c r="B294" s="1" t="s">
        <v>939</v>
      </c>
      <c r="J294" s="2" t="s">
        <v>265</v>
      </c>
      <c r="K294" s="55">
        <v>43709</v>
      </c>
      <c r="L294" s="2">
        <v>1</v>
      </c>
      <c r="N294" s="2">
        <v>1</v>
      </c>
      <c r="AC294" s="2">
        <v>1</v>
      </c>
      <c r="AD294" s="2">
        <v>1</v>
      </c>
      <c r="AE294" s="2">
        <v>1</v>
      </c>
      <c r="AF294" s="2">
        <v>1</v>
      </c>
      <c r="AI294" s="2">
        <v>1</v>
      </c>
      <c r="AJ294" s="2">
        <v>1</v>
      </c>
      <c r="AP294" s="2">
        <v>6</v>
      </c>
    </row>
    <row r="295" spans="1:1031" ht="18" customHeight="1" x14ac:dyDescent="0.7">
      <c r="A295" s="44" t="s">
        <v>677</v>
      </c>
      <c r="B295" s="1" t="s">
        <v>940</v>
      </c>
      <c r="C295" s="2" t="s">
        <v>213</v>
      </c>
      <c r="J295" s="2" t="s">
        <v>155</v>
      </c>
      <c r="K295" s="55">
        <v>43774</v>
      </c>
      <c r="L295" s="2">
        <v>1</v>
      </c>
      <c r="R295" s="2">
        <v>1</v>
      </c>
      <c r="AC295" s="2">
        <v>1</v>
      </c>
      <c r="AJ295" s="2">
        <v>1</v>
      </c>
      <c r="AP295" s="2">
        <v>1</v>
      </c>
    </row>
    <row r="296" spans="1:1031" ht="18" customHeight="1" x14ac:dyDescent="0.7">
      <c r="A296" s="44" t="s">
        <v>679</v>
      </c>
      <c r="B296" s="1" t="s">
        <v>941</v>
      </c>
      <c r="J296" s="2" t="s">
        <v>76</v>
      </c>
      <c r="K296" s="55">
        <v>43837</v>
      </c>
      <c r="P296" s="2">
        <v>1</v>
      </c>
      <c r="Q296" s="2">
        <v>1</v>
      </c>
      <c r="AB296" s="2">
        <v>1</v>
      </c>
      <c r="AG296" s="2">
        <v>1</v>
      </c>
      <c r="AH296" s="2">
        <v>1</v>
      </c>
      <c r="AI296" s="2">
        <v>1</v>
      </c>
    </row>
    <row r="297" spans="1:1031" ht="18" customHeight="1" x14ac:dyDescent="0.7">
      <c r="A297" s="44" t="s">
        <v>681</v>
      </c>
      <c r="B297" s="1" t="s">
        <v>942</v>
      </c>
      <c r="J297" s="2" t="s">
        <v>73</v>
      </c>
      <c r="K297" s="55">
        <v>43630</v>
      </c>
      <c r="L297" s="2">
        <v>1</v>
      </c>
      <c r="AC297" s="2">
        <v>1</v>
      </c>
      <c r="AI297" s="2">
        <v>1</v>
      </c>
      <c r="AP297" s="2">
        <v>1</v>
      </c>
    </row>
    <row r="298" spans="1:1031" ht="18" customHeight="1" x14ac:dyDescent="0.7">
      <c r="A298" s="44" t="s">
        <v>683</v>
      </c>
      <c r="B298" s="1" t="s">
        <v>943</v>
      </c>
      <c r="J298" s="2" t="s">
        <v>225</v>
      </c>
      <c r="K298" s="55">
        <v>43581</v>
      </c>
      <c r="N298" s="2">
        <v>1</v>
      </c>
      <c r="Q298" s="2">
        <v>1</v>
      </c>
      <c r="S298" s="2">
        <v>1</v>
      </c>
      <c r="V298" s="2">
        <v>1</v>
      </c>
      <c r="AA298" s="2">
        <v>1</v>
      </c>
      <c r="AC298" s="2">
        <v>1</v>
      </c>
    </row>
    <row r="299" spans="1:1031" ht="18" customHeight="1" x14ac:dyDescent="0.7">
      <c r="A299" s="44" t="s">
        <v>685</v>
      </c>
      <c r="B299" s="56" t="s">
        <v>1670</v>
      </c>
      <c r="C299" s="57"/>
      <c r="F299" s="57" t="s">
        <v>1654</v>
      </c>
      <c r="J299" s="57" t="s">
        <v>1671</v>
      </c>
      <c r="K299" s="55">
        <v>43952</v>
      </c>
      <c r="L299" s="57">
        <v>1</v>
      </c>
      <c r="M299" s="57"/>
      <c r="N299" s="57">
        <v>1</v>
      </c>
      <c r="O299" s="57">
        <v>1</v>
      </c>
      <c r="P299" s="57"/>
      <c r="Q299" s="57"/>
      <c r="R299" s="57"/>
      <c r="S299" s="57"/>
      <c r="T299" s="57"/>
      <c r="U299" s="57"/>
      <c r="V299" s="57"/>
      <c r="W299" s="57"/>
      <c r="X299" s="57"/>
      <c r="Y299" s="57"/>
      <c r="Z299" s="57"/>
      <c r="AA299" s="57">
        <v>1</v>
      </c>
      <c r="AB299" s="57"/>
      <c r="AC299" s="57"/>
      <c r="AD299" s="57"/>
      <c r="AE299" s="57"/>
      <c r="AF299" s="57"/>
      <c r="AG299" s="57"/>
      <c r="AH299" s="57"/>
      <c r="AI299" s="57">
        <v>1</v>
      </c>
      <c r="AJ299" s="57">
        <v>1</v>
      </c>
      <c r="AK299" s="57"/>
      <c r="AL299" s="57"/>
      <c r="AM299" s="57"/>
      <c r="AN299" s="57"/>
      <c r="AO299" s="57"/>
      <c r="AP299" s="57"/>
      <c r="AR299" s="56"/>
      <c r="AS299" s="56"/>
      <c r="AT299" s="56"/>
      <c r="AU299" s="56"/>
      <c r="AV299" s="56"/>
      <c r="AW299" s="56"/>
      <c r="AX299" s="56"/>
      <c r="AY299" s="56"/>
      <c r="AZ299" s="56"/>
      <c r="BA299" s="56"/>
      <c r="BB299" s="56"/>
      <c r="BC299" s="56"/>
      <c r="BD299" s="56"/>
      <c r="BE299" s="56"/>
      <c r="BF299" s="56"/>
      <c r="BG299" s="56"/>
      <c r="BH299" s="56"/>
      <c r="BI299" s="56"/>
      <c r="BJ299" s="56"/>
      <c r="BK299" s="56"/>
      <c r="BL299" s="56"/>
      <c r="BM299" s="56"/>
      <c r="BN299" s="56"/>
      <c r="BO299" s="56"/>
      <c r="BP299" s="56"/>
      <c r="BQ299" s="56"/>
      <c r="BR299" s="56"/>
      <c r="BS299" s="56"/>
      <c r="BT299" s="56"/>
      <c r="BU299" s="56"/>
      <c r="BV299" s="56"/>
      <c r="BW299" s="56"/>
      <c r="BX299" s="56"/>
      <c r="BY299" s="56"/>
      <c r="BZ299" s="56"/>
      <c r="CA299" s="56"/>
      <c r="CB299" s="56"/>
      <c r="CC299" s="56"/>
      <c r="CD299" s="56"/>
      <c r="CE299" s="56"/>
      <c r="CF299" s="56"/>
      <c r="CG299" s="56"/>
      <c r="CH299" s="56"/>
      <c r="CI299" s="56"/>
      <c r="CJ299" s="56"/>
      <c r="CK299" s="56"/>
      <c r="CL299" s="56"/>
      <c r="CM299" s="56"/>
      <c r="CN299" s="56"/>
      <c r="CO299" s="56"/>
      <c r="CP299" s="56"/>
      <c r="CQ299" s="56"/>
      <c r="CR299" s="56"/>
      <c r="CS299" s="56"/>
      <c r="CT299" s="56"/>
      <c r="CU299" s="56"/>
      <c r="CV299" s="56"/>
      <c r="CW299" s="56"/>
      <c r="CX299" s="56"/>
      <c r="CY299" s="56"/>
      <c r="CZ299" s="56"/>
      <c r="DA299" s="56"/>
      <c r="DB299" s="56"/>
      <c r="DC299" s="56"/>
      <c r="DD299" s="56"/>
      <c r="DE299" s="56"/>
      <c r="DF299" s="56"/>
      <c r="DG299" s="56"/>
      <c r="DH299" s="56"/>
      <c r="DI299" s="56"/>
      <c r="DJ299" s="56"/>
      <c r="DK299" s="56"/>
      <c r="DL299" s="56"/>
      <c r="DM299" s="56"/>
      <c r="DN299" s="56"/>
      <c r="DO299" s="56"/>
      <c r="DP299" s="56"/>
      <c r="DQ299" s="56"/>
      <c r="DR299" s="56"/>
      <c r="DS299" s="56"/>
      <c r="DT299" s="56"/>
      <c r="DU299" s="56"/>
      <c r="DV299" s="56"/>
      <c r="DW299" s="56"/>
      <c r="DX299" s="56"/>
      <c r="DY299" s="56"/>
      <c r="DZ299" s="56"/>
      <c r="EA299" s="56"/>
      <c r="EB299" s="56"/>
      <c r="EC299" s="56"/>
      <c r="ED299" s="56"/>
      <c r="EE299" s="56"/>
      <c r="EF299" s="56"/>
      <c r="EG299" s="56"/>
      <c r="EH299" s="56"/>
      <c r="EI299" s="56"/>
      <c r="EJ299" s="56"/>
      <c r="EK299" s="56"/>
      <c r="EL299" s="56"/>
      <c r="EM299" s="56"/>
      <c r="EN299" s="56"/>
      <c r="EO299" s="56"/>
      <c r="EP299" s="56"/>
      <c r="EQ299" s="56"/>
      <c r="ER299" s="56"/>
      <c r="ES299" s="56"/>
      <c r="ET299" s="56"/>
      <c r="EU299" s="56"/>
      <c r="EV299" s="56"/>
      <c r="EW299" s="56"/>
      <c r="EX299" s="56"/>
      <c r="EY299" s="56"/>
      <c r="EZ299" s="56"/>
      <c r="FA299" s="56"/>
      <c r="FB299" s="56"/>
      <c r="FC299" s="56"/>
      <c r="FD299" s="56"/>
      <c r="FE299" s="56"/>
      <c r="FF299" s="56"/>
      <c r="FG299" s="56"/>
      <c r="FH299" s="56"/>
      <c r="FI299" s="56"/>
      <c r="FJ299" s="56"/>
      <c r="FK299" s="56"/>
      <c r="FL299" s="56"/>
      <c r="FM299" s="56"/>
      <c r="FN299" s="56"/>
      <c r="FO299" s="56"/>
      <c r="FP299" s="56"/>
      <c r="FQ299" s="56"/>
      <c r="FR299" s="56"/>
      <c r="FS299" s="56"/>
      <c r="FT299" s="56"/>
      <c r="FU299" s="56"/>
      <c r="FV299" s="56"/>
      <c r="FW299" s="56"/>
      <c r="FX299" s="56"/>
      <c r="FY299" s="56"/>
      <c r="FZ299" s="56"/>
      <c r="GA299" s="56"/>
      <c r="GB299" s="56"/>
      <c r="GC299" s="56"/>
      <c r="GD299" s="56"/>
      <c r="GE299" s="56"/>
      <c r="GF299" s="56"/>
      <c r="GG299" s="56"/>
      <c r="GH299" s="56"/>
      <c r="GI299" s="56"/>
      <c r="GJ299" s="56"/>
      <c r="GK299" s="56"/>
      <c r="GL299" s="56"/>
      <c r="GM299" s="56"/>
      <c r="GN299" s="56"/>
      <c r="GO299" s="56"/>
      <c r="GP299" s="56"/>
      <c r="GQ299" s="56"/>
      <c r="GR299" s="56"/>
      <c r="GS299" s="56"/>
      <c r="GT299" s="56"/>
      <c r="GU299" s="56"/>
      <c r="GV299" s="56"/>
      <c r="GW299" s="56"/>
      <c r="GX299" s="56"/>
      <c r="GY299" s="56"/>
      <c r="GZ299" s="56"/>
      <c r="HA299" s="56"/>
      <c r="HB299" s="56"/>
      <c r="HC299" s="56"/>
      <c r="HD299" s="56"/>
      <c r="HE299" s="56"/>
      <c r="HF299" s="56"/>
      <c r="HG299" s="56"/>
      <c r="HH299" s="56"/>
      <c r="HI299" s="56"/>
      <c r="HJ299" s="56"/>
      <c r="HK299" s="56"/>
      <c r="HL299" s="56"/>
      <c r="HM299" s="56"/>
      <c r="HN299" s="56"/>
      <c r="HO299" s="56"/>
      <c r="HP299" s="56"/>
      <c r="HQ299" s="56"/>
      <c r="HR299" s="56"/>
      <c r="HS299" s="56"/>
      <c r="HT299" s="56"/>
      <c r="HU299" s="56"/>
      <c r="HV299" s="56"/>
      <c r="HW299" s="56"/>
      <c r="HX299" s="56"/>
      <c r="HY299" s="56"/>
      <c r="HZ299" s="56"/>
      <c r="IA299" s="56"/>
      <c r="IB299" s="56"/>
      <c r="IC299" s="56"/>
      <c r="ID299" s="56"/>
      <c r="IE299" s="56"/>
      <c r="IF299" s="56"/>
      <c r="IG299" s="56"/>
      <c r="IH299" s="56"/>
      <c r="II299" s="56"/>
      <c r="IJ299" s="56"/>
      <c r="IK299" s="56"/>
      <c r="IL299" s="56"/>
      <c r="IM299" s="56"/>
      <c r="IN299" s="56"/>
      <c r="IO299" s="56"/>
      <c r="IP299" s="56"/>
      <c r="IQ299" s="56"/>
      <c r="IR299" s="56"/>
      <c r="IS299" s="56"/>
      <c r="IT299" s="56"/>
      <c r="IU299" s="56"/>
      <c r="IV299" s="56"/>
      <c r="IW299" s="56"/>
      <c r="IX299" s="56"/>
      <c r="IY299" s="56"/>
      <c r="IZ299" s="56"/>
      <c r="JA299" s="56"/>
      <c r="JB299" s="56"/>
      <c r="JC299" s="56"/>
      <c r="JD299" s="56"/>
      <c r="JE299" s="56"/>
      <c r="JF299" s="56"/>
      <c r="JG299" s="56"/>
      <c r="JH299" s="56"/>
      <c r="JI299" s="56"/>
      <c r="JJ299" s="56"/>
      <c r="JK299" s="56"/>
      <c r="JL299" s="56"/>
      <c r="JM299" s="56"/>
      <c r="JN299" s="56"/>
      <c r="JO299" s="56"/>
      <c r="JP299" s="56"/>
      <c r="JQ299" s="56"/>
      <c r="JR299" s="56"/>
      <c r="JS299" s="56"/>
      <c r="JT299" s="56"/>
      <c r="JU299" s="56"/>
      <c r="JV299" s="56"/>
      <c r="JW299" s="56"/>
      <c r="JX299" s="56"/>
      <c r="JY299" s="56"/>
      <c r="JZ299" s="56"/>
      <c r="KA299" s="56"/>
      <c r="KB299" s="56"/>
      <c r="KC299" s="56"/>
      <c r="KD299" s="56"/>
      <c r="KE299" s="56"/>
      <c r="KF299" s="56"/>
      <c r="KG299" s="56"/>
      <c r="KH299" s="56"/>
      <c r="KI299" s="56"/>
      <c r="KJ299" s="56"/>
      <c r="KK299" s="56"/>
      <c r="KL299" s="56"/>
      <c r="KM299" s="56"/>
      <c r="KN299" s="56"/>
      <c r="KO299" s="56"/>
      <c r="KP299" s="56"/>
      <c r="KQ299" s="56"/>
      <c r="KR299" s="56"/>
      <c r="KS299" s="56"/>
      <c r="KT299" s="56"/>
      <c r="KU299" s="56"/>
      <c r="KV299" s="56"/>
      <c r="KW299" s="56"/>
      <c r="KX299" s="56"/>
      <c r="KY299" s="56"/>
      <c r="KZ299" s="56"/>
      <c r="LA299" s="56"/>
      <c r="LB299" s="56"/>
      <c r="LC299" s="56"/>
      <c r="LD299" s="56"/>
      <c r="LE299" s="56"/>
      <c r="LF299" s="56"/>
      <c r="LG299" s="56"/>
      <c r="LH299" s="56"/>
      <c r="LI299" s="56"/>
      <c r="LJ299" s="56"/>
      <c r="LK299" s="56"/>
      <c r="LL299" s="56"/>
      <c r="LM299" s="56"/>
      <c r="LN299" s="56"/>
      <c r="LO299" s="56"/>
      <c r="LP299" s="56"/>
      <c r="LQ299" s="56"/>
      <c r="LR299" s="56"/>
      <c r="LS299" s="56"/>
      <c r="LT299" s="56"/>
      <c r="LU299" s="56"/>
      <c r="LV299" s="56"/>
      <c r="LW299" s="56"/>
      <c r="LX299" s="56"/>
      <c r="LY299" s="56"/>
      <c r="LZ299" s="56"/>
      <c r="MA299" s="56"/>
      <c r="MB299" s="56"/>
      <c r="MC299" s="56"/>
      <c r="MD299" s="56"/>
      <c r="ME299" s="56"/>
      <c r="MF299" s="56"/>
      <c r="MG299" s="56"/>
      <c r="MH299" s="56"/>
      <c r="MI299" s="56"/>
      <c r="MJ299" s="56"/>
      <c r="MK299" s="56"/>
      <c r="ML299" s="56"/>
      <c r="MM299" s="56"/>
      <c r="MN299" s="56"/>
      <c r="MO299" s="56"/>
      <c r="MP299" s="56"/>
      <c r="MQ299" s="56"/>
      <c r="MR299" s="56"/>
      <c r="MS299" s="56"/>
      <c r="MT299" s="56"/>
      <c r="MU299" s="56"/>
      <c r="MV299" s="56"/>
      <c r="MW299" s="56"/>
      <c r="MX299" s="56"/>
      <c r="MY299" s="56"/>
      <c r="MZ299" s="56"/>
      <c r="NA299" s="56"/>
      <c r="NB299" s="56"/>
      <c r="NC299" s="56"/>
      <c r="ND299" s="56"/>
      <c r="NE299" s="56"/>
      <c r="NF299" s="56"/>
      <c r="NG299" s="56"/>
      <c r="NH299" s="56"/>
      <c r="NI299" s="56"/>
      <c r="NJ299" s="56"/>
      <c r="NK299" s="56"/>
      <c r="NL299" s="56"/>
      <c r="NM299" s="56"/>
      <c r="NN299" s="56"/>
      <c r="NO299" s="56"/>
      <c r="NP299" s="56"/>
      <c r="NQ299" s="56"/>
      <c r="NR299" s="56"/>
      <c r="NS299" s="56"/>
      <c r="NT299" s="56"/>
      <c r="NU299" s="56"/>
      <c r="NV299" s="56"/>
      <c r="NW299" s="56"/>
      <c r="NX299" s="56"/>
      <c r="NY299" s="56"/>
      <c r="NZ299" s="56"/>
      <c r="OA299" s="56"/>
      <c r="OB299" s="56"/>
      <c r="OC299" s="56"/>
      <c r="OD299" s="56"/>
      <c r="OE299" s="56"/>
      <c r="OF299" s="56"/>
      <c r="OG299" s="56"/>
      <c r="OH299" s="56"/>
      <c r="OI299" s="56"/>
      <c r="OJ299" s="56"/>
      <c r="OK299" s="56"/>
      <c r="OL299" s="56"/>
      <c r="OM299" s="56"/>
      <c r="ON299" s="56"/>
      <c r="OO299" s="56"/>
      <c r="OP299" s="56"/>
      <c r="OQ299" s="56"/>
      <c r="OR299" s="56"/>
      <c r="OS299" s="56"/>
      <c r="OT299" s="56"/>
      <c r="OU299" s="56"/>
      <c r="OV299" s="56"/>
      <c r="OW299" s="56"/>
      <c r="OX299" s="56"/>
      <c r="OY299" s="56"/>
      <c r="OZ299" s="56"/>
      <c r="PA299" s="56"/>
      <c r="PB299" s="56"/>
      <c r="PC299" s="56"/>
      <c r="PD299" s="56"/>
      <c r="PE299" s="56"/>
      <c r="PF299" s="56"/>
      <c r="PG299" s="56"/>
      <c r="PH299" s="56"/>
      <c r="PI299" s="56"/>
      <c r="PJ299" s="56"/>
      <c r="PK299" s="56"/>
      <c r="PL299" s="56"/>
      <c r="PM299" s="56"/>
      <c r="PN299" s="56"/>
      <c r="PO299" s="56"/>
      <c r="PP299" s="56"/>
      <c r="PQ299" s="56"/>
      <c r="PR299" s="56"/>
      <c r="PS299" s="56"/>
      <c r="PT299" s="56"/>
      <c r="PU299" s="56"/>
      <c r="PV299" s="56"/>
      <c r="PW299" s="56"/>
      <c r="PX299" s="56"/>
      <c r="PY299" s="56"/>
      <c r="PZ299" s="56"/>
      <c r="QA299" s="56"/>
      <c r="QB299" s="56"/>
      <c r="QC299" s="56"/>
      <c r="QD299" s="56"/>
      <c r="QE299" s="56"/>
      <c r="QF299" s="56"/>
      <c r="QG299" s="56"/>
      <c r="QH299" s="56"/>
      <c r="QI299" s="56"/>
      <c r="QJ299" s="56"/>
      <c r="QK299" s="56"/>
      <c r="QL299" s="56"/>
      <c r="QM299" s="56"/>
      <c r="QN299" s="56"/>
      <c r="QO299" s="56"/>
      <c r="QP299" s="56"/>
      <c r="QQ299" s="56"/>
      <c r="QR299" s="56"/>
      <c r="QS299" s="56"/>
      <c r="QT299" s="56"/>
      <c r="QU299" s="56"/>
      <c r="QV299" s="56"/>
      <c r="QW299" s="56"/>
      <c r="QX299" s="56"/>
      <c r="QY299" s="56"/>
      <c r="QZ299" s="56"/>
      <c r="RA299" s="56"/>
      <c r="RB299" s="56"/>
      <c r="RC299" s="56"/>
      <c r="RD299" s="56"/>
      <c r="RE299" s="56"/>
      <c r="RF299" s="56"/>
      <c r="RG299" s="56"/>
      <c r="RH299" s="56"/>
      <c r="RI299" s="56"/>
      <c r="RJ299" s="56"/>
      <c r="RK299" s="56"/>
      <c r="RL299" s="56"/>
      <c r="RM299" s="56"/>
      <c r="RN299" s="56"/>
      <c r="RO299" s="56"/>
      <c r="RP299" s="56"/>
      <c r="RQ299" s="56"/>
      <c r="RR299" s="56"/>
      <c r="RS299" s="56"/>
      <c r="RT299" s="56"/>
      <c r="RU299" s="56"/>
      <c r="RV299" s="56"/>
      <c r="RW299" s="56"/>
      <c r="RX299" s="56"/>
      <c r="RY299" s="56"/>
      <c r="RZ299" s="56"/>
      <c r="SA299" s="56"/>
      <c r="SB299" s="56"/>
      <c r="SC299" s="56"/>
      <c r="SD299" s="56"/>
      <c r="SE299" s="56"/>
      <c r="SF299" s="56"/>
      <c r="SG299" s="56"/>
      <c r="SH299" s="56"/>
      <c r="SI299" s="56"/>
      <c r="SJ299" s="56"/>
      <c r="SK299" s="56"/>
      <c r="SL299" s="56"/>
      <c r="SM299" s="56"/>
      <c r="SN299" s="56"/>
      <c r="SO299" s="56"/>
      <c r="SP299" s="56"/>
      <c r="SQ299" s="56"/>
      <c r="SR299" s="56"/>
      <c r="SS299" s="56"/>
      <c r="ST299" s="56"/>
      <c r="SU299" s="56"/>
      <c r="SV299" s="56"/>
      <c r="SW299" s="56"/>
      <c r="SX299" s="56"/>
      <c r="SY299" s="56"/>
      <c r="SZ299" s="56"/>
      <c r="TA299" s="56"/>
      <c r="TB299" s="56"/>
      <c r="TC299" s="56"/>
      <c r="TD299" s="56"/>
      <c r="TE299" s="56"/>
      <c r="TF299" s="56"/>
      <c r="TG299" s="56"/>
      <c r="TH299" s="56"/>
      <c r="TI299" s="56"/>
      <c r="TJ299" s="56"/>
      <c r="TK299" s="56"/>
      <c r="TL299" s="56"/>
      <c r="TM299" s="56"/>
      <c r="TN299" s="56"/>
      <c r="TO299" s="56"/>
      <c r="TP299" s="56"/>
      <c r="TQ299" s="56"/>
      <c r="TR299" s="56"/>
      <c r="TS299" s="56"/>
      <c r="TT299" s="56"/>
      <c r="TU299" s="56"/>
      <c r="TV299" s="56"/>
      <c r="TW299" s="56"/>
      <c r="TX299" s="56"/>
      <c r="TY299" s="56"/>
      <c r="TZ299" s="56"/>
      <c r="UA299" s="56"/>
      <c r="UB299" s="56"/>
      <c r="UC299" s="56"/>
      <c r="UD299" s="56"/>
      <c r="UE299" s="56"/>
      <c r="UF299" s="56"/>
      <c r="UG299" s="56"/>
      <c r="UH299" s="56"/>
      <c r="UI299" s="56"/>
      <c r="UJ299" s="56"/>
      <c r="UK299" s="56"/>
      <c r="UL299" s="56"/>
      <c r="UM299" s="56"/>
      <c r="UN299" s="56"/>
      <c r="UO299" s="56"/>
      <c r="UP299" s="56"/>
      <c r="UQ299" s="56"/>
      <c r="UR299" s="56"/>
      <c r="US299" s="56"/>
      <c r="UT299" s="56"/>
      <c r="UU299" s="56"/>
      <c r="UV299" s="56"/>
      <c r="UW299" s="56"/>
      <c r="UX299" s="56"/>
      <c r="UY299" s="56"/>
      <c r="UZ299" s="56"/>
      <c r="VA299" s="56"/>
      <c r="VB299" s="56"/>
      <c r="VC299" s="56"/>
      <c r="VD299" s="56"/>
      <c r="VE299" s="56"/>
      <c r="VF299" s="56"/>
      <c r="VG299" s="56"/>
      <c r="VH299" s="56"/>
      <c r="VI299" s="56"/>
      <c r="VJ299" s="56"/>
      <c r="VK299" s="56"/>
      <c r="VL299" s="56"/>
      <c r="VM299" s="56"/>
      <c r="VN299" s="56"/>
      <c r="VO299" s="56"/>
      <c r="VP299" s="56"/>
      <c r="VQ299" s="56"/>
      <c r="VR299" s="56"/>
      <c r="VS299" s="56"/>
      <c r="VT299" s="56"/>
      <c r="VU299" s="56"/>
      <c r="VV299" s="56"/>
      <c r="VW299" s="56"/>
      <c r="VX299" s="56"/>
      <c r="VY299" s="56"/>
      <c r="VZ299" s="56"/>
      <c r="WA299" s="56"/>
      <c r="WB299" s="56"/>
      <c r="WC299" s="56"/>
      <c r="WD299" s="56"/>
      <c r="WE299" s="56"/>
      <c r="WF299" s="56"/>
      <c r="WG299" s="56"/>
      <c r="WH299" s="56"/>
      <c r="WI299" s="56"/>
      <c r="WJ299" s="56"/>
      <c r="WK299" s="56"/>
      <c r="WL299" s="56"/>
      <c r="WM299" s="56"/>
      <c r="WN299" s="56"/>
      <c r="WO299" s="56"/>
      <c r="WP299" s="56"/>
      <c r="WQ299" s="56"/>
      <c r="WR299" s="56"/>
      <c r="WS299" s="56"/>
      <c r="WT299" s="56"/>
      <c r="WU299" s="56"/>
      <c r="WV299" s="56"/>
      <c r="WW299" s="56"/>
      <c r="WX299" s="56"/>
      <c r="WY299" s="56"/>
      <c r="WZ299" s="56"/>
      <c r="XA299" s="56"/>
      <c r="XB299" s="56"/>
      <c r="XC299" s="56"/>
      <c r="XD299" s="56"/>
      <c r="XE299" s="56"/>
      <c r="XF299" s="56"/>
      <c r="XG299" s="56"/>
      <c r="XH299" s="56"/>
      <c r="XI299" s="56"/>
      <c r="XJ299" s="56"/>
      <c r="XK299" s="56"/>
      <c r="XL299" s="56"/>
      <c r="XM299" s="56"/>
      <c r="XN299" s="56"/>
      <c r="XO299" s="56"/>
      <c r="XP299" s="56"/>
      <c r="XQ299" s="56"/>
      <c r="XR299" s="56"/>
      <c r="XS299" s="56"/>
      <c r="XT299" s="56"/>
      <c r="XU299" s="56"/>
      <c r="XV299" s="56"/>
      <c r="XW299" s="56"/>
      <c r="XX299" s="56"/>
      <c r="XY299" s="56"/>
      <c r="XZ299" s="56"/>
      <c r="YA299" s="56"/>
      <c r="YB299" s="56"/>
      <c r="YC299" s="56"/>
      <c r="YD299" s="56"/>
      <c r="YE299" s="56"/>
      <c r="YF299" s="56"/>
      <c r="YG299" s="56"/>
      <c r="YH299" s="56"/>
      <c r="YI299" s="56"/>
      <c r="YJ299" s="56"/>
      <c r="YK299" s="56"/>
      <c r="YL299" s="56"/>
      <c r="YM299" s="56"/>
      <c r="YN299" s="56"/>
      <c r="YO299" s="56"/>
      <c r="YP299" s="56"/>
      <c r="YQ299" s="56"/>
      <c r="YR299" s="56"/>
      <c r="YS299" s="56"/>
      <c r="YT299" s="56"/>
      <c r="YU299" s="56"/>
      <c r="YV299" s="56"/>
      <c r="YW299" s="56"/>
      <c r="YX299" s="56"/>
      <c r="YY299" s="56"/>
      <c r="YZ299" s="56"/>
      <c r="ZA299" s="56"/>
      <c r="ZB299" s="56"/>
      <c r="ZC299" s="56"/>
      <c r="ZD299" s="56"/>
      <c r="ZE299" s="56"/>
      <c r="ZF299" s="56"/>
      <c r="ZG299" s="56"/>
      <c r="ZH299" s="56"/>
      <c r="ZI299" s="56"/>
      <c r="ZJ299" s="56"/>
      <c r="ZK299" s="56"/>
      <c r="ZL299" s="56"/>
      <c r="ZM299" s="56"/>
      <c r="ZN299" s="56"/>
      <c r="ZO299" s="56"/>
      <c r="ZP299" s="56"/>
      <c r="ZQ299" s="56"/>
      <c r="ZR299" s="56"/>
      <c r="ZS299" s="56"/>
      <c r="ZT299" s="56"/>
      <c r="ZU299" s="56"/>
      <c r="ZV299" s="56"/>
      <c r="ZW299" s="56"/>
      <c r="ZX299" s="56"/>
      <c r="ZY299" s="56"/>
      <c r="ZZ299" s="56"/>
      <c r="AAA299" s="56"/>
      <c r="AAB299" s="56"/>
      <c r="AAC299" s="56"/>
      <c r="AAD299" s="56"/>
      <c r="AAE299" s="56"/>
      <c r="AAF299" s="56"/>
      <c r="AAG299" s="56"/>
      <c r="AAH299" s="56"/>
      <c r="AAI299" s="56"/>
      <c r="AAJ299" s="56"/>
      <c r="AAK299" s="56"/>
      <c r="AAL299" s="56"/>
      <c r="AAM299" s="56"/>
      <c r="AAN299" s="56"/>
      <c r="AAO299" s="56"/>
      <c r="AAP299" s="56"/>
      <c r="AAQ299" s="56"/>
      <c r="AAR299" s="56"/>
      <c r="AAS299" s="56"/>
      <c r="AAT299" s="56"/>
      <c r="AAU299" s="56"/>
      <c r="AAV299" s="56"/>
      <c r="AAW299" s="56"/>
      <c r="AAX299" s="56"/>
      <c r="AAY299" s="56"/>
      <c r="AAZ299" s="56"/>
      <c r="ABA299" s="56"/>
      <c r="ABB299" s="56"/>
      <c r="ABC299" s="56"/>
      <c r="ABD299" s="56"/>
      <c r="ABE299" s="56"/>
      <c r="ABF299" s="56"/>
      <c r="ABG299" s="56"/>
      <c r="ABH299" s="56"/>
      <c r="ABI299" s="56"/>
      <c r="ABJ299" s="56"/>
      <c r="ABK299" s="56"/>
      <c r="ABL299" s="56"/>
      <c r="ABM299" s="56"/>
      <c r="ABN299" s="56"/>
      <c r="ABO299" s="56"/>
      <c r="ABP299" s="56"/>
      <c r="ABQ299" s="56"/>
      <c r="ABR299" s="56"/>
      <c r="ABS299" s="56"/>
      <c r="ABT299" s="56"/>
      <c r="ABU299" s="56"/>
      <c r="ABV299" s="56"/>
      <c r="ABW299" s="56"/>
      <c r="ABX299" s="56"/>
      <c r="ABY299" s="56"/>
      <c r="ABZ299" s="56"/>
      <c r="ACA299" s="56"/>
      <c r="ACB299" s="56"/>
      <c r="ACC299" s="56"/>
      <c r="ACD299" s="56"/>
      <c r="ACE299" s="56"/>
      <c r="ACF299" s="56"/>
      <c r="ACG299" s="56"/>
      <c r="ACH299" s="56"/>
      <c r="ACI299" s="56"/>
      <c r="ACJ299" s="56"/>
      <c r="ACK299" s="56"/>
      <c r="ACL299" s="56"/>
      <c r="ACM299" s="56"/>
      <c r="ACN299" s="56"/>
      <c r="ACO299" s="56"/>
      <c r="ACP299" s="56"/>
      <c r="ACQ299" s="56"/>
      <c r="ACR299" s="56"/>
      <c r="ACS299" s="56"/>
      <c r="ACT299" s="56"/>
      <c r="ACU299" s="56"/>
      <c r="ACV299" s="56"/>
      <c r="ACW299" s="56"/>
      <c r="ACX299" s="56"/>
      <c r="ACY299" s="56"/>
      <c r="ACZ299" s="56"/>
      <c r="ADA299" s="56"/>
      <c r="ADB299" s="56"/>
      <c r="ADC299" s="56"/>
      <c r="ADD299" s="56"/>
      <c r="ADE299" s="56"/>
      <c r="ADF299" s="56"/>
      <c r="ADG299" s="56"/>
      <c r="ADH299" s="56"/>
      <c r="ADI299" s="56"/>
      <c r="ADJ299" s="56"/>
      <c r="ADK299" s="56"/>
      <c r="ADL299" s="56"/>
      <c r="ADM299" s="56"/>
      <c r="ADN299" s="56"/>
      <c r="ADO299" s="56"/>
      <c r="ADP299" s="56"/>
      <c r="ADQ299" s="56"/>
      <c r="ADR299" s="56"/>
      <c r="ADS299" s="56"/>
      <c r="ADT299" s="56"/>
      <c r="ADU299" s="56"/>
      <c r="ADV299" s="56"/>
      <c r="ADW299" s="56"/>
      <c r="ADX299" s="56"/>
      <c r="ADY299" s="56"/>
      <c r="ADZ299" s="56"/>
      <c r="AEA299" s="56"/>
      <c r="AEB299" s="56"/>
      <c r="AEC299" s="56"/>
      <c r="AED299" s="56"/>
      <c r="AEE299" s="56"/>
      <c r="AEF299" s="56"/>
      <c r="AEG299" s="56"/>
      <c r="AEH299" s="56"/>
      <c r="AEI299" s="56"/>
      <c r="AEJ299" s="56"/>
      <c r="AEK299" s="56"/>
      <c r="AEL299" s="56"/>
      <c r="AEM299" s="56"/>
      <c r="AEN299" s="56"/>
      <c r="AEO299" s="56"/>
      <c r="AEP299" s="56"/>
      <c r="AEQ299" s="56"/>
      <c r="AER299" s="56"/>
      <c r="AES299" s="56"/>
      <c r="AET299" s="56"/>
      <c r="AEU299" s="56"/>
      <c r="AEV299" s="56"/>
      <c r="AEW299" s="56"/>
      <c r="AEX299" s="56"/>
      <c r="AEY299" s="56"/>
      <c r="AEZ299" s="56"/>
      <c r="AFA299" s="56"/>
      <c r="AFB299" s="56"/>
      <c r="AFC299" s="56"/>
      <c r="AFD299" s="56"/>
      <c r="AFE299" s="56"/>
      <c r="AFF299" s="56"/>
      <c r="AFG299" s="56"/>
      <c r="AFH299" s="56"/>
      <c r="AFI299" s="56"/>
      <c r="AFJ299" s="56"/>
      <c r="AFK299" s="56"/>
      <c r="AFL299" s="56"/>
      <c r="AFM299" s="56"/>
      <c r="AFN299" s="56"/>
      <c r="AFO299" s="56"/>
      <c r="AFP299" s="56"/>
      <c r="AFQ299" s="56"/>
      <c r="AFR299" s="56"/>
      <c r="AFS299" s="56"/>
      <c r="AFT299" s="56"/>
      <c r="AFU299" s="56"/>
      <c r="AFV299" s="56"/>
      <c r="AFW299" s="56"/>
      <c r="AFX299" s="56"/>
      <c r="AFY299" s="56"/>
      <c r="AFZ299" s="56"/>
      <c r="AGA299" s="56"/>
      <c r="AGB299" s="56"/>
      <c r="AGC299" s="56"/>
      <c r="AGD299" s="56"/>
      <c r="AGE299" s="56"/>
      <c r="AGF299" s="56"/>
      <c r="AGG299" s="56"/>
      <c r="AGH299" s="56"/>
      <c r="AGI299" s="56"/>
      <c r="AGJ299" s="56"/>
      <c r="AGK299" s="56"/>
      <c r="AGL299" s="56"/>
      <c r="AGM299" s="56"/>
      <c r="AGN299" s="56"/>
      <c r="AGO299" s="56"/>
      <c r="AGP299" s="56"/>
      <c r="AGQ299" s="56"/>
      <c r="AGR299" s="56"/>
      <c r="AGS299" s="56"/>
      <c r="AGT299" s="56"/>
      <c r="AGU299" s="56"/>
      <c r="AGV299" s="56"/>
      <c r="AGW299" s="56"/>
      <c r="AGX299" s="56"/>
      <c r="AGY299" s="56"/>
      <c r="AGZ299" s="56"/>
      <c r="AHA299" s="56"/>
      <c r="AHB299" s="56"/>
      <c r="AHC299" s="56"/>
      <c r="AHD299" s="56"/>
      <c r="AHE299" s="56"/>
      <c r="AHF299" s="56"/>
      <c r="AHG299" s="56"/>
      <c r="AHH299" s="56"/>
      <c r="AHI299" s="56"/>
      <c r="AHJ299" s="56"/>
      <c r="AHK299" s="56"/>
      <c r="AHL299" s="56"/>
      <c r="AHM299" s="56"/>
      <c r="AHN299" s="56"/>
      <c r="AHO299" s="56"/>
      <c r="AHP299" s="56"/>
      <c r="AHQ299" s="56"/>
      <c r="AHR299" s="56"/>
      <c r="AHS299" s="56"/>
      <c r="AHT299" s="56"/>
      <c r="AHU299" s="56"/>
      <c r="AHV299" s="56"/>
      <c r="AHW299" s="56"/>
      <c r="AHX299" s="56"/>
      <c r="AHY299" s="56"/>
      <c r="AHZ299" s="56"/>
      <c r="AIA299" s="56"/>
      <c r="AIB299" s="56"/>
      <c r="AIC299" s="56"/>
      <c r="AID299" s="56"/>
      <c r="AIE299" s="56"/>
      <c r="AIF299" s="56"/>
      <c r="AIG299" s="56"/>
      <c r="AIH299" s="56"/>
      <c r="AII299" s="56"/>
      <c r="AIJ299" s="56"/>
      <c r="AIK299" s="56"/>
      <c r="AIL299" s="56"/>
      <c r="AIM299" s="56"/>
      <c r="AIN299" s="56"/>
      <c r="AIO299" s="56"/>
      <c r="AIP299" s="56"/>
      <c r="AIQ299" s="56"/>
      <c r="AIR299" s="56"/>
      <c r="AIS299" s="56"/>
      <c r="AIT299" s="56"/>
      <c r="AIU299" s="56"/>
      <c r="AIV299" s="56"/>
      <c r="AIW299" s="56"/>
      <c r="AIX299" s="56"/>
      <c r="AIY299" s="56"/>
      <c r="AIZ299" s="56"/>
      <c r="AJA299" s="56"/>
      <c r="AJB299" s="56"/>
      <c r="AJC299" s="56"/>
      <c r="AJD299" s="56"/>
      <c r="AJE299" s="56"/>
      <c r="AJF299" s="56"/>
      <c r="AJG299" s="56"/>
      <c r="AJH299" s="56"/>
      <c r="AJI299" s="56"/>
      <c r="AJJ299" s="56"/>
      <c r="AJK299" s="56"/>
      <c r="AJL299" s="56"/>
      <c r="AJM299" s="56"/>
      <c r="AJN299" s="56"/>
      <c r="AJO299" s="56"/>
      <c r="AJP299" s="56"/>
      <c r="AJQ299" s="56"/>
      <c r="AJR299" s="56"/>
      <c r="AJS299" s="56"/>
      <c r="AJT299" s="56"/>
      <c r="AJU299" s="56"/>
      <c r="AJV299" s="56"/>
      <c r="AJW299" s="56"/>
      <c r="AJX299" s="56"/>
      <c r="AJY299" s="56"/>
      <c r="AJZ299" s="56"/>
      <c r="AKA299" s="56"/>
      <c r="AKB299" s="56"/>
      <c r="AKC299" s="56"/>
      <c r="AKD299" s="56"/>
      <c r="AKE299" s="56"/>
      <c r="AKF299" s="56"/>
      <c r="AKG299" s="56"/>
      <c r="AKH299" s="56"/>
      <c r="AKI299" s="56"/>
      <c r="AKJ299" s="56"/>
      <c r="AKK299" s="56"/>
      <c r="AKL299" s="56"/>
      <c r="AKM299" s="56"/>
      <c r="AKN299" s="56"/>
      <c r="AKO299" s="56"/>
      <c r="AKP299" s="56"/>
      <c r="AKQ299" s="56"/>
      <c r="AKR299" s="56"/>
      <c r="AKS299" s="56"/>
      <c r="AKT299" s="56"/>
      <c r="AKU299" s="56"/>
      <c r="AKV299" s="56"/>
      <c r="AKW299" s="56"/>
      <c r="AKX299" s="56"/>
      <c r="AKY299" s="56"/>
      <c r="AKZ299" s="56"/>
      <c r="ALA299" s="56"/>
      <c r="ALB299" s="56"/>
      <c r="ALC299" s="56"/>
      <c r="ALD299" s="56"/>
      <c r="ALE299" s="56"/>
      <c r="ALF299" s="56"/>
      <c r="ALG299" s="56"/>
      <c r="ALH299" s="56"/>
      <c r="ALI299" s="56"/>
      <c r="ALJ299" s="56"/>
      <c r="ALK299" s="56"/>
      <c r="ALL299" s="56"/>
      <c r="ALM299" s="56"/>
      <c r="ALN299" s="56"/>
      <c r="ALO299" s="56"/>
      <c r="ALP299" s="56"/>
      <c r="ALQ299" s="56"/>
      <c r="ALR299" s="56"/>
      <c r="ALS299" s="56"/>
      <c r="ALT299" s="56"/>
      <c r="ALU299" s="56"/>
      <c r="ALV299" s="56"/>
      <c r="ALW299" s="56"/>
      <c r="ALX299" s="56"/>
      <c r="ALY299" s="56"/>
      <c r="ALZ299" s="56"/>
      <c r="AMA299" s="56"/>
      <c r="AMB299" s="56"/>
      <c r="AMC299" s="56"/>
      <c r="AMD299" s="56"/>
      <c r="AME299" s="56"/>
      <c r="AMF299" s="56"/>
      <c r="AMG299" s="56"/>
      <c r="AMH299" s="56"/>
      <c r="AMI299" s="56"/>
      <c r="AMJ299" s="56"/>
      <c r="AMK299" s="56"/>
      <c r="AML299" s="56"/>
      <c r="AMM299" s="56"/>
      <c r="AMN299" s="56"/>
      <c r="AMO299" s="56"/>
      <c r="AMP299" s="56"/>
      <c r="AMQ299" s="56"/>
    </row>
    <row r="300" spans="1:1031" ht="18" customHeight="1" x14ac:dyDescent="0.7">
      <c r="A300" s="44" t="s">
        <v>687</v>
      </c>
      <c r="B300" s="1" t="s">
        <v>944</v>
      </c>
      <c r="J300" s="2" t="s">
        <v>133</v>
      </c>
      <c r="K300" s="55">
        <v>43721</v>
      </c>
      <c r="V300" s="2">
        <v>1</v>
      </c>
      <c r="AD300" s="2">
        <v>1</v>
      </c>
      <c r="AI300" s="2">
        <v>1</v>
      </c>
      <c r="AP300" s="2">
        <v>1</v>
      </c>
    </row>
    <row r="301" spans="1:1031" ht="18" customHeight="1" x14ac:dyDescent="0.7">
      <c r="A301" s="44" t="s">
        <v>689</v>
      </c>
      <c r="B301" s="1" t="s">
        <v>945</v>
      </c>
      <c r="J301" s="2" t="s">
        <v>133</v>
      </c>
      <c r="K301" s="55">
        <v>43675</v>
      </c>
      <c r="L301" s="2">
        <v>1</v>
      </c>
      <c r="M301" s="2">
        <v>1</v>
      </c>
      <c r="N301" s="2">
        <v>1</v>
      </c>
      <c r="S301" s="2">
        <v>1</v>
      </c>
      <c r="Y301" s="2">
        <v>1</v>
      </c>
      <c r="AC301" s="2">
        <v>1</v>
      </c>
      <c r="AG301" s="2">
        <v>1</v>
      </c>
      <c r="AI301" s="2">
        <v>1</v>
      </c>
      <c r="AJ301" s="2">
        <v>1</v>
      </c>
      <c r="AP301" s="2">
        <v>3</v>
      </c>
    </row>
    <row r="302" spans="1:1031" ht="18" customHeight="1" x14ac:dyDescent="0.7">
      <c r="A302" s="44" t="s">
        <v>691</v>
      </c>
      <c r="B302" s="1" t="s">
        <v>946</v>
      </c>
      <c r="C302" s="2" t="s">
        <v>213</v>
      </c>
      <c r="J302" s="2" t="s">
        <v>236</v>
      </c>
      <c r="K302" s="55">
        <v>43881</v>
      </c>
      <c r="L302" s="2">
        <v>1</v>
      </c>
      <c r="N302" s="2">
        <v>1</v>
      </c>
      <c r="AC302" s="2">
        <v>1</v>
      </c>
      <c r="AI302" s="2">
        <v>1</v>
      </c>
      <c r="AJ302" s="2">
        <v>1</v>
      </c>
    </row>
    <row r="303" spans="1:1031" ht="18" customHeight="1" x14ac:dyDescent="0.7">
      <c r="A303" s="44" t="s">
        <v>693</v>
      </c>
      <c r="B303" s="1" t="s">
        <v>947</v>
      </c>
      <c r="J303" s="2" t="s">
        <v>220</v>
      </c>
      <c r="K303" s="55">
        <v>43710</v>
      </c>
      <c r="L303" s="2">
        <v>1</v>
      </c>
      <c r="N303" s="2">
        <v>1</v>
      </c>
      <c r="Y303" s="2">
        <v>1</v>
      </c>
      <c r="AC303" s="2">
        <v>1</v>
      </c>
      <c r="AD303" s="2">
        <v>1</v>
      </c>
      <c r="AI303" s="2">
        <v>1</v>
      </c>
      <c r="AJ303" s="2">
        <v>1</v>
      </c>
      <c r="AP303" s="2">
        <v>4</v>
      </c>
    </row>
    <row r="304" spans="1:1031" ht="18" customHeight="1" x14ac:dyDescent="0.7">
      <c r="A304" s="44" t="s">
        <v>695</v>
      </c>
      <c r="B304" s="56" t="s">
        <v>1791</v>
      </c>
      <c r="C304" s="57"/>
      <c r="H304" s="57" t="s">
        <v>1767</v>
      </c>
      <c r="J304" s="57" t="s">
        <v>1786</v>
      </c>
      <c r="K304" s="55">
        <v>44013</v>
      </c>
      <c r="L304" s="57">
        <v>1</v>
      </c>
      <c r="M304" s="57"/>
      <c r="N304" s="57"/>
      <c r="O304" s="57"/>
      <c r="P304" s="57">
        <v>1</v>
      </c>
      <c r="Q304" s="57"/>
      <c r="R304" s="57"/>
      <c r="S304" s="57"/>
      <c r="T304" s="57"/>
      <c r="U304" s="57">
        <v>1</v>
      </c>
      <c r="V304" s="57"/>
      <c r="W304" s="57"/>
      <c r="X304" s="57">
        <v>1</v>
      </c>
      <c r="Y304" s="57"/>
      <c r="Z304" s="57"/>
      <c r="AA304" s="57"/>
      <c r="AB304" s="57"/>
      <c r="AC304" s="57"/>
      <c r="AD304" s="57"/>
      <c r="AE304" s="57"/>
      <c r="AF304" s="57"/>
      <c r="AG304" s="57"/>
      <c r="AH304" s="57"/>
      <c r="AI304" s="57">
        <v>1</v>
      </c>
      <c r="AJ304" s="57">
        <v>1</v>
      </c>
      <c r="AK304" s="57"/>
      <c r="AL304" s="57"/>
      <c r="AM304" s="57"/>
      <c r="AN304" s="57"/>
      <c r="AO304" s="57"/>
      <c r="AP304" s="57"/>
      <c r="AR304" s="56"/>
      <c r="AS304" s="56"/>
      <c r="AT304" s="56"/>
      <c r="AU304" s="56"/>
      <c r="AV304" s="56"/>
      <c r="AW304" s="56"/>
      <c r="AX304" s="56"/>
      <c r="AY304" s="56"/>
      <c r="AZ304" s="56"/>
      <c r="BA304" s="56"/>
      <c r="BB304" s="56"/>
      <c r="BC304" s="56"/>
      <c r="BD304" s="56"/>
      <c r="BE304" s="56"/>
      <c r="BF304" s="56"/>
      <c r="BG304" s="56"/>
      <c r="BH304" s="56"/>
      <c r="BI304" s="56"/>
      <c r="BJ304" s="56"/>
      <c r="BK304" s="56"/>
      <c r="BL304" s="56"/>
      <c r="BM304" s="56"/>
      <c r="BN304" s="56"/>
      <c r="BO304" s="56"/>
      <c r="BP304" s="56"/>
      <c r="BQ304" s="56"/>
      <c r="BR304" s="56"/>
      <c r="BS304" s="56"/>
      <c r="BT304" s="56"/>
      <c r="BU304" s="56"/>
      <c r="BV304" s="56"/>
      <c r="BW304" s="56"/>
      <c r="BX304" s="56"/>
      <c r="BY304" s="56"/>
      <c r="BZ304" s="56"/>
      <c r="CA304" s="56"/>
      <c r="CB304" s="56"/>
      <c r="CC304" s="56"/>
      <c r="CD304" s="56"/>
      <c r="CE304" s="56"/>
      <c r="CF304" s="56"/>
      <c r="CG304" s="56"/>
      <c r="CH304" s="56"/>
      <c r="CI304" s="56"/>
      <c r="CJ304" s="56"/>
      <c r="CK304" s="56"/>
      <c r="CL304" s="56"/>
      <c r="CM304" s="56"/>
      <c r="CN304" s="56"/>
      <c r="CO304" s="56"/>
      <c r="CP304" s="56"/>
      <c r="CQ304" s="56"/>
      <c r="CR304" s="56"/>
      <c r="CS304" s="56"/>
      <c r="CT304" s="56"/>
      <c r="CU304" s="56"/>
      <c r="CV304" s="56"/>
      <c r="CW304" s="56"/>
      <c r="CX304" s="56"/>
      <c r="CY304" s="56"/>
      <c r="CZ304" s="56"/>
      <c r="DA304" s="56"/>
      <c r="DB304" s="56"/>
      <c r="DC304" s="56"/>
      <c r="DD304" s="56"/>
      <c r="DE304" s="56"/>
      <c r="DF304" s="56"/>
      <c r="DG304" s="56"/>
      <c r="DH304" s="56"/>
      <c r="DI304" s="56"/>
      <c r="DJ304" s="56"/>
      <c r="DK304" s="56"/>
      <c r="DL304" s="56"/>
      <c r="DM304" s="56"/>
      <c r="DN304" s="56"/>
      <c r="DO304" s="56"/>
      <c r="DP304" s="56"/>
      <c r="DQ304" s="56"/>
      <c r="DR304" s="56"/>
      <c r="DS304" s="56"/>
      <c r="DT304" s="56"/>
      <c r="DU304" s="56"/>
      <c r="DV304" s="56"/>
      <c r="DW304" s="56"/>
      <c r="DX304" s="56"/>
      <c r="DY304" s="56"/>
      <c r="DZ304" s="56"/>
      <c r="EA304" s="56"/>
      <c r="EB304" s="56"/>
      <c r="EC304" s="56"/>
      <c r="ED304" s="56"/>
      <c r="EE304" s="56"/>
      <c r="EF304" s="56"/>
      <c r="EG304" s="56"/>
      <c r="EH304" s="56"/>
      <c r="EI304" s="56"/>
      <c r="EJ304" s="56"/>
      <c r="EK304" s="56"/>
      <c r="EL304" s="56"/>
      <c r="EM304" s="56"/>
      <c r="EN304" s="56"/>
      <c r="EO304" s="56"/>
      <c r="EP304" s="56"/>
      <c r="EQ304" s="56"/>
      <c r="ER304" s="56"/>
      <c r="ES304" s="56"/>
      <c r="ET304" s="56"/>
      <c r="EU304" s="56"/>
      <c r="EV304" s="56"/>
      <c r="EW304" s="56"/>
      <c r="EX304" s="56"/>
      <c r="EY304" s="56"/>
      <c r="EZ304" s="56"/>
      <c r="FA304" s="56"/>
      <c r="FB304" s="56"/>
      <c r="FC304" s="56"/>
      <c r="FD304" s="56"/>
      <c r="FE304" s="56"/>
      <c r="FF304" s="56"/>
      <c r="FG304" s="56"/>
      <c r="FH304" s="56"/>
      <c r="FI304" s="56"/>
      <c r="FJ304" s="56"/>
      <c r="FK304" s="56"/>
      <c r="FL304" s="56"/>
      <c r="FM304" s="56"/>
      <c r="FN304" s="56"/>
      <c r="FO304" s="56"/>
      <c r="FP304" s="56"/>
      <c r="FQ304" s="56"/>
      <c r="FR304" s="56"/>
      <c r="FS304" s="56"/>
      <c r="FT304" s="56"/>
      <c r="FU304" s="56"/>
      <c r="FV304" s="56"/>
      <c r="FW304" s="56"/>
      <c r="FX304" s="56"/>
      <c r="FY304" s="56"/>
      <c r="FZ304" s="56"/>
      <c r="GA304" s="56"/>
      <c r="GB304" s="56"/>
      <c r="GC304" s="56"/>
      <c r="GD304" s="56"/>
      <c r="GE304" s="56"/>
      <c r="GF304" s="56"/>
      <c r="GG304" s="56"/>
      <c r="GH304" s="56"/>
      <c r="GI304" s="56"/>
      <c r="GJ304" s="56"/>
      <c r="GK304" s="56"/>
      <c r="GL304" s="56"/>
      <c r="GM304" s="56"/>
      <c r="GN304" s="56"/>
      <c r="GO304" s="56"/>
      <c r="GP304" s="56"/>
      <c r="GQ304" s="56"/>
      <c r="GR304" s="56"/>
      <c r="GS304" s="56"/>
      <c r="GT304" s="56"/>
      <c r="GU304" s="56"/>
      <c r="GV304" s="56"/>
      <c r="GW304" s="56"/>
      <c r="GX304" s="56"/>
      <c r="GY304" s="56"/>
      <c r="GZ304" s="56"/>
      <c r="HA304" s="56"/>
      <c r="HB304" s="56"/>
      <c r="HC304" s="56"/>
      <c r="HD304" s="56"/>
      <c r="HE304" s="56"/>
      <c r="HF304" s="56"/>
      <c r="HG304" s="56"/>
      <c r="HH304" s="56"/>
      <c r="HI304" s="56"/>
      <c r="HJ304" s="56"/>
      <c r="HK304" s="56"/>
      <c r="HL304" s="56"/>
      <c r="HM304" s="56"/>
      <c r="HN304" s="56"/>
      <c r="HO304" s="56"/>
      <c r="HP304" s="56"/>
      <c r="HQ304" s="56"/>
      <c r="HR304" s="56"/>
      <c r="HS304" s="56"/>
      <c r="HT304" s="56"/>
      <c r="HU304" s="56"/>
      <c r="HV304" s="56"/>
      <c r="HW304" s="56"/>
      <c r="HX304" s="56"/>
      <c r="HY304" s="56"/>
      <c r="HZ304" s="56"/>
      <c r="IA304" s="56"/>
      <c r="IB304" s="56"/>
      <c r="IC304" s="56"/>
      <c r="ID304" s="56"/>
      <c r="IE304" s="56"/>
      <c r="IF304" s="56"/>
      <c r="IG304" s="56"/>
      <c r="IH304" s="56"/>
      <c r="II304" s="56"/>
      <c r="IJ304" s="56"/>
      <c r="IK304" s="56"/>
      <c r="IL304" s="56"/>
      <c r="IM304" s="56"/>
      <c r="IN304" s="56"/>
      <c r="IO304" s="56"/>
      <c r="IP304" s="56"/>
      <c r="IQ304" s="56"/>
      <c r="IR304" s="56"/>
      <c r="IS304" s="56"/>
      <c r="IT304" s="56"/>
      <c r="IU304" s="56"/>
      <c r="IV304" s="56"/>
      <c r="IW304" s="56"/>
      <c r="IX304" s="56"/>
      <c r="IY304" s="56"/>
      <c r="IZ304" s="56"/>
      <c r="JA304" s="56"/>
      <c r="JB304" s="56"/>
      <c r="JC304" s="56"/>
      <c r="JD304" s="56"/>
      <c r="JE304" s="56"/>
      <c r="JF304" s="56"/>
      <c r="JG304" s="56"/>
      <c r="JH304" s="56"/>
      <c r="JI304" s="56"/>
      <c r="JJ304" s="56"/>
      <c r="JK304" s="56"/>
      <c r="JL304" s="56"/>
      <c r="JM304" s="56"/>
      <c r="JN304" s="56"/>
      <c r="JO304" s="56"/>
      <c r="JP304" s="56"/>
      <c r="JQ304" s="56"/>
      <c r="JR304" s="56"/>
      <c r="JS304" s="56"/>
      <c r="JT304" s="56"/>
      <c r="JU304" s="56"/>
      <c r="JV304" s="56"/>
      <c r="JW304" s="56"/>
      <c r="JX304" s="56"/>
      <c r="JY304" s="56"/>
      <c r="JZ304" s="56"/>
      <c r="KA304" s="56"/>
      <c r="KB304" s="56"/>
      <c r="KC304" s="56"/>
      <c r="KD304" s="56"/>
      <c r="KE304" s="56"/>
      <c r="KF304" s="56"/>
      <c r="KG304" s="56"/>
      <c r="KH304" s="56"/>
      <c r="KI304" s="56"/>
      <c r="KJ304" s="56"/>
      <c r="KK304" s="56"/>
      <c r="KL304" s="56"/>
      <c r="KM304" s="56"/>
      <c r="KN304" s="56"/>
      <c r="KO304" s="56"/>
      <c r="KP304" s="56"/>
      <c r="KQ304" s="56"/>
      <c r="KR304" s="56"/>
      <c r="KS304" s="56"/>
      <c r="KT304" s="56"/>
      <c r="KU304" s="56"/>
      <c r="KV304" s="56"/>
      <c r="KW304" s="56"/>
      <c r="KX304" s="56"/>
      <c r="KY304" s="56"/>
      <c r="KZ304" s="56"/>
      <c r="LA304" s="56"/>
      <c r="LB304" s="56"/>
      <c r="LC304" s="56"/>
      <c r="LD304" s="56"/>
      <c r="LE304" s="56"/>
      <c r="LF304" s="56"/>
      <c r="LG304" s="56"/>
      <c r="LH304" s="56"/>
      <c r="LI304" s="56"/>
      <c r="LJ304" s="56"/>
      <c r="LK304" s="56"/>
      <c r="LL304" s="56"/>
      <c r="LM304" s="56"/>
      <c r="LN304" s="56"/>
      <c r="LO304" s="56"/>
      <c r="LP304" s="56"/>
      <c r="LQ304" s="56"/>
      <c r="LR304" s="56"/>
      <c r="LS304" s="56"/>
      <c r="LT304" s="56"/>
      <c r="LU304" s="56"/>
      <c r="LV304" s="56"/>
      <c r="LW304" s="56"/>
      <c r="LX304" s="56"/>
      <c r="LY304" s="56"/>
      <c r="LZ304" s="56"/>
      <c r="MA304" s="56"/>
      <c r="MB304" s="56"/>
      <c r="MC304" s="56"/>
      <c r="MD304" s="56"/>
      <c r="ME304" s="56"/>
      <c r="MF304" s="56"/>
      <c r="MG304" s="56"/>
      <c r="MH304" s="56"/>
      <c r="MI304" s="56"/>
      <c r="MJ304" s="56"/>
      <c r="MK304" s="56"/>
      <c r="ML304" s="56"/>
      <c r="MM304" s="56"/>
      <c r="MN304" s="56"/>
      <c r="MO304" s="56"/>
      <c r="MP304" s="56"/>
      <c r="MQ304" s="56"/>
      <c r="MR304" s="56"/>
      <c r="MS304" s="56"/>
      <c r="MT304" s="56"/>
      <c r="MU304" s="56"/>
      <c r="MV304" s="56"/>
      <c r="MW304" s="56"/>
      <c r="MX304" s="56"/>
      <c r="MY304" s="56"/>
      <c r="MZ304" s="56"/>
      <c r="NA304" s="56"/>
      <c r="NB304" s="56"/>
      <c r="NC304" s="56"/>
      <c r="ND304" s="56"/>
      <c r="NE304" s="56"/>
      <c r="NF304" s="56"/>
      <c r="NG304" s="56"/>
      <c r="NH304" s="56"/>
      <c r="NI304" s="56"/>
      <c r="NJ304" s="56"/>
      <c r="NK304" s="56"/>
      <c r="NL304" s="56"/>
      <c r="NM304" s="56"/>
      <c r="NN304" s="56"/>
      <c r="NO304" s="56"/>
      <c r="NP304" s="56"/>
      <c r="NQ304" s="56"/>
      <c r="NR304" s="56"/>
      <c r="NS304" s="56"/>
      <c r="NT304" s="56"/>
      <c r="NU304" s="56"/>
      <c r="NV304" s="56"/>
      <c r="NW304" s="56"/>
      <c r="NX304" s="56"/>
      <c r="NY304" s="56"/>
      <c r="NZ304" s="56"/>
      <c r="OA304" s="56"/>
      <c r="OB304" s="56"/>
      <c r="OC304" s="56"/>
      <c r="OD304" s="56"/>
      <c r="OE304" s="56"/>
      <c r="OF304" s="56"/>
      <c r="OG304" s="56"/>
      <c r="OH304" s="56"/>
      <c r="OI304" s="56"/>
      <c r="OJ304" s="56"/>
      <c r="OK304" s="56"/>
      <c r="OL304" s="56"/>
      <c r="OM304" s="56"/>
      <c r="ON304" s="56"/>
      <c r="OO304" s="56"/>
      <c r="OP304" s="56"/>
      <c r="OQ304" s="56"/>
      <c r="OR304" s="56"/>
      <c r="OS304" s="56"/>
      <c r="OT304" s="56"/>
      <c r="OU304" s="56"/>
      <c r="OV304" s="56"/>
      <c r="OW304" s="56"/>
      <c r="OX304" s="56"/>
      <c r="OY304" s="56"/>
      <c r="OZ304" s="56"/>
      <c r="PA304" s="56"/>
      <c r="PB304" s="56"/>
      <c r="PC304" s="56"/>
      <c r="PD304" s="56"/>
      <c r="PE304" s="56"/>
      <c r="PF304" s="56"/>
      <c r="PG304" s="56"/>
      <c r="PH304" s="56"/>
      <c r="PI304" s="56"/>
      <c r="PJ304" s="56"/>
      <c r="PK304" s="56"/>
      <c r="PL304" s="56"/>
      <c r="PM304" s="56"/>
      <c r="PN304" s="56"/>
      <c r="PO304" s="56"/>
      <c r="PP304" s="56"/>
      <c r="PQ304" s="56"/>
      <c r="PR304" s="56"/>
      <c r="PS304" s="56"/>
      <c r="PT304" s="56"/>
      <c r="PU304" s="56"/>
      <c r="PV304" s="56"/>
      <c r="PW304" s="56"/>
      <c r="PX304" s="56"/>
      <c r="PY304" s="56"/>
      <c r="PZ304" s="56"/>
      <c r="QA304" s="56"/>
      <c r="QB304" s="56"/>
      <c r="QC304" s="56"/>
      <c r="QD304" s="56"/>
      <c r="QE304" s="56"/>
      <c r="QF304" s="56"/>
      <c r="QG304" s="56"/>
      <c r="QH304" s="56"/>
      <c r="QI304" s="56"/>
      <c r="QJ304" s="56"/>
      <c r="QK304" s="56"/>
      <c r="QL304" s="56"/>
      <c r="QM304" s="56"/>
      <c r="QN304" s="56"/>
      <c r="QO304" s="56"/>
      <c r="QP304" s="56"/>
      <c r="QQ304" s="56"/>
      <c r="QR304" s="56"/>
      <c r="QS304" s="56"/>
      <c r="QT304" s="56"/>
      <c r="QU304" s="56"/>
      <c r="QV304" s="56"/>
      <c r="QW304" s="56"/>
      <c r="QX304" s="56"/>
      <c r="QY304" s="56"/>
      <c r="QZ304" s="56"/>
      <c r="RA304" s="56"/>
      <c r="RB304" s="56"/>
      <c r="RC304" s="56"/>
      <c r="RD304" s="56"/>
      <c r="RE304" s="56"/>
      <c r="RF304" s="56"/>
      <c r="RG304" s="56"/>
      <c r="RH304" s="56"/>
      <c r="RI304" s="56"/>
      <c r="RJ304" s="56"/>
      <c r="RK304" s="56"/>
      <c r="RL304" s="56"/>
      <c r="RM304" s="56"/>
      <c r="RN304" s="56"/>
      <c r="RO304" s="56"/>
      <c r="RP304" s="56"/>
      <c r="RQ304" s="56"/>
      <c r="RR304" s="56"/>
      <c r="RS304" s="56"/>
      <c r="RT304" s="56"/>
      <c r="RU304" s="56"/>
      <c r="RV304" s="56"/>
      <c r="RW304" s="56"/>
      <c r="RX304" s="56"/>
      <c r="RY304" s="56"/>
      <c r="RZ304" s="56"/>
      <c r="SA304" s="56"/>
      <c r="SB304" s="56"/>
      <c r="SC304" s="56"/>
      <c r="SD304" s="56"/>
      <c r="SE304" s="56"/>
      <c r="SF304" s="56"/>
      <c r="SG304" s="56"/>
      <c r="SH304" s="56"/>
      <c r="SI304" s="56"/>
      <c r="SJ304" s="56"/>
      <c r="SK304" s="56"/>
      <c r="SL304" s="56"/>
      <c r="SM304" s="56"/>
      <c r="SN304" s="56"/>
      <c r="SO304" s="56"/>
      <c r="SP304" s="56"/>
      <c r="SQ304" s="56"/>
      <c r="SR304" s="56"/>
      <c r="SS304" s="56"/>
      <c r="ST304" s="56"/>
      <c r="SU304" s="56"/>
      <c r="SV304" s="56"/>
      <c r="SW304" s="56"/>
      <c r="SX304" s="56"/>
      <c r="SY304" s="56"/>
      <c r="SZ304" s="56"/>
      <c r="TA304" s="56"/>
      <c r="TB304" s="56"/>
      <c r="TC304" s="56"/>
      <c r="TD304" s="56"/>
      <c r="TE304" s="56"/>
      <c r="TF304" s="56"/>
      <c r="TG304" s="56"/>
      <c r="TH304" s="56"/>
      <c r="TI304" s="56"/>
      <c r="TJ304" s="56"/>
      <c r="TK304" s="56"/>
      <c r="TL304" s="56"/>
      <c r="TM304" s="56"/>
      <c r="TN304" s="56"/>
      <c r="TO304" s="56"/>
      <c r="TP304" s="56"/>
      <c r="TQ304" s="56"/>
      <c r="TR304" s="56"/>
      <c r="TS304" s="56"/>
      <c r="TT304" s="56"/>
      <c r="TU304" s="56"/>
      <c r="TV304" s="56"/>
      <c r="TW304" s="56"/>
      <c r="TX304" s="56"/>
      <c r="TY304" s="56"/>
      <c r="TZ304" s="56"/>
      <c r="UA304" s="56"/>
      <c r="UB304" s="56"/>
      <c r="UC304" s="56"/>
      <c r="UD304" s="56"/>
      <c r="UE304" s="56"/>
      <c r="UF304" s="56"/>
      <c r="UG304" s="56"/>
      <c r="UH304" s="56"/>
      <c r="UI304" s="56"/>
      <c r="UJ304" s="56"/>
      <c r="UK304" s="56"/>
      <c r="UL304" s="56"/>
      <c r="UM304" s="56"/>
      <c r="UN304" s="56"/>
      <c r="UO304" s="56"/>
      <c r="UP304" s="56"/>
      <c r="UQ304" s="56"/>
      <c r="UR304" s="56"/>
      <c r="US304" s="56"/>
      <c r="UT304" s="56"/>
      <c r="UU304" s="56"/>
      <c r="UV304" s="56"/>
      <c r="UW304" s="56"/>
      <c r="UX304" s="56"/>
      <c r="UY304" s="56"/>
      <c r="UZ304" s="56"/>
      <c r="VA304" s="56"/>
      <c r="VB304" s="56"/>
      <c r="VC304" s="56"/>
      <c r="VD304" s="56"/>
      <c r="VE304" s="56"/>
      <c r="VF304" s="56"/>
      <c r="VG304" s="56"/>
      <c r="VH304" s="56"/>
      <c r="VI304" s="56"/>
      <c r="VJ304" s="56"/>
      <c r="VK304" s="56"/>
      <c r="VL304" s="56"/>
      <c r="VM304" s="56"/>
      <c r="VN304" s="56"/>
      <c r="VO304" s="56"/>
      <c r="VP304" s="56"/>
      <c r="VQ304" s="56"/>
      <c r="VR304" s="56"/>
      <c r="VS304" s="56"/>
      <c r="VT304" s="56"/>
      <c r="VU304" s="56"/>
      <c r="VV304" s="56"/>
      <c r="VW304" s="56"/>
      <c r="VX304" s="56"/>
      <c r="VY304" s="56"/>
      <c r="VZ304" s="56"/>
      <c r="WA304" s="56"/>
      <c r="WB304" s="56"/>
      <c r="WC304" s="56"/>
      <c r="WD304" s="56"/>
      <c r="WE304" s="56"/>
      <c r="WF304" s="56"/>
      <c r="WG304" s="56"/>
      <c r="WH304" s="56"/>
      <c r="WI304" s="56"/>
      <c r="WJ304" s="56"/>
      <c r="WK304" s="56"/>
      <c r="WL304" s="56"/>
      <c r="WM304" s="56"/>
      <c r="WN304" s="56"/>
      <c r="WO304" s="56"/>
      <c r="WP304" s="56"/>
      <c r="WQ304" s="56"/>
      <c r="WR304" s="56"/>
      <c r="WS304" s="56"/>
      <c r="WT304" s="56"/>
      <c r="WU304" s="56"/>
      <c r="WV304" s="56"/>
      <c r="WW304" s="56"/>
      <c r="WX304" s="56"/>
      <c r="WY304" s="56"/>
      <c r="WZ304" s="56"/>
      <c r="XA304" s="56"/>
      <c r="XB304" s="56"/>
      <c r="XC304" s="56"/>
      <c r="XD304" s="56"/>
      <c r="XE304" s="56"/>
      <c r="XF304" s="56"/>
      <c r="XG304" s="56"/>
      <c r="XH304" s="56"/>
      <c r="XI304" s="56"/>
      <c r="XJ304" s="56"/>
      <c r="XK304" s="56"/>
      <c r="XL304" s="56"/>
      <c r="XM304" s="56"/>
      <c r="XN304" s="56"/>
      <c r="XO304" s="56"/>
      <c r="XP304" s="56"/>
      <c r="XQ304" s="56"/>
      <c r="XR304" s="56"/>
      <c r="XS304" s="56"/>
      <c r="XT304" s="56"/>
      <c r="XU304" s="56"/>
      <c r="XV304" s="56"/>
      <c r="XW304" s="56"/>
      <c r="XX304" s="56"/>
      <c r="XY304" s="56"/>
      <c r="XZ304" s="56"/>
      <c r="YA304" s="56"/>
      <c r="YB304" s="56"/>
      <c r="YC304" s="56"/>
      <c r="YD304" s="56"/>
      <c r="YE304" s="56"/>
      <c r="YF304" s="56"/>
      <c r="YG304" s="56"/>
      <c r="YH304" s="56"/>
      <c r="YI304" s="56"/>
      <c r="YJ304" s="56"/>
      <c r="YK304" s="56"/>
      <c r="YL304" s="56"/>
      <c r="YM304" s="56"/>
      <c r="YN304" s="56"/>
      <c r="YO304" s="56"/>
      <c r="YP304" s="56"/>
      <c r="YQ304" s="56"/>
      <c r="YR304" s="56"/>
      <c r="YS304" s="56"/>
      <c r="YT304" s="56"/>
      <c r="YU304" s="56"/>
      <c r="YV304" s="56"/>
      <c r="YW304" s="56"/>
      <c r="YX304" s="56"/>
      <c r="YY304" s="56"/>
      <c r="YZ304" s="56"/>
      <c r="ZA304" s="56"/>
      <c r="ZB304" s="56"/>
      <c r="ZC304" s="56"/>
      <c r="ZD304" s="56"/>
      <c r="ZE304" s="56"/>
      <c r="ZF304" s="56"/>
      <c r="ZG304" s="56"/>
      <c r="ZH304" s="56"/>
      <c r="ZI304" s="56"/>
      <c r="ZJ304" s="56"/>
      <c r="ZK304" s="56"/>
      <c r="ZL304" s="56"/>
      <c r="ZM304" s="56"/>
      <c r="ZN304" s="56"/>
      <c r="ZO304" s="56"/>
      <c r="ZP304" s="56"/>
      <c r="ZQ304" s="56"/>
      <c r="ZR304" s="56"/>
      <c r="ZS304" s="56"/>
      <c r="ZT304" s="56"/>
      <c r="ZU304" s="56"/>
      <c r="ZV304" s="56"/>
      <c r="ZW304" s="56"/>
      <c r="ZX304" s="56"/>
      <c r="ZY304" s="56"/>
      <c r="ZZ304" s="56"/>
      <c r="AAA304" s="56"/>
      <c r="AAB304" s="56"/>
      <c r="AAC304" s="56"/>
      <c r="AAD304" s="56"/>
      <c r="AAE304" s="56"/>
      <c r="AAF304" s="56"/>
      <c r="AAG304" s="56"/>
      <c r="AAH304" s="56"/>
      <c r="AAI304" s="56"/>
      <c r="AAJ304" s="56"/>
      <c r="AAK304" s="56"/>
      <c r="AAL304" s="56"/>
      <c r="AAM304" s="56"/>
      <c r="AAN304" s="56"/>
      <c r="AAO304" s="56"/>
      <c r="AAP304" s="56"/>
      <c r="AAQ304" s="56"/>
      <c r="AAR304" s="56"/>
      <c r="AAS304" s="56"/>
      <c r="AAT304" s="56"/>
      <c r="AAU304" s="56"/>
      <c r="AAV304" s="56"/>
      <c r="AAW304" s="56"/>
      <c r="AAX304" s="56"/>
      <c r="AAY304" s="56"/>
      <c r="AAZ304" s="56"/>
      <c r="ABA304" s="56"/>
      <c r="ABB304" s="56"/>
      <c r="ABC304" s="56"/>
      <c r="ABD304" s="56"/>
      <c r="ABE304" s="56"/>
      <c r="ABF304" s="56"/>
      <c r="ABG304" s="56"/>
      <c r="ABH304" s="56"/>
      <c r="ABI304" s="56"/>
      <c r="ABJ304" s="56"/>
      <c r="ABK304" s="56"/>
      <c r="ABL304" s="56"/>
      <c r="ABM304" s="56"/>
      <c r="ABN304" s="56"/>
      <c r="ABO304" s="56"/>
      <c r="ABP304" s="56"/>
      <c r="ABQ304" s="56"/>
      <c r="ABR304" s="56"/>
      <c r="ABS304" s="56"/>
      <c r="ABT304" s="56"/>
      <c r="ABU304" s="56"/>
      <c r="ABV304" s="56"/>
      <c r="ABW304" s="56"/>
      <c r="ABX304" s="56"/>
      <c r="ABY304" s="56"/>
      <c r="ABZ304" s="56"/>
      <c r="ACA304" s="56"/>
      <c r="ACB304" s="56"/>
      <c r="ACC304" s="56"/>
      <c r="ACD304" s="56"/>
      <c r="ACE304" s="56"/>
      <c r="ACF304" s="56"/>
      <c r="ACG304" s="56"/>
      <c r="ACH304" s="56"/>
      <c r="ACI304" s="56"/>
      <c r="ACJ304" s="56"/>
      <c r="ACK304" s="56"/>
      <c r="ACL304" s="56"/>
      <c r="ACM304" s="56"/>
      <c r="ACN304" s="56"/>
      <c r="ACO304" s="56"/>
      <c r="ACP304" s="56"/>
      <c r="ACQ304" s="56"/>
      <c r="ACR304" s="56"/>
      <c r="ACS304" s="56"/>
      <c r="ACT304" s="56"/>
      <c r="ACU304" s="56"/>
      <c r="ACV304" s="56"/>
      <c r="ACW304" s="56"/>
      <c r="ACX304" s="56"/>
      <c r="ACY304" s="56"/>
      <c r="ACZ304" s="56"/>
      <c r="ADA304" s="56"/>
      <c r="ADB304" s="56"/>
      <c r="ADC304" s="56"/>
      <c r="ADD304" s="56"/>
      <c r="ADE304" s="56"/>
      <c r="ADF304" s="56"/>
      <c r="ADG304" s="56"/>
      <c r="ADH304" s="56"/>
      <c r="ADI304" s="56"/>
      <c r="ADJ304" s="56"/>
      <c r="ADK304" s="56"/>
      <c r="ADL304" s="56"/>
      <c r="ADM304" s="56"/>
      <c r="ADN304" s="56"/>
      <c r="ADO304" s="56"/>
      <c r="ADP304" s="56"/>
      <c r="ADQ304" s="56"/>
      <c r="ADR304" s="56"/>
      <c r="ADS304" s="56"/>
      <c r="ADT304" s="56"/>
      <c r="ADU304" s="56"/>
      <c r="ADV304" s="56"/>
      <c r="ADW304" s="56"/>
      <c r="ADX304" s="56"/>
      <c r="ADY304" s="56"/>
      <c r="ADZ304" s="56"/>
      <c r="AEA304" s="56"/>
      <c r="AEB304" s="56"/>
      <c r="AEC304" s="56"/>
      <c r="AED304" s="56"/>
      <c r="AEE304" s="56"/>
      <c r="AEF304" s="56"/>
      <c r="AEG304" s="56"/>
      <c r="AEH304" s="56"/>
      <c r="AEI304" s="56"/>
      <c r="AEJ304" s="56"/>
      <c r="AEK304" s="56"/>
      <c r="AEL304" s="56"/>
      <c r="AEM304" s="56"/>
      <c r="AEN304" s="56"/>
      <c r="AEO304" s="56"/>
      <c r="AEP304" s="56"/>
      <c r="AEQ304" s="56"/>
      <c r="AER304" s="56"/>
      <c r="AES304" s="56"/>
      <c r="AET304" s="56"/>
      <c r="AEU304" s="56"/>
      <c r="AEV304" s="56"/>
      <c r="AEW304" s="56"/>
      <c r="AEX304" s="56"/>
      <c r="AEY304" s="56"/>
      <c r="AEZ304" s="56"/>
      <c r="AFA304" s="56"/>
      <c r="AFB304" s="56"/>
      <c r="AFC304" s="56"/>
      <c r="AFD304" s="56"/>
      <c r="AFE304" s="56"/>
      <c r="AFF304" s="56"/>
      <c r="AFG304" s="56"/>
      <c r="AFH304" s="56"/>
      <c r="AFI304" s="56"/>
      <c r="AFJ304" s="56"/>
      <c r="AFK304" s="56"/>
      <c r="AFL304" s="56"/>
      <c r="AFM304" s="56"/>
      <c r="AFN304" s="56"/>
      <c r="AFO304" s="56"/>
      <c r="AFP304" s="56"/>
      <c r="AFQ304" s="56"/>
      <c r="AFR304" s="56"/>
      <c r="AFS304" s="56"/>
      <c r="AFT304" s="56"/>
      <c r="AFU304" s="56"/>
      <c r="AFV304" s="56"/>
      <c r="AFW304" s="56"/>
      <c r="AFX304" s="56"/>
      <c r="AFY304" s="56"/>
      <c r="AFZ304" s="56"/>
      <c r="AGA304" s="56"/>
      <c r="AGB304" s="56"/>
      <c r="AGC304" s="56"/>
      <c r="AGD304" s="56"/>
      <c r="AGE304" s="56"/>
      <c r="AGF304" s="56"/>
      <c r="AGG304" s="56"/>
      <c r="AGH304" s="56"/>
      <c r="AGI304" s="56"/>
      <c r="AGJ304" s="56"/>
      <c r="AGK304" s="56"/>
      <c r="AGL304" s="56"/>
      <c r="AGM304" s="56"/>
      <c r="AGN304" s="56"/>
      <c r="AGO304" s="56"/>
      <c r="AGP304" s="56"/>
      <c r="AGQ304" s="56"/>
      <c r="AGR304" s="56"/>
      <c r="AGS304" s="56"/>
      <c r="AGT304" s="56"/>
      <c r="AGU304" s="56"/>
      <c r="AGV304" s="56"/>
      <c r="AGW304" s="56"/>
      <c r="AGX304" s="56"/>
      <c r="AGY304" s="56"/>
      <c r="AGZ304" s="56"/>
      <c r="AHA304" s="56"/>
      <c r="AHB304" s="56"/>
      <c r="AHC304" s="56"/>
      <c r="AHD304" s="56"/>
      <c r="AHE304" s="56"/>
      <c r="AHF304" s="56"/>
      <c r="AHG304" s="56"/>
      <c r="AHH304" s="56"/>
      <c r="AHI304" s="56"/>
      <c r="AHJ304" s="56"/>
      <c r="AHK304" s="56"/>
      <c r="AHL304" s="56"/>
      <c r="AHM304" s="56"/>
      <c r="AHN304" s="56"/>
      <c r="AHO304" s="56"/>
      <c r="AHP304" s="56"/>
      <c r="AHQ304" s="56"/>
      <c r="AHR304" s="56"/>
      <c r="AHS304" s="56"/>
      <c r="AHT304" s="56"/>
      <c r="AHU304" s="56"/>
      <c r="AHV304" s="56"/>
      <c r="AHW304" s="56"/>
      <c r="AHX304" s="56"/>
      <c r="AHY304" s="56"/>
      <c r="AHZ304" s="56"/>
      <c r="AIA304" s="56"/>
      <c r="AIB304" s="56"/>
      <c r="AIC304" s="56"/>
      <c r="AID304" s="56"/>
      <c r="AIE304" s="56"/>
      <c r="AIF304" s="56"/>
      <c r="AIG304" s="56"/>
      <c r="AIH304" s="56"/>
      <c r="AII304" s="56"/>
      <c r="AIJ304" s="56"/>
      <c r="AIK304" s="56"/>
      <c r="AIL304" s="56"/>
      <c r="AIM304" s="56"/>
      <c r="AIN304" s="56"/>
      <c r="AIO304" s="56"/>
      <c r="AIP304" s="56"/>
      <c r="AIQ304" s="56"/>
      <c r="AIR304" s="56"/>
      <c r="AIS304" s="56"/>
      <c r="AIT304" s="56"/>
      <c r="AIU304" s="56"/>
      <c r="AIV304" s="56"/>
      <c r="AIW304" s="56"/>
      <c r="AIX304" s="56"/>
      <c r="AIY304" s="56"/>
      <c r="AIZ304" s="56"/>
      <c r="AJA304" s="56"/>
      <c r="AJB304" s="56"/>
      <c r="AJC304" s="56"/>
      <c r="AJD304" s="56"/>
      <c r="AJE304" s="56"/>
      <c r="AJF304" s="56"/>
      <c r="AJG304" s="56"/>
      <c r="AJH304" s="56"/>
      <c r="AJI304" s="56"/>
      <c r="AJJ304" s="56"/>
      <c r="AJK304" s="56"/>
      <c r="AJL304" s="56"/>
      <c r="AJM304" s="56"/>
      <c r="AJN304" s="56"/>
      <c r="AJO304" s="56"/>
      <c r="AJP304" s="56"/>
      <c r="AJQ304" s="56"/>
      <c r="AJR304" s="56"/>
      <c r="AJS304" s="56"/>
      <c r="AJT304" s="56"/>
      <c r="AJU304" s="56"/>
      <c r="AJV304" s="56"/>
      <c r="AJW304" s="56"/>
      <c r="AJX304" s="56"/>
      <c r="AJY304" s="56"/>
      <c r="AJZ304" s="56"/>
      <c r="AKA304" s="56"/>
      <c r="AKB304" s="56"/>
      <c r="AKC304" s="56"/>
      <c r="AKD304" s="56"/>
      <c r="AKE304" s="56"/>
      <c r="AKF304" s="56"/>
      <c r="AKG304" s="56"/>
      <c r="AKH304" s="56"/>
      <c r="AKI304" s="56"/>
      <c r="AKJ304" s="56"/>
      <c r="AKK304" s="56"/>
      <c r="AKL304" s="56"/>
      <c r="AKM304" s="56"/>
      <c r="AKN304" s="56"/>
      <c r="AKO304" s="56"/>
      <c r="AKP304" s="56"/>
      <c r="AKQ304" s="56"/>
      <c r="AKR304" s="56"/>
      <c r="AKS304" s="56"/>
      <c r="AKT304" s="56"/>
      <c r="AKU304" s="56"/>
      <c r="AKV304" s="56"/>
      <c r="AKW304" s="56"/>
      <c r="AKX304" s="56"/>
      <c r="AKY304" s="56"/>
      <c r="AKZ304" s="56"/>
      <c r="ALA304" s="56"/>
      <c r="ALB304" s="56"/>
      <c r="ALC304" s="56"/>
      <c r="ALD304" s="56"/>
      <c r="ALE304" s="56"/>
      <c r="ALF304" s="56"/>
      <c r="ALG304" s="56"/>
      <c r="ALH304" s="56"/>
      <c r="ALI304" s="56"/>
      <c r="ALJ304" s="56"/>
      <c r="ALK304" s="56"/>
      <c r="ALL304" s="56"/>
      <c r="ALM304" s="56"/>
      <c r="ALN304" s="56"/>
      <c r="ALO304" s="56"/>
      <c r="ALP304" s="56"/>
      <c r="ALQ304" s="56"/>
      <c r="ALR304" s="56"/>
      <c r="ALS304" s="56"/>
      <c r="ALT304" s="56"/>
      <c r="ALU304" s="56"/>
      <c r="ALV304" s="56"/>
      <c r="ALW304" s="56"/>
      <c r="ALX304" s="56"/>
      <c r="ALY304" s="56"/>
      <c r="ALZ304" s="56"/>
      <c r="AMA304" s="56"/>
      <c r="AMB304" s="56"/>
      <c r="AMC304" s="56"/>
      <c r="AMD304" s="56"/>
      <c r="AME304" s="56"/>
      <c r="AMF304" s="56"/>
      <c r="AMG304" s="56"/>
      <c r="AMH304" s="56"/>
      <c r="AMI304" s="56"/>
      <c r="AMJ304" s="56"/>
      <c r="AMK304" s="56"/>
      <c r="AML304" s="56"/>
      <c r="AMM304" s="56"/>
      <c r="AMN304" s="56"/>
      <c r="AMO304" s="56"/>
      <c r="AMP304" s="56"/>
      <c r="AMQ304" s="56"/>
    </row>
    <row r="305" spans="1:1031" ht="18" customHeight="1" x14ac:dyDescent="0.7">
      <c r="A305" s="44" t="s">
        <v>697</v>
      </c>
      <c r="B305" s="1" t="s">
        <v>948</v>
      </c>
      <c r="J305" s="2" t="s">
        <v>245</v>
      </c>
      <c r="K305" s="55" t="s">
        <v>61</v>
      </c>
      <c r="L305" s="2">
        <v>1</v>
      </c>
      <c r="N305" s="2">
        <v>1</v>
      </c>
      <c r="O305" s="2">
        <v>1</v>
      </c>
      <c r="P305" s="2">
        <v>1</v>
      </c>
      <c r="Q305" s="2">
        <v>1</v>
      </c>
      <c r="V305" s="2">
        <v>1</v>
      </c>
      <c r="W305" s="2">
        <v>1</v>
      </c>
      <c r="Y305" s="2">
        <v>1</v>
      </c>
      <c r="AD305" s="2">
        <v>1</v>
      </c>
    </row>
    <row r="306" spans="1:1031" ht="18" customHeight="1" x14ac:dyDescent="0.7">
      <c r="A306" s="44" t="s">
        <v>699</v>
      </c>
      <c r="B306" s="56" t="s">
        <v>1432</v>
      </c>
      <c r="C306" s="57"/>
      <c r="D306" s="57" t="s">
        <v>1393</v>
      </c>
      <c r="J306" s="57" t="s">
        <v>1424</v>
      </c>
      <c r="K306" s="55">
        <v>43916</v>
      </c>
      <c r="L306" s="57">
        <v>1</v>
      </c>
      <c r="M306" s="57"/>
      <c r="N306" s="57"/>
      <c r="O306" s="57"/>
      <c r="P306" s="57"/>
      <c r="Q306" s="57"/>
      <c r="R306" s="57"/>
      <c r="S306" s="57"/>
      <c r="T306" s="57"/>
      <c r="U306" s="57"/>
      <c r="V306" s="57">
        <v>1</v>
      </c>
      <c r="W306" s="57"/>
      <c r="X306" s="57"/>
      <c r="Y306" s="57"/>
      <c r="Z306" s="57"/>
      <c r="AA306" s="57"/>
      <c r="AB306" s="57"/>
      <c r="AC306" s="57">
        <v>1</v>
      </c>
      <c r="AD306" s="57"/>
      <c r="AE306" s="57"/>
      <c r="AF306" s="57"/>
      <c r="AG306" s="57">
        <v>1</v>
      </c>
      <c r="AH306" s="57">
        <v>1</v>
      </c>
      <c r="AI306" s="57">
        <v>1</v>
      </c>
      <c r="AJ306" s="57">
        <v>1</v>
      </c>
      <c r="AK306" s="57"/>
      <c r="AL306" s="57"/>
      <c r="AM306" s="57"/>
      <c r="AN306" s="57"/>
      <c r="AO306" s="57"/>
      <c r="AP306" s="57">
        <v>1</v>
      </c>
      <c r="AR306" s="56"/>
      <c r="AS306" s="56"/>
      <c r="AT306" s="56"/>
      <c r="AU306" s="56"/>
      <c r="AV306" s="56"/>
      <c r="AW306" s="56"/>
      <c r="AX306" s="56"/>
      <c r="AY306" s="56"/>
      <c r="AZ306" s="56"/>
      <c r="BA306" s="56"/>
      <c r="BB306" s="56"/>
      <c r="BC306" s="56"/>
      <c r="BD306" s="56"/>
      <c r="BE306" s="56"/>
      <c r="BF306" s="56"/>
      <c r="BG306" s="56"/>
      <c r="BH306" s="56"/>
      <c r="BI306" s="56"/>
      <c r="BJ306" s="56"/>
      <c r="BK306" s="56"/>
      <c r="BL306" s="56"/>
      <c r="BM306" s="56"/>
      <c r="BN306" s="56"/>
      <c r="BO306" s="56"/>
      <c r="BP306" s="56"/>
      <c r="BQ306" s="56"/>
      <c r="BR306" s="56"/>
      <c r="BS306" s="56"/>
      <c r="BT306" s="56"/>
      <c r="BU306" s="56"/>
      <c r="BV306" s="56"/>
      <c r="BW306" s="56"/>
      <c r="BX306" s="56"/>
      <c r="BY306" s="56"/>
      <c r="BZ306" s="56"/>
      <c r="CA306" s="56"/>
      <c r="CB306" s="56"/>
      <c r="CC306" s="56"/>
      <c r="CD306" s="56"/>
      <c r="CE306" s="56"/>
      <c r="CF306" s="56"/>
      <c r="CG306" s="56"/>
      <c r="CH306" s="56"/>
      <c r="CI306" s="56"/>
      <c r="CJ306" s="56"/>
      <c r="CK306" s="56"/>
      <c r="CL306" s="56"/>
      <c r="CM306" s="56"/>
      <c r="CN306" s="56"/>
      <c r="CO306" s="56"/>
      <c r="CP306" s="56"/>
      <c r="CQ306" s="56"/>
      <c r="CR306" s="56"/>
      <c r="CS306" s="56"/>
      <c r="CT306" s="56"/>
      <c r="CU306" s="56"/>
      <c r="CV306" s="56"/>
      <c r="CW306" s="56"/>
      <c r="CX306" s="56"/>
      <c r="CY306" s="56"/>
      <c r="CZ306" s="56"/>
      <c r="DA306" s="56"/>
      <c r="DB306" s="56"/>
      <c r="DC306" s="56"/>
      <c r="DD306" s="56"/>
      <c r="DE306" s="56"/>
      <c r="DF306" s="56"/>
      <c r="DG306" s="56"/>
      <c r="DH306" s="56"/>
      <c r="DI306" s="56"/>
      <c r="DJ306" s="56"/>
      <c r="DK306" s="56"/>
      <c r="DL306" s="56"/>
      <c r="DM306" s="56"/>
      <c r="DN306" s="56"/>
      <c r="DO306" s="56"/>
      <c r="DP306" s="56"/>
      <c r="DQ306" s="56"/>
      <c r="DR306" s="56"/>
      <c r="DS306" s="56"/>
      <c r="DT306" s="56"/>
      <c r="DU306" s="56"/>
      <c r="DV306" s="56"/>
      <c r="DW306" s="56"/>
      <c r="DX306" s="56"/>
      <c r="DY306" s="56"/>
      <c r="DZ306" s="56"/>
      <c r="EA306" s="56"/>
      <c r="EB306" s="56"/>
      <c r="EC306" s="56"/>
      <c r="ED306" s="56"/>
      <c r="EE306" s="56"/>
      <c r="EF306" s="56"/>
      <c r="EG306" s="56"/>
      <c r="EH306" s="56"/>
      <c r="EI306" s="56"/>
      <c r="EJ306" s="56"/>
      <c r="EK306" s="56"/>
      <c r="EL306" s="56"/>
      <c r="EM306" s="56"/>
      <c r="EN306" s="56"/>
      <c r="EO306" s="56"/>
      <c r="EP306" s="56"/>
      <c r="EQ306" s="56"/>
      <c r="ER306" s="56"/>
      <c r="ES306" s="56"/>
      <c r="ET306" s="56"/>
      <c r="EU306" s="56"/>
      <c r="EV306" s="56"/>
      <c r="EW306" s="56"/>
      <c r="EX306" s="56"/>
      <c r="EY306" s="56"/>
      <c r="EZ306" s="56"/>
      <c r="FA306" s="56"/>
      <c r="FB306" s="56"/>
      <c r="FC306" s="56"/>
      <c r="FD306" s="56"/>
      <c r="FE306" s="56"/>
      <c r="FF306" s="56"/>
      <c r="FG306" s="56"/>
      <c r="FH306" s="56"/>
      <c r="FI306" s="56"/>
      <c r="FJ306" s="56"/>
      <c r="FK306" s="56"/>
      <c r="FL306" s="56"/>
      <c r="FM306" s="56"/>
      <c r="FN306" s="56"/>
      <c r="FO306" s="56"/>
      <c r="FP306" s="56"/>
      <c r="FQ306" s="56"/>
      <c r="FR306" s="56"/>
      <c r="FS306" s="56"/>
      <c r="FT306" s="56"/>
      <c r="FU306" s="56"/>
      <c r="FV306" s="56"/>
      <c r="FW306" s="56"/>
      <c r="FX306" s="56"/>
      <c r="FY306" s="56"/>
      <c r="FZ306" s="56"/>
      <c r="GA306" s="56"/>
      <c r="GB306" s="56"/>
      <c r="GC306" s="56"/>
      <c r="GD306" s="56"/>
      <c r="GE306" s="56"/>
      <c r="GF306" s="56"/>
      <c r="GG306" s="56"/>
      <c r="GH306" s="56"/>
      <c r="GI306" s="56"/>
      <c r="GJ306" s="56"/>
      <c r="GK306" s="56"/>
      <c r="GL306" s="56"/>
      <c r="GM306" s="56"/>
      <c r="GN306" s="56"/>
      <c r="GO306" s="56"/>
      <c r="GP306" s="56"/>
      <c r="GQ306" s="56"/>
      <c r="GR306" s="56"/>
      <c r="GS306" s="56"/>
      <c r="GT306" s="56"/>
      <c r="GU306" s="56"/>
      <c r="GV306" s="56"/>
      <c r="GW306" s="56"/>
      <c r="GX306" s="56"/>
      <c r="GY306" s="56"/>
      <c r="GZ306" s="56"/>
      <c r="HA306" s="56"/>
      <c r="HB306" s="56"/>
      <c r="HC306" s="56"/>
      <c r="HD306" s="56"/>
      <c r="HE306" s="56"/>
      <c r="HF306" s="56"/>
      <c r="HG306" s="56"/>
      <c r="HH306" s="56"/>
      <c r="HI306" s="56"/>
      <c r="HJ306" s="56"/>
      <c r="HK306" s="56"/>
      <c r="HL306" s="56"/>
      <c r="HM306" s="56"/>
      <c r="HN306" s="56"/>
      <c r="HO306" s="56"/>
      <c r="HP306" s="56"/>
      <c r="HQ306" s="56"/>
      <c r="HR306" s="56"/>
      <c r="HS306" s="56"/>
      <c r="HT306" s="56"/>
      <c r="HU306" s="56"/>
      <c r="HV306" s="56"/>
      <c r="HW306" s="56"/>
      <c r="HX306" s="56"/>
      <c r="HY306" s="56"/>
      <c r="HZ306" s="56"/>
      <c r="IA306" s="56"/>
      <c r="IB306" s="56"/>
      <c r="IC306" s="56"/>
      <c r="ID306" s="56"/>
      <c r="IE306" s="56"/>
      <c r="IF306" s="56"/>
      <c r="IG306" s="56"/>
      <c r="IH306" s="56"/>
      <c r="II306" s="56"/>
      <c r="IJ306" s="56"/>
      <c r="IK306" s="56"/>
      <c r="IL306" s="56"/>
      <c r="IM306" s="56"/>
      <c r="IN306" s="56"/>
      <c r="IO306" s="56"/>
      <c r="IP306" s="56"/>
      <c r="IQ306" s="56"/>
      <c r="IR306" s="56"/>
      <c r="IS306" s="56"/>
      <c r="IT306" s="56"/>
      <c r="IU306" s="56"/>
      <c r="IV306" s="56"/>
      <c r="IW306" s="56"/>
      <c r="IX306" s="56"/>
      <c r="IY306" s="56"/>
      <c r="IZ306" s="56"/>
      <c r="JA306" s="56"/>
      <c r="JB306" s="56"/>
      <c r="JC306" s="56"/>
      <c r="JD306" s="56"/>
      <c r="JE306" s="56"/>
      <c r="JF306" s="56"/>
      <c r="JG306" s="56"/>
      <c r="JH306" s="56"/>
      <c r="JI306" s="56"/>
      <c r="JJ306" s="56"/>
      <c r="JK306" s="56"/>
      <c r="JL306" s="56"/>
      <c r="JM306" s="56"/>
      <c r="JN306" s="56"/>
      <c r="JO306" s="56"/>
      <c r="JP306" s="56"/>
      <c r="JQ306" s="56"/>
      <c r="JR306" s="56"/>
      <c r="JS306" s="56"/>
      <c r="JT306" s="56"/>
      <c r="JU306" s="56"/>
      <c r="JV306" s="56"/>
      <c r="JW306" s="56"/>
      <c r="JX306" s="56"/>
      <c r="JY306" s="56"/>
      <c r="JZ306" s="56"/>
      <c r="KA306" s="56"/>
      <c r="KB306" s="56"/>
      <c r="KC306" s="56"/>
      <c r="KD306" s="56"/>
      <c r="KE306" s="56"/>
      <c r="KF306" s="56"/>
      <c r="KG306" s="56"/>
      <c r="KH306" s="56"/>
      <c r="KI306" s="56"/>
      <c r="KJ306" s="56"/>
      <c r="KK306" s="56"/>
      <c r="KL306" s="56"/>
      <c r="KM306" s="56"/>
      <c r="KN306" s="56"/>
      <c r="KO306" s="56"/>
      <c r="KP306" s="56"/>
      <c r="KQ306" s="56"/>
      <c r="KR306" s="56"/>
      <c r="KS306" s="56"/>
      <c r="KT306" s="56"/>
      <c r="KU306" s="56"/>
      <c r="KV306" s="56"/>
      <c r="KW306" s="56"/>
      <c r="KX306" s="56"/>
      <c r="KY306" s="56"/>
      <c r="KZ306" s="56"/>
      <c r="LA306" s="56"/>
      <c r="LB306" s="56"/>
      <c r="LC306" s="56"/>
      <c r="LD306" s="56"/>
      <c r="LE306" s="56"/>
      <c r="LF306" s="56"/>
      <c r="LG306" s="56"/>
      <c r="LH306" s="56"/>
      <c r="LI306" s="56"/>
      <c r="LJ306" s="56"/>
      <c r="LK306" s="56"/>
      <c r="LL306" s="56"/>
      <c r="LM306" s="56"/>
      <c r="LN306" s="56"/>
      <c r="LO306" s="56"/>
      <c r="LP306" s="56"/>
      <c r="LQ306" s="56"/>
      <c r="LR306" s="56"/>
      <c r="LS306" s="56"/>
      <c r="LT306" s="56"/>
      <c r="LU306" s="56"/>
      <c r="LV306" s="56"/>
      <c r="LW306" s="56"/>
      <c r="LX306" s="56"/>
      <c r="LY306" s="56"/>
      <c r="LZ306" s="56"/>
      <c r="MA306" s="56"/>
      <c r="MB306" s="56"/>
      <c r="MC306" s="56"/>
      <c r="MD306" s="56"/>
      <c r="ME306" s="56"/>
      <c r="MF306" s="56"/>
      <c r="MG306" s="56"/>
      <c r="MH306" s="56"/>
      <c r="MI306" s="56"/>
      <c r="MJ306" s="56"/>
      <c r="MK306" s="56"/>
      <c r="ML306" s="56"/>
      <c r="MM306" s="56"/>
      <c r="MN306" s="56"/>
      <c r="MO306" s="56"/>
      <c r="MP306" s="56"/>
      <c r="MQ306" s="56"/>
      <c r="MR306" s="56"/>
      <c r="MS306" s="56"/>
      <c r="MT306" s="56"/>
      <c r="MU306" s="56"/>
      <c r="MV306" s="56"/>
      <c r="MW306" s="56"/>
      <c r="MX306" s="56"/>
      <c r="MY306" s="56"/>
      <c r="MZ306" s="56"/>
      <c r="NA306" s="56"/>
      <c r="NB306" s="56"/>
      <c r="NC306" s="56"/>
      <c r="ND306" s="56"/>
      <c r="NE306" s="56"/>
      <c r="NF306" s="56"/>
      <c r="NG306" s="56"/>
      <c r="NH306" s="56"/>
      <c r="NI306" s="56"/>
      <c r="NJ306" s="56"/>
      <c r="NK306" s="56"/>
      <c r="NL306" s="56"/>
      <c r="NM306" s="56"/>
      <c r="NN306" s="56"/>
      <c r="NO306" s="56"/>
      <c r="NP306" s="56"/>
      <c r="NQ306" s="56"/>
      <c r="NR306" s="56"/>
      <c r="NS306" s="56"/>
      <c r="NT306" s="56"/>
      <c r="NU306" s="56"/>
      <c r="NV306" s="56"/>
      <c r="NW306" s="56"/>
      <c r="NX306" s="56"/>
      <c r="NY306" s="56"/>
      <c r="NZ306" s="56"/>
      <c r="OA306" s="56"/>
      <c r="OB306" s="56"/>
      <c r="OC306" s="56"/>
      <c r="OD306" s="56"/>
      <c r="OE306" s="56"/>
      <c r="OF306" s="56"/>
      <c r="OG306" s="56"/>
      <c r="OH306" s="56"/>
      <c r="OI306" s="56"/>
      <c r="OJ306" s="56"/>
      <c r="OK306" s="56"/>
      <c r="OL306" s="56"/>
      <c r="OM306" s="56"/>
      <c r="ON306" s="56"/>
      <c r="OO306" s="56"/>
      <c r="OP306" s="56"/>
      <c r="OQ306" s="56"/>
      <c r="OR306" s="56"/>
      <c r="OS306" s="56"/>
      <c r="OT306" s="56"/>
      <c r="OU306" s="56"/>
      <c r="OV306" s="56"/>
      <c r="OW306" s="56"/>
      <c r="OX306" s="56"/>
      <c r="OY306" s="56"/>
      <c r="OZ306" s="56"/>
      <c r="PA306" s="56"/>
      <c r="PB306" s="56"/>
      <c r="PC306" s="56"/>
      <c r="PD306" s="56"/>
      <c r="PE306" s="56"/>
      <c r="PF306" s="56"/>
      <c r="PG306" s="56"/>
      <c r="PH306" s="56"/>
      <c r="PI306" s="56"/>
      <c r="PJ306" s="56"/>
      <c r="PK306" s="56"/>
      <c r="PL306" s="56"/>
      <c r="PM306" s="56"/>
      <c r="PN306" s="56"/>
      <c r="PO306" s="56"/>
      <c r="PP306" s="56"/>
      <c r="PQ306" s="56"/>
      <c r="PR306" s="56"/>
      <c r="PS306" s="56"/>
      <c r="PT306" s="56"/>
      <c r="PU306" s="56"/>
      <c r="PV306" s="56"/>
      <c r="PW306" s="56"/>
      <c r="PX306" s="56"/>
      <c r="PY306" s="56"/>
      <c r="PZ306" s="56"/>
      <c r="QA306" s="56"/>
      <c r="QB306" s="56"/>
      <c r="QC306" s="56"/>
      <c r="QD306" s="56"/>
      <c r="QE306" s="56"/>
      <c r="QF306" s="56"/>
      <c r="QG306" s="56"/>
      <c r="QH306" s="56"/>
      <c r="QI306" s="56"/>
      <c r="QJ306" s="56"/>
      <c r="QK306" s="56"/>
      <c r="QL306" s="56"/>
      <c r="QM306" s="56"/>
      <c r="QN306" s="56"/>
      <c r="QO306" s="56"/>
      <c r="QP306" s="56"/>
      <c r="QQ306" s="56"/>
      <c r="QR306" s="56"/>
      <c r="QS306" s="56"/>
      <c r="QT306" s="56"/>
      <c r="QU306" s="56"/>
      <c r="QV306" s="56"/>
      <c r="QW306" s="56"/>
      <c r="QX306" s="56"/>
      <c r="QY306" s="56"/>
      <c r="QZ306" s="56"/>
      <c r="RA306" s="56"/>
      <c r="RB306" s="56"/>
      <c r="RC306" s="56"/>
      <c r="RD306" s="56"/>
      <c r="RE306" s="56"/>
      <c r="RF306" s="56"/>
      <c r="RG306" s="56"/>
      <c r="RH306" s="56"/>
      <c r="RI306" s="56"/>
      <c r="RJ306" s="56"/>
      <c r="RK306" s="56"/>
      <c r="RL306" s="56"/>
      <c r="RM306" s="56"/>
      <c r="RN306" s="56"/>
      <c r="RO306" s="56"/>
      <c r="RP306" s="56"/>
      <c r="RQ306" s="56"/>
      <c r="RR306" s="56"/>
      <c r="RS306" s="56"/>
      <c r="RT306" s="56"/>
      <c r="RU306" s="56"/>
      <c r="RV306" s="56"/>
      <c r="RW306" s="56"/>
      <c r="RX306" s="56"/>
      <c r="RY306" s="56"/>
      <c r="RZ306" s="56"/>
      <c r="SA306" s="56"/>
      <c r="SB306" s="56"/>
      <c r="SC306" s="56"/>
      <c r="SD306" s="56"/>
      <c r="SE306" s="56"/>
      <c r="SF306" s="56"/>
      <c r="SG306" s="56"/>
      <c r="SH306" s="56"/>
      <c r="SI306" s="56"/>
      <c r="SJ306" s="56"/>
      <c r="SK306" s="56"/>
      <c r="SL306" s="56"/>
      <c r="SM306" s="56"/>
      <c r="SN306" s="56"/>
      <c r="SO306" s="56"/>
      <c r="SP306" s="56"/>
      <c r="SQ306" s="56"/>
      <c r="SR306" s="56"/>
      <c r="SS306" s="56"/>
      <c r="ST306" s="56"/>
      <c r="SU306" s="56"/>
      <c r="SV306" s="56"/>
      <c r="SW306" s="56"/>
      <c r="SX306" s="56"/>
      <c r="SY306" s="56"/>
      <c r="SZ306" s="56"/>
      <c r="TA306" s="56"/>
      <c r="TB306" s="56"/>
      <c r="TC306" s="56"/>
      <c r="TD306" s="56"/>
      <c r="TE306" s="56"/>
      <c r="TF306" s="56"/>
      <c r="TG306" s="56"/>
      <c r="TH306" s="56"/>
      <c r="TI306" s="56"/>
      <c r="TJ306" s="56"/>
      <c r="TK306" s="56"/>
      <c r="TL306" s="56"/>
      <c r="TM306" s="56"/>
      <c r="TN306" s="56"/>
      <c r="TO306" s="56"/>
      <c r="TP306" s="56"/>
      <c r="TQ306" s="56"/>
      <c r="TR306" s="56"/>
      <c r="TS306" s="56"/>
      <c r="TT306" s="56"/>
      <c r="TU306" s="56"/>
      <c r="TV306" s="56"/>
      <c r="TW306" s="56"/>
      <c r="TX306" s="56"/>
      <c r="TY306" s="56"/>
      <c r="TZ306" s="56"/>
      <c r="UA306" s="56"/>
      <c r="UB306" s="56"/>
      <c r="UC306" s="56"/>
      <c r="UD306" s="56"/>
      <c r="UE306" s="56"/>
      <c r="UF306" s="56"/>
      <c r="UG306" s="56"/>
      <c r="UH306" s="56"/>
      <c r="UI306" s="56"/>
      <c r="UJ306" s="56"/>
      <c r="UK306" s="56"/>
      <c r="UL306" s="56"/>
      <c r="UM306" s="56"/>
      <c r="UN306" s="56"/>
      <c r="UO306" s="56"/>
      <c r="UP306" s="56"/>
      <c r="UQ306" s="56"/>
      <c r="UR306" s="56"/>
      <c r="US306" s="56"/>
      <c r="UT306" s="56"/>
      <c r="UU306" s="56"/>
      <c r="UV306" s="56"/>
      <c r="UW306" s="56"/>
      <c r="UX306" s="56"/>
      <c r="UY306" s="56"/>
      <c r="UZ306" s="56"/>
      <c r="VA306" s="56"/>
      <c r="VB306" s="56"/>
      <c r="VC306" s="56"/>
      <c r="VD306" s="56"/>
      <c r="VE306" s="56"/>
      <c r="VF306" s="56"/>
      <c r="VG306" s="56"/>
      <c r="VH306" s="56"/>
      <c r="VI306" s="56"/>
      <c r="VJ306" s="56"/>
      <c r="VK306" s="56"/>
      <c r="VL306" s="56"/>
      <c r="VM306" s="56"/>
      <c r="VN306" s="56"/>
      <c r="VO306" s="56"/>
      <c r="VP306" s="56"/>
      <c r="VQ306" s="56"/>
      <c r="VR306" s="56"/>
      <c r="VS306" s="56"/>
      <c r="VT306" s="56"/>
      <c r="VU306" s="56"/>
      <c r="VV306" s="56"/>
      <c r="VW306" s="56"/>
      <c r="VX306" s="56"/>
      <c r="VY306" s="56"/>
      <c r="VZ306" s="56"/>
      <c r="WA306" s="56"/>
      <c r="WB306" s="56"/>
      <c r="WC306" s="56"/>
      <c r="WD306" s="56"/>
      <c r="WE306" s="56"/>
      <c r="WF306" s="56"/>
      <c r="WG306" s="56"/>
      <c r="WH306" s="56"/>
      <c r="WI306" s="56"/>
      <c r="WJ306" s="56"/>
      <c r="WK306" s="56"/>
      <c r="WL306" s="56"/>
      <c r="WM306" s="56"/>
      <c r="WN306" s="56"/>
      <c r="WO306" s="56"/>
      <c r="WP306" s="56"/>
      <c r="WQ306" s="56"/>
      <c r="WR306" s="56"/>
      <c r="WS306" s="56"/>
      <c r="WT306" s="56"/>
      <c r="WU306" s="56"/>
      <c r="WV306" s="56"/>
      <c r="WW306" s="56"/>
      <c r="WX306" s="56"/>
      <c r="WY306" s="56"/>
      <c r="WZ306" s="56"/>
      <c r="XA306" s="56"/>
      <c r="XB306" s="56"/>
      <c r="XC306" s="56"/>
      <c r="XD306" s="56"/>
      <c r="XE306" s="56"/>
      <c r="XF306" s="56"/>
      <c r="XG306" s="56"/>
      <c r="XH306" s="56"/>
      <c r="XI306" s="56"/>
      <c r="XJ306" s="56"/>
      <c r="XK306" s="56"/>
      <c r="XL306" s="56"/>
      <c r="XM306" s="56"/>
      <c r="XN306" s="56"/>
      <c r="XO306" s="56"/>
      <c r="XP306" s="56"/>
      <c r="XQ306" s="56"/>
      <c r="XR306" s="56"/>
      <c r="XS306" s="56"/>
      <c r="XT306" s="56"/>
      <c r="XU306" s="56"/>
      <c r="XV306" s="56"/>
      <c r="XW306" s="56"/>
      <c r="XX306" s="56"/>
      <c r="XY306" s="56"/>
      <c r="XZ306" s="56"/>
      <c r="YA306" s="56"/>
      <c r="YB306" s="56"/>
      <c r="YC306" s="56"/>
      <c r="YD306" s="56"/>
      <c r="YE306" s="56"/>
      <c r="YF306" s="56"/>
      <c r="YG306" s="56"/>
      <c r="YH306" s="56"/>
      <c r="YI306" s="56"/>
      <c r="YJ306" s="56"/>
      <c r="YK306" s="56"/>
      <c r="YL306" s="56"/>
      <c r="YM306" s="56"/>
      <c r="YN306" s="56"/>
      <c r="YO306" s="56"/>
      <c r="YP306" s="56"/>
      <c r="YQ306" s="56"/>
      <c r="YR306" s="56"/>
      <c r="YS306" s="56"/>
      <c r="YT306" s="56"/>
      <c r="YU306" s="56"/>
      <c r="YV306" s="56"/>
      <c r="YW306" s="56"/>
      <c r="YX306" s="56"/>
      <c r="YY306" s="56"/>
      <c r="YZ306" s="56"/>
      <c r="ZA306" s="56"/>
      <c r="ZB306" s="56"/>
      <c r="ZC306" s="56"/>
      <c r="ZD306" s="56"/>
      <c r="ZE306" s="56"/>
      <c r="ZF306" s="56"/>
      <c r="ZG306" s="56"/>
      <c r="ZH306" s="56"/>
      <c r="ZI306" s="56"/>
      <c r="ZJ306" s="56"/>
      <c r="ZK306" s="56"/>
      <c r="ZL306" s="56"/>
      <c r="ZM306" s="56"/>
      <c r="ZN306" s="56"/>
      <c r="ZO306" s="56"/>
      <c r="ZP306" s="56"/>
      <c r="ZQ306" s="56"/>
      <c r="ZR306" s="56"/>
      <c r="ZS306" s="56"/>
      <c r="ZT306" s="56"/>
      <c r="ZU306" s="56"/>
      <c r="ZV306" s="56"/>
      <c r="ZW306" s="56"/>
      <c r="ZX306" s="56"/>
      <c r="ZY306" s="56"/>
      <c r="ZZ306" s="56"/>
      <c r="AAA306" s="56"/>
      <c r="AAB306" s="56"/>
      <c r="AAC306" s="56"/>
      <c r="AAD306" s="56"/>
      <c r="AAE306" s="56"/>
      <c r="AAF306" s="56"/>
      <c r="AAG306" s="56"/>
      <c r="AAH306" s="56"/>
      <c r="AAI306" s="56"/>
      <c r="AAJ306" s="56"/>
      <c r="AAK306" s="56"/>
      <c r="AAL306" s="56"/>
      <c r="AAM306" s="56"/>
      <c r="AAN306" s="56"/>
      <c r="AAO306" s="56"/>
      <c r="AAP306" s="56"/>
      <c r="AAQ306" s="56"/>
      <c r="AAR306" s="56"/>
      <c r="AAS306" s="56"/>
      <c r="AAT306" s="56"/>
      <c r="AAU306" s="56"/>
      <c r="AAV306" s="56"/>
      <c r="AAW306" s="56"/>
      <c r="AAX306" s="56"/>
      <c r="AAY306" s="56"/>
      <c r="AAZ306" s="56"/>
      <c r="ABA306" s="56"/>
      <c r="ABB306" s="56"/>
      <c r="ABC306" s="56"/>
      <c r="ABD306" s="56"/>
      <c r="ABE306" s="56"/>
      <c r="ABF306" s="56"/>
      <c r="ABG306" s="56"/>
      <c r="ABH306" s="56"/>
      <c r="ABI306" s="56"/>
      <c r="ABJ306" s="56"/>
      <c r="ABK306" s="56"/>
      <c r="ABL306" s="56"/>
      <c r="ABM306" s="56"/>
      <c r="ABN306" s="56"/>
      <c r="ABO306" s="56"/>
      <c r="ABP306" s="56"/>
      <c r="ABQ306" s="56"/>
      <c r="ABR306" s="56"/>
      <c r="ABS306" s="56"/>
      <c r="ABT306" s="56"/>
      <c r="ABU306" s="56"/>
      <c r="ABV306" s="56"/>
      <c r="ABW306" s="56"/>
      <c r="ABX306" s="56"/>
      <c r="ABY306" s="56"/>
      <c r="ABZ306" s="56"/>
      <c r="ACA306" s="56"/>
      <c r="ACB306" s="56"/>
      <c r="ACC306" s="56"/>
      <c r="ACD306" s="56"/>
      <c r="ACE306" s="56"/>
      <c r="ACF306" s="56"/>
      <c r="ACG306" s="56"/>
      <c r="ACH306" s="56"/>
      <c r="ACI306" s="56"/>
      <c r="ACJ306" s="56"/>
      <c r="ACK306" s="56"/>
      <c r="ACL306" s="56"/>
      <c r="ACM306" s="56"/>
      <c r="ACN306" s="56"/>
      <c r="ACO306" s="56"/>
      <c r="ACP306" s="56"/>
      <c r="ACQ306" s="56"/>
      <c r="ACR306" s="56"/>
      <c r="ACS306" s="56"/>
      <c r="ACT306" s="56"/>
      <c r="ACU306" s="56"/>
      <c r="ACV306" s="56"/>
      <c r="ACW306" s="56"/>
      <c r="ACX306" s="56"/>
      <c r="ACY306" s="56"/>
      <c r="ACZ306" s="56"/>
      <c r="ADA306" s="56"/>
      <c r="ADB306" s="56"/>
      <c r="ADC306" s="56"/>
      <c r="ADD306" s="56"/>
      <c r="ADE306" s="56"/>
      <c r="ADF306" s="56"/>
      <c r="ADG306" s="56"/>
      <c r="ADH306" s="56"/>
      <c r="ADI306" s="56"/>
      <c r="ADJ306" s="56"/>
      <c r="ADK306" s="56"/>
      <c r="ADL306" s="56"/>
      <c r="ADM306" s="56"/>
      <c r="ADN306" s="56"/>
      <c r="ADO306" s="56"/>
      <c r="ADP306" s="56"/>
      <c r="ADQ306" s="56"/>
      <c r="ADR306" s="56"/>
      <c r="ADS306" s="56"/>
      <c r="ADT306" s="56"/>
      <c r="ADU306" s="56"/>
      <c r="ADV306" s="56"/>
      <c r="ADW306" s="56"/>
      <c r="ADX306" s="56"/>
      <c r="ADY306" s="56"/>
      <c r="ADZ306" s="56"/>
      <c r="AEA306" s="56"/>
      <c r="AEB306" s="56"/>
      <c r="AEC306" s="56"/>
      <c r="AED306" s="56"/>
      <c r="AEE306" s="56"/>
      <c r="AEF306" s="56"/>
      <c r="AEG306" s="56"/>
      <c r="AEH306" s="56"/>
      <c r="AEI306" s="56"/>
      <c r="AEJ306" s="56"/>
      <c r="AEK306" s="56"/>
      <c r="AEL306" s="56"/>
      <c r="AEM306" s="56"/>
      <c r="AEN306" s="56"/>
      <c r="AEO306" s="56"/>
      <c r="AEP306" s="56"/>
      <c r="AEQ306" s="56"/>
      <c r="AER306" s="56"/>
      <c r="AES306" s="56"/>
      <c r="AET306" s="56"/>
      <c r="AEU306" s="56"/>
      <c r="AEV306" s="56"/>
      <c r="AEW306" s="56"/>
      <c r="AEX306" s="56"/>
      <c r="AEY306" s="56"/>
      <c r="AEZ306" s="56"/>
      <c r="AFA306" s="56"/>
      <c r="AFB306" s="56"/>
      <c r="AFC306" s="56"/>
      <c r="AFD306" s="56"/>
      <c r="AFE306" s="56"/>
      <c r="AFF306" s="56"/>
      <c r="AFG306" s="56"/>
      <c r="AFH306" s="56"/>
      <c r="AFI306" s="56"/>
      <c r="AFJ306" s="56"/>
      <c r="AFK306" s="56"/>
      <c r="AFL306" s="56"/>
      <c r="AFM306" s="56"/>
      <c r="AFN306" s="56"/>
      <c r="AFO306" s="56"/>
      <c r="AFP306" s="56"/>
      <c r="AFQ306" s="56"/>
      <c r="AFR306" s="56"/>
      <c r="AFS306" s="56"/>
      <c r="AFT306" s="56"/>
      <c r="AFU306" s="56"/>
      <c r="AFV306" s="56"/>
      <c r="AFW306" s="56"/>
      <c r="AFX306" s="56"/>
      <c r="AFY306" s="56"/>
      <c r="AFZ306" s="56"/>
      <c r="AGA306" s="56"/>
      <c r="AGB306" s="56"/>
      <c r="AGC306" s="56"/>
      <c r="AGD306" s="56"/>
      <c r="AGE306" s="56"/>
      <c r="AGF306" s="56"/>
      <c r="AGG306" s="56"/>
      <c r="AGH306" s="56"/>
      <c r="AGI306" s="56"/>
      <c r="AGJ306" s="56"/>
      <c r="AGK306" s="56"/>
      <c r="AGL306" s="56"/>
      <c r="AGM306" s="56"/>
      <c r="AGN306" s="56"/>
      <c r="AGO306" s="56"/>
      <c r="AGP306" s="56"/>
      <c r="AGQ306" s="56"/>
      <c r="AGR306" s="56"/>
      <c r="AGS306" s="56"/>
      <c r="AGT306" s="56"/>
      <c r="AGU306" s="56"/>
      <c r="AGV306" s="56"/>
      <c r="AGW306" s="56"/>
      <c r="AGX306" s="56"/>
      <c r="AGY306" s="56"/>
      <c r="AGZ306" s="56"/>
      <c r="AHA306" s="56"/>
      <c r="AHB306" s="56"/>
      <c r="AHC306" s="56"/>
      <c r="AHD306" s="56"/>
      <c r="AHE306" s="56"/>
      <c r="AHF306" s="56"/>
      <c r="AHG306" s="56"/>
      <c r="AHH306" s="56"/>
      <c r="AHI306" s="56"/>
      <c r="AHJ306" s="56"/>
      <c r="AHK306" s="56"/>
      <c r="AHL306" s="56"/>
      <c r="AHM306" s="56"/>
      <c r="AHN306" s="56"/>
      <c r="AHO306" s="56"/>
      <c r="AHP306" s="56"/>
      <c r="AHQ306" s="56"/>
      <c r="AHR306" s="56"/>
      <c r="AHS306" s="56"/>
      <c r="AHT306" s="56"/>
      <c r="AHU306" s="56"/>
      <c r="AHV306" s="56"/>
      <c r="AHW306" s="56"/>
      <c r="AHX306" s="56"/>
      <c r="AHY306" s="56"/>
      <c r="AHZ306" s="56"/>
      <c r="AIA306" s="56"/>
      <c r="AIB306" s="56"/>
      <c r="AIC306" s="56"/>
      <c r="AID306" s="56"/>
      <c r="AIE306" s="56"/>
      <c r="AIF306" s="56"/>
      <c r="AIG306" s="56"/>
      <c r="AIH306" s="56"/>
      <c r="AII306" s="56"/>
      <c r="AIJ306" s="56"/>
      <c r="AIK306" s="56"/>
      <c r="AIL306" s="56"/>
      <c r="AIM306" s="56"/>
      <c r="AIN306" s="56"/>
      <c r="AIO306" s="56"/>
      <c r="AIP306" s="56"/>
      <c r="AIQ306" s="56"/>
      <c r="AIR306" s="56"/>
      <c r="AIS306" s="56"/>
      <c r="AIT306" s="56"/>
      <c r="AIU306" s="56"/>
      <c r="AIV306" s="56"/>
      <c r="AIW306" s="56"/>
      <c r="AIX306" s="56"/>
      <c r="AIY306" s="56"/>
      <c r="AIZ306" s="56"/>
      <c r="AJA306" s="56"/>
      <c r="AJB306" s="56"/>
      <c r="AJC306" s="56"/>
      <c r="AJD306" s="56"/>
      <c r="AJE306" s="56"/>
      <c r="AJF306" s="56"/>
      <c r="AJG306" s="56"/>
      <c r="AJH306" s="56"/>
      <c r="AJI306" s="56"/>
      <c r="AJJ306" s="56"/>
      <c r="AJK306" s="56"/>
      <c r="AJL306" s="56"/>
      <c r="AJM306" s="56"/>
      <c r="AJN306" s="56"/>
      <c r="AJO306" s="56"/>
      <c r="AJP306" s="56"/>
      <c r="AJQ306" s="56"/>
      <c r="AJR306" s="56"/>
      <c r="AJS306" s="56"/>
      <c r="AJT306" s="56"/>
      <c r="AJU306" s="56"/>
      <c r="AJV306" s="56"/>
      <c r="AJW306" s="56"/>
      <c r="AJX306" s="56"/>
      <c r="AJY306" s="56"/>
      <c r="AJZ306" s="56"/>
      <c r="AKA306" s="56"/>
      <c r="AKB306" s="56"/>
      <c r="AKC306" s="56"/>
      <c r="AKD306" s="56"/>
      <c r="AKE306" s="56"/>
      <c r="AKF306" s="56"/>
      <c r="AKG306" s="56"/>
      <c r="AKH306" s="56"/>
      <c r="AKI306" s="56"/>
      <c r="AKJ306" s="56"/>
      <c r="AKK306" s="56"/>
      <c r="AKL306" s="56"/>
      <c r="AKM306" s="56"/>
      <c r="AKN306" s="56"/>
      <c r="AKO306" s="56"/>
      <c r="AKP306" s="56"/>
      <c r="AKQ306" s="56"/>
      <c r="AKR306" s="56"/>
      <c r="AKS306" s="56"/>
      <c r="AKT306" s="56"/>
      <c r="AKU306" s="56"/>
      <c r="AKV306" s="56"/>
      <c r="AKW306" s="56"/>
      <c r="AKX306" s="56"/>
      <c r="AKY306" s="56"/>
      <c r="AKZ306" s="56"/>
      <c r="ALA306" s="56"/>
      <c r="ALB306" s="56"/>
      <c r="ALC306" s="56"/>
      <c r="ALD306" s="56"/>
      <c r="ALE306" s="56"/>
      <c r="ALF306" s="56"/>
      <c r="ALG306" s="56"/>
      <c r="ALH306" s="56"/>
      <c r="ALI306" s="56"/>
      <c r="ALJ306" s="56"/>
      <c r="ALK306" s="56"/>
      <c r="ALL306" s="56"/>
      <c r="ALM306" s="56"/>
      <c r="ALN306" s="56"/>
      <c r="ALO306" s="56"/>
      <c r="ALP306" s="56"/>
      <c r="ALQ306" s="56"/>
      <c r="ALR306" s="56"/>
      <c r="ALS306" s="56"/>
      <c r="ALT306" s="56"/>
      <c r="ALU306" s="56"/>
      <c r="ALV306" s="56"/>
      <c r="ALW306" s="56"/>
      <c r="ALX306" s="56"/>
      <c r="ALY306" s="56"/>
      <c r="ALZ306" s="56"/>
      <c r="AMA306" s="56"/>
      <c r="AMB306" s="56"/>
      <c r="AMC306" s="56"/>
      <c r="AMD306" s="56"/>
      <c r="AME306" s="56"/>
      <c r="AMF306" s="56"/>
      <c r="AMG306" s="56"/>
      <c r="AMH306" s="56"/>
      <c r="AMI306" s="56"/>
      <c r="AMJ306" s="56"/>
      <c r="AMK306" s="56"/>
      <c r="AML306" s="56"/>
      <c r="AMM306" s="56"/>
      <c r="AMN306" s="56"/>
      <c r="AMO306" s="56"/>
      <c r="AMP306" s="56"/>
      <c r="AMQ306" s="56"/>
    </row>
    <row r="307" spans="1:1031" ht="18" customHeight="1" x14ac:dyDescent="0.7">
      <c r="A307" s="44" t="s">
        <v>701</v>
      </c>
      <c r="B307" s="56" t="s">
        <v>1433</v>
      </c>
      <c r="C307" s="57"/>
      <c r="D307" s="57" t="s">
        <v>1393</v>
      </c>
      <c r="J307" s="57" t="s">
        <v>1401</v>
      </c>
      <c r="K307" s="55" t="s">
        <v>1402</v>
      </c>
      <c r="L307" s="57">
        <v>1</v>
      </c>
      <c r="M307" s="57"/>
      <c r="N307" s="57">
        <v>1</v>
      </c>
      <c r="O307" s="57"/>
      <c r="P307" s="57"/>
      <c r="Q307" s="57"/>
      <c r="R307" s="57"/>
      <c r="S307" s="57"/>
      <c r="T307" s="57"/>
      <c r="U307" s="57"/>
      <c r="V307" s="57"/>
      <c r="W307" s="57"/>
      <c r="X307" s="57"/>
      <c r="Y307" s="57"/>
      <c r="Z307" s="57"/>
      <c r="AA307" s="57"/>
      <c r="AB307" s="57"/>
      <c r="AC307" s="57">
        <v>1</v>
      </c>
      <c r="AD307" s="57"/>
      <c r="AE307" s="57"/>
      <c r="AF307" s="57"/>
      <c r="AG307" s="57">
        <v>1</v>
      </c>
      <c r="AH307" s="57"/>
      <c r="AI307" s="57"/>
      <c r="AJ307" s="57">
        <v>1</v>
      </c>
      <c r="AK307" s="57"/>
      <c r="AL307" s="57"/>
      <c r="AM307" s="57"/>
      <c r="AN307" s="57"/>
      <c r="AO307" s="57"/>
      <c r="AP307" s="57">
        <v>1</v>
      </c>
      <c r="AR307" s="56"/>
      <c r="AS307" s="56"/>
      <c r="AT307" s="56"/>
      <c r="AU307" s="56"/>
      <c r="AV307" s="56"/>
      <c r="AW307" s="56"/>
      <c r="AX307" s="56"/>
      <c r="AY307" s="56"/>
      <c r="AZ307" s="56"/>
      <c r="BA307" s="56"/>
      <c r="BB307" s="56"/>
      <c r="BC307" s="56"/>
      <c r="BD307" s="56"/>
      <c r="BE307" s="56"/>
      <c r="BF307" s="56"/>
      <c r="BG307" s="56"/>
      <c r="BH307" s="56"/>
      <c r="BI307" s="56"/>
      <c r="BJ307" s="56"/>
      <c r="BK307" s="56"/>
      <c r="BL307" s="56"/>
      <c r="BM307" s="56"/>
      <c r="BN307" s="56"/>
      <c r="BO307" s="56"/>
      <c r="BP307" s="56"/>
      <c r="BQ307" s="56"/>
      <c r="BR307" s="56"/>
      <c r="BS307" s="56"/>
      <c r="BT307" s="56"/>
      <c r="BU307" s="56"/>
      <c r="BV307" s="56"/>
      <c r="BW307" s="56"/>
      <c r="BX307" s="56"/>
      <c r="BY307" s="56"/>
      <c r="BZ307" s="56"/>
      <c r="CA307" s="56"/>
      <c r="CB307" s="56"/>
      <c r="CC307" s="56"/>
      <c r="CD307" s="56"/>
      <c r="CE307" s="56"/>
      <c r="CF307" s="56"/>
      <c r="CG307" s="56"/>
      <c r="CH307" s="56"/>
      <c r="CI307" s="56"/>
      <c r="CJ307" s="56"/>
      <c r="CK307" s="56"/>
      <c r="CL307" s="56"/>
      <c r="CM307" s="56"/>
      <c r="CN307" s="56"/>
      <c r="CO307" s="56"/>
      <c r="CP307" s="56"/>
      <c r="CQ307" s="56"/>
      <c r="CR307" s="56"/>
      <c r="CS307" s="56"/>
      <c r="CT307" s="56"/>
      <c r="CU307" s="56"/>
      <c r="CV307" s="56"/>
      <c r="CW307" s="56"/>
      <c r="CX307" s="56"/>
      <c r="CY307" s="56"/>
      <c r="CZ307" s="56"/>
      <c r="DA307" s="56"/>
      <c r="DB307" s="56"/>
      <c r="DC307" s="56"/>
      <c r="DD307" s="56"/>
      <c r="DE307" s="56"/>
      <c r="DF307" s="56"/>
      <c r="DG307" s="56"/>
      <c r="DH307" s="56"/>
      <c r="DI307" s="56"/>
      <c r="DJ307" s="56"/>
      <c r="DK307" s="56"/>
      <c r="DL307" s="56"/>
      <c r="DM307" s="56"/>
      <c r="DN307" s="56"/>
      <c r="DO307" s="56"/>
      <c r="DP307" s="56"/>
      <c r="DQ307" s="56"/>
      <c r="DR307" s="56"/>
      <c r="DS307" s="56"/>
      <c r="DT307" s="56"/>
      <c r="DU307" s="56"/>
      <c r="DV307" s="56"/>
      <c r="DW307" s="56"/>
      <c r="DX307" s="56"/>
      <c r="DY307" s="56"/>
      <c r="DZ307" s="56"/>
      <c r="EA307" s="56"/>
      <c r="EB307" s="56"/>
      <c r="EC307" s="56"/>
      <c r="ED307" s="56"/>
      <c r="EE307" s="56"/>
      <c r="EF307" s="56"/>
      <c r="EG307" s="56"/>
      <c r="EH307" s="56"/>
      <c r="EI307" s="56"/>
      <c r="EJ307" s="56"/>
      <c r="EK307" s="56"/>
      <c r="EL307" s="56"/>
      <c r="EM307" s="56"/>
      <c r="EN307" s="56"/>
      <c r="EO307" s="56"/>
      <c r="EP307" s="56"/>
      <c r="EQ307" s="56"/>
      <c r="ER307" s="56"/>
      <c r="ES307" s="56"/>
      <c r="ET307" s="56"/>
      <c r="EU307" s="56"/>
      <c r="EV307" s="56"/>
      <c r="EW307" s="56"/>
      <c r="EX307" s="56"/>
      <c r="EY307" s="56"/>
      <c r="EZ307" s="56"/>
      <c r="FA307" s="56"/>
      <c r="FB307" s="56"/>
      <c r="FC307" s="56"/>
      <c r="FD307" s="56"/>
      <c r="FE307" s="56"/>
      <c r="FF307" s="56"/>
      <c r="FG307" s="56"/>
      <c r="FH307" s="56"/>
      <c r="FI307" s="56"/>
      <c r="FJ307" s="56"/>
      <c r="FK307" s="56"/>
      <c r="FL307" s="56"/>
      <c r="FM307" s="56"/>
      <c r="FN307" s="56"/>
      <c r="FO307" s="56"/>
      <c r="FP307" s="56"/>
      <c r="FQ307" s="56"/>
      <c r="FR307" s="56"/>
      <c r="FS307" s="56"/>
      <c r="FT307" s="56"/>
      <c r="FU307" s="56"/>
      <c r="FV307" s="56"/>
      <c r="FW307" s="56"/>
      <c r="FX307" s="56"/>
      <c r="FY307" s="56"/>
      <c r="FZ307" s="56"/>
      <c r="GA307" s="56"/>
      <c r="GB307" s="56"/>
      <c r="GC307" s="56"/>
      <c r="GD307" s="56"/>
      <c r="GE307" s="56"/>
      <c r="GF307" s="56"/>
      <c r="GG307" s="56"/>
      <c r="GH307" s="56"/>
      <c r="GI307" s="56"/>
      <c r="GJ307" s="56"/>
      <c r="GK307" s="56"/>
      <c r="GL307" s="56"/>
      <c r="GM307" s="56"/>
      <c r="GN307" s="56"/>
      <c r="GO307" s="56"/>
      <c r="GP307" s="56"/>
      <c r="GQ307" s="56"/>
      <c r="GR307" s="56"/>
      <c r="GS307" s="56"/>
      <c r="GT307" s="56"/>
      <c r="GU307" s="56"/>
      <c r="GV307" s="56"/>
      <c r="GW307" s="56"/>
      <c r="GX307" s="56"/>
      <c r="GY307" s="56"/>
      <c r="GZ307" s="56"/>
      <c r="HA307" s="56"/>
      <c r="HB307" s="56"/>
      <c r="HC307" s="56"/>
      <c r="HD307" s="56"/>
      <c r="HE307" s="56"/>
      <c r="HF307" s="56"/>
      <c r="HG307" s="56"/>
      <c r="HH307" s="56"/>
      <c r="HI307" s="56"/>
      <c r="HJ307" s="56"/>
      <c r="HK307" s="56"/>
      <c r="HL307" s="56"/>
      <c r="HM307" s="56"/>
      <c r="HN307" s="56"/>
      <c r="HO307" s="56"/>
      <c r="HP307" s="56"/>
      <c r="HQ307" s="56"/>
      <c r="HR307" s="56"/>
      <c r="HS307" s="56"/>
      <c r="HT307" s="56"/>
      <c r="HU307" s="56"/>
      <c r="HV307" s="56"/>
      <c r="HW307" s="56"/>
      <c r="HX307" s="56"/>
      <c r="HY307" s="56"/>
      <c r="HZ307" s="56"/>
      <c r="IA307" s="56"/>
      <c r="IB307" s="56"/>
      <c r="IC307" s="56"/>
      <c r="ID307" s="56"/>
      <c r="IE307" s="56"/>
      <c r="IF307" s="56"/>
      <c r="IG307" s="56"/>
      <c r="IH307" s="56"/>
      <c r="II307" s="56"/>
      <c r="IJ307" s="56"/>
      <c r="IK307" s="56"/>
      <c r="IL307" s="56"/>
      <c r="IM307" s="56"/>
      <c r="IN307" s="56"/>
      <c r="IO307" s="56"/>
      <c r="IP307" s="56"/>
      <c r="IQ307" s="56"/>
      <c r="IR307" s="56"/>
      <c r="IS307" s="56"/>
      <c r="IT307" s="56"/>
      <c r="IU307" s="56"/>
      <c r="IV307" s="56"/>
      <c r="IW307" s="56"/>
      <c r="IX307" s="56"/>
      <c r="IY307" s="56"/>
      <c r="IZ307" s="56"/>
      <c r="JA307" s="56"/>
      <c r="JB307" s="56"/>
      <c r="JC307" s="56"/>
      <c r="JD307" s="56"/>
      <c r="JE307" s="56"/>
      <c r="JF307" s="56"/>
      <c r="JG307" s="56"/>
      <c r="JH307" s="56"/>
      <c r="JI307" s="56"/>
      <c r="JJ307" s="56"/>
      <c r="JK307" s="56"/>
      <c r="JL307" s="56"/>
      <c r="JM307" s="56"/>
      <c r="JN307" s="56"/>
      <c r="JO307" s="56"/>
      <c r="JP307" s="56"/>
      <c r="JQ307" s="56"/>
      <c r="JR307" s="56"/>
      <c r="JS307" s="56"/>
      <c r="JT307" s="56"/>
      <c r="JU307" s="56"/>
      <c r="JV307" s="56"/>
      <c r="JW307" s="56"/>
      <c r="JX307" s="56"/>
      <c r="JY307" s="56"/>
      <c r="JZ307" s="56"/>
      <c r="KA307" s="56"/>
      <c r="KB307" s="56"/>
      <c r="KC307" s="56"/>
      <c r="KD307" s="56"/>
      <c r="KE307" s="56"/>
      <c r="KF307" s="56"/>
      <c r="KG307" s="56"/>
      <c r="KH307" s="56"/>
      <c r="KI307" s="56"/>
      <c r="KJ307" s="56"/>
      <c r="KK307" s="56"/>
      <c r="KL307" s="56"/>
      <c r="KM307" s="56"/>
      <c r="KN307" s="56"/>
      <c r="KO307" s="56"/>
      <c r="KP307" s="56"/>
      <c r="KQ307" s="56"/>
      <c r="KR307" s="56"/>
      <c r="KS307" s="56"/>
      <c r="KT307" s="56"/>
      <c r="KU307" s="56"/>
      <c r="KV307" s="56"/>
      <c r="KW307" s="56"/>
      <c r="KX307" s="56"/>
      <c r="KY307" s="56"/>
      <c r="KZ307" s="56"/>
      <c r="LA307" s="56"/>
      <c r="LB307" s="56"/>
      <c r="LC307" s="56"/>
      <c r="LD307" s="56"/>
      <c r="LE307" s="56"/>
      <c r="LF307" s="56"/>
      <c r="LG307" s="56"/>
      <c r="LH307" s="56"/>
      <c r="LI307" s="56"/>
      <c r="LJ307" s="56"/>
      <c r="LK307" s="56"/>
      <c r="LL307" s="56"/>
      <c r="LM307" s="56"/>
      <c r="LN307" s="56"/>
      <c r="LO307" s="56"/>
      <c r="LP307" s="56"/>
      <c r="LQ307" s="56"/>
      <c r="LR307" s="56"/>
      <c r="LS307" s="56"/>
      <c r="LT307" s="56"/>
      <c r="LU307" s="56"/>
      <c r="LV307" s="56"/>
      <c r="LW307" s="56"/>
      <c r="LX307" s="56"/>
      <c r="LY307" s="56"/>
      <c r="LZ307" s="56"/>
      <c r="MA307" s="56"/>
      <c r="MB307" s="56"/>
      <c r="MC307" s="56"/>
      <c r="MD307" s="56"/>
      <c r="ME307" s="56"/>
      <c r="MF307" s="56"/>
      <c r="MG307" s="56"/>
      <c r="MH307" s="56"/>
      <c r="MI307" s="56"/>
      <c r="MJ307" s="56"/>
      <c r="MK307" s="56"/>
      <c r="ML307" s="56"/>
      <c r="MM307" s="56"/>
      <c r="MN307" s="56"/>
      <c r="MO307" s="56"/>
      <c r="MP307" s="56"/>
      <c r="MQ307" s="56"/>
      <c r="MR307" s="56"/>
      <c r="MS307" s="56"/>
      <c r="MT307" s="56"/>
      <c r="MU307" s="56"/>
      <c r="MV307" s="56"/>
      <c r="MW307" s="56"/>
      <c r="MX307" s="56"/>
      <c r="MY307" s="56"/>
      <c r="MZ307" s="56"/>
      <c r="NA307" s="56"/>
      <c r="NB307" s="56"/>
      <c r="NC307" s="56"/>
      <c r="ND307" s="56"/>
      <c r="NE307" s="56"/>
      <c r="NF307" s="56"/>
      <c r="NG307" s="56"/>
      <c r="NH307" s="56"/>
      <c r="NI307" s="56"/>
      <c r="NJ307" s="56"/>
      <c r="NK307" s="56"/>
      <c r="NL307" s="56"/>
      <c r="NM307" s="56"/>
      <c r="NN307" s="56"/>
      <c r="NO307" s="56"/>
      <c r="NP307" s="56"/>
      <c r="NQ307" s="56"/>
      <c r="NR307" s="56"/>
      <c r="NS307" s="56"/>
      <c r="NT307" s="56"/>
      <c r="NU307" s="56"/>
      <c r="NV307" s="56"/>
      <c r="NW307" s="56"/>
      <c r="NX307" s="56"/>
      <c r="NY307" s="56"/>
      <c r="NZ307" s="56"/>
      <c r="OA307" s="56"/>
      <c r="OB307" s="56"/>
      <c r="OC307" s="56"/>
      <c r="OD307" s="56"/>
      <c r="OE307" s="56"/>
      <c r="OF307" s="56"/>
      <c r="OG307" s="56"/>
      <c r="OH307" s="56"/>
      <c r="OI307" s="56"/>
      <c r="OJ307" s="56"/>
      <c r="OK307" s="56"/>
      <c r="OL307" s="56"/>
      <c r="OM307" s="56"/>
      <c r="ON307" s="56"/>
      <c r="OO307" s="56"/>
      <c r="OP307" s="56"/>
      <c r="OQ307" s="56"/>
      <c r="OR307" s="56"/>
      <c r="OS307" s="56"/>
      <c r="OT307" s="56"/>
      <c r="OU307" s="56"/>
      <c r="OV307" s="56"/>
      <c r="OW307" s="56"/>
      <c r="OX307" s="56"/>
      <c r="OY307" s="56"/>
      <c r="OZ307" s="56"/>
      <c r="PA307" s="56"/>
      <c r="PB307" s="56"/>
      <c r="PC307" s="56"/>
      <c r="PD307" s="56"/>
      <c r="PE307" s="56"/>
      <c r="PF307" s="56"/>
      <c r="PG307" s="56"/>
      <c r="PH307" s="56"/>
      <c r="PI307" s="56"/>
      <c r="PJ307" s="56"/>
      <c r="PK307" s="56"/>
      <c r="PL307" s="56"/>
      <c r="PM307" s="56"/>
      <c r="PN307" s="56"/>
      <c r="PO307" s="56"/>
      <c r="PP307" s="56"/>
      <c r="PQ307" s="56"/>
      <c r="PR307" s="56"/>
      <c r="PS307" s="56"/>
      <c r="PT307" s="56"/>
      <c r="PU307" s="56"/>
      <c r="PV307" s="56"/>
      <c r="PW307" s="56"/>
      <c r="PX307" s="56"/>
      <c r="PY307" s="56"/>
      <c r="PZ307" s="56"/>
      <c r="QA307" s="56"/>
      <c r="QB307" s="56"/>
      <c r="QC307" s="56"/>
      <c r="QD307" s="56"/>
      <c r="QE307" s="56"/>
      <c r="QF307" s="56"/>
      <c r="QG307" s="56"/>
      <c r="QH307" s="56"/>
      <c r="QI307" s="56"/>
      <c r="QJ307" s="56"/>
      <c r="QK307" s="56"/>
      <c r="QL307" s="56"/>
      <c r="QM307" s="56"/>
      <c r="QN307" s="56"/>
      <c r="QO307" s="56"/>
      <c r="QP307" s="56"/>
      <c r="QQ307" s="56"/>
      <c r="QR307" s="56"/>
      <c r="QS307" s="56"/>
      <c r="QT307" s="56"/>
      <c r="QU307" s="56"/>
      <c r="QV307" s="56"/>
      <c r="QW307" s="56"/>
      <c r="QX307" s="56"/>
      <c r="QY307" s="56"/>
      <c r="QZ307" s="56"/>
      <c r="RA307" s="56"/>
      <c r="RB307" s="56"/>
      <c r="RC307" s="56"/>
      <c r="RD307" s="56"/>
      <c r="RE307" s="56"/>
      <c r="RF307" s="56"/>
      <c r="RG307" s="56"/>
      <c r="RH307" s="56"/>
      <c r="RI307" s="56"/>
      <c r="RJ307" s="56"/>
      <c r="RK307" s="56"/>
      <c r="RL307" s="56"/>
      <c r="RM307" s="56"/>
      <c r="RN307" s="56"/>
      <c r="RO307" s="56"/>
      <c r="RP307" s="56"/>
      <c r="RQ307" s="56"/>
      <c r="RR307" s="56"/>
      <c r="RS307" s="56"/>
      <c r="RT307" s="56"/>
      <c r="RU307" s="56"/>
      <c r="RV307" s="56"/>
      <c r="RW307" s="56"/>
      <c r="RX307" s="56"/>
      <c r="RY307" s="56"/>
      <c r="RZ307" s="56"/>
      <c r="SA307" s="56"/>
      <c r="SB307" s="56"/>
      <c r="SC307" s="56"/>
      <c r="SD307" s="56"/>
      <c r="SE307" s="56"/>
      <c r="SF307" s="56"/>
      <c r="SG307" s="56"/>
      <c r="SH307" s="56"/>
      <c r="SI307" s="56"/>
      <c r="SJ307" s="56"/>
      <c r="SK307" s="56"/>
      <c r="SL307" s="56"/>
      <c r="SM307" s="56"/>
      <c r="SN307" s="56"/>
      <c r="SO307" s="56"/>
      <c r="SP307" s="56"/>
      <c r="SQ307" s="56"/>
      <c r="SR307" s="56"/>
      <c r="SS307" s="56"/>
      <c r="ST307" s="56"/>
      <c r="SU307" s="56"/>
      <c r="SV307" s="56"/>
      <c r="SW307" s="56"/>
      <c r="SX307" s="56"/>
      <c r="SY307" s="56"/>
      <c r="SZ307" s="56"/>
      <c r="TA307" s="56"/>
      <c r="TB307" s="56"/>
      <c r="TC307" s="56"/>
      <c r="TD307" s="56"/>
      <c r="TE307" s="56"/>
      <c r="TF307" s="56"/>
      <c r="TG307" s="56"/>
      <c r="TH307" s="56"/>
      <c r="TI307" s="56"/>
      <c r="TJ307" s="56"/>
      <c r="TK307" s="56"/>
      <c r="TL307" s="56"/>
      <c r="TM307" s="56"/>
      <c r="TN307" s="56"/>
      <c r="TO307" s="56"/>
      <c r="TP307" s="56"/>
      <c r="TQ307" s="56"/>
      <c r="TR307" s="56"/>
      <c r="TS307" s="56"/>
      <c r="TT307" s="56"/>
      <c r="TU307" s="56"/>
      <c r="TV307" s="56"/>
      <c r="TW307" s="56"/>
      <c r="TX307" s="56"/>
      <c r="TY307" s="56"/>
      <c r="TZ307" s="56"/>
      <c r="UA307" s="56"/>
      <c r="UB307" s="56"/>
      <c r="UC307" s="56"/>
      <c r="UD307" s="56"/>
      <c r="UE307" s="56"/>
      <c r="UF307" s="56"/>
      <c r="UG307" s="56"/>
      <c r="UH307" s="56"/>
      <c r="UI307" s="56"/>
      <c r="UJ307" s="56"/>
      <c r="UK307" s="56"/>
      <c r="UL307" s="56"/>
      <c r="UM307" s="56"/>
      <c r="UN307" s="56"/>
      <c r="UO307" s="56"/>
      <c r="UP307" s="56"/>
      <c r="UQ307" s="56"/>
      <c r="UR307" s="56"/>
      <c r="US307" s="56"/>
      <c r="UT307" s="56"/>
      <c r="UU307" s="56"/>
      <c r="UV307" s="56"/>
      <c r="UW307" s="56"/>
      <c r="UX307" s="56"/>
      <c r="UY307" s="56"/>
      <c r="UZ307" s="56"/>
      <c r="VA307" s="56"/>
      <c r="VB307" s="56"/>
      <c r="VC307" s="56"/>
      <c r="VD307" s="56"/>
      <c r="VE307" s="56"/>
      <c r="VF307" s="56"/>
      <c r="VG307" s="56"/>
      <c r="VH307" s="56"/>
      <c r="VI307" s="56"/>
      <c r="VJ307" s="56"/>
      <c r="VK307" s="56"/>
      <c r="VL307" s="56"/>
      <c r="VM307" s="56"/>
      <c r="VN307" s="56"/>
      <c r="VO307" s="56"/>
      <c r="VP307" s="56"/>
      <c r="VQ307" s="56"/>
      <c r="VR307" s="56"/>
      <c r="VS307" s="56"/>
      <c r="VT307" s="56"/>
      <c r="VU307" s="56"/>
      <c r="VV307" s="56"/>
      <c r="VW307" s="56"/>
      <c r="VX307" s="56"/>
      <c r="VY307" s="56"/>
      <c r="VZ307" s="56"/>
      <c r="WA307" s="56"/>
      <c r="WB307" s="56"/>
      <c r="WC307" s="56"/>
      <c r="WD307" s="56"/>
      <c r="WE307" s="56"/>
      <c r="WF307" s="56"/>
      <c r="WG307" s="56"/>
      <c r="WH307" s="56"/>
      <c r="WI307" s="56"/>
      <c r="WJ307" s="56"/>
      <c r="WK307" s="56"/>
      <c r="WL307" s="56"/>
      <c r="WM307" s="56"/>
      <c r="WN307" s="56"/>
      <c r="WO307" s="56"/>
      <c r="WP307" s="56"/>
      <c r="WQ307" s="56"/>
      <c r="WR307" s="56"/>
      <c r="WS307" s="56"/>
      <c r="WT307" s="56"/>
      <c r="WU307" s="56"/>
      <c r="WV307" s="56"/>
      <c r="WW307" s="56"/>
      <c r="WX307" s="56"/>
      <c r="WY307" s="56"/>
      <c r="WZ307" s="56"/>
      <c r="XA307" s="56"/>
      <c r="XB307" s="56"/>
      <c r="XC307" s="56"/>
      <c r="XD307" s="56"/>
      <c r="XE307" s="56"/>
      <c r="XF307" s="56"/>
      <c r="XG307" s="56"/>
      <c r="XH307" s="56"/>
      <c r="XI307" s="56"/>
      <c r="XJ307" s="56"/>
      <c r="XK307" s="56"/>
      <c r="XL307" s="56"/>
      <c r="XM307" s="56"/>
      <c r="XN307" s="56"/>
      <c r="XO307" s="56"/>
      <c r="XP307" s="56"/>
      <c r="XQ307" s="56"/>
      <c r="XR307" s="56"/>
      <c r="XS307" s="56"/>
      <c r="XT307" s="56"/>
      <c r="XU307" s="56"/>
      <c r="XV307" s="56"/>
      <c r="XW307" s="56"/>
      <c r="XX307" s="56"/>
      <c r="XY307" s="56"/>
      <c r="XZ307" s="56"/>
      <c r="YA307" s="56"/>
      <c r="YB307" s="56"/>
      <c r="YC307" s="56"/>
      <c r="YD307" s="56"/>
      <c r="YE307" s="56"/>
      <c r="YF307" s="56"/>
      <c r="YG307" s="56"/>
      <c r="YH307" s="56"/>
      <c r="YI307" s="56"/>
      <c r="YJ307" s="56"/>
      <c r="YK307" s="56"/>
      <c r="YL307" s="56"/>
      <c r="YM307" s="56"/>
      <c r="YN307" s="56"/>
      <c r="YO307" s="56"/>
      <c r="YP307" s="56"/>
      <c r="YQ307" s="56"/>
      <c r="YR307" s="56"/>
      <c r="YS307" s="56"/>
      <c r="YT307" s="56"/>
      <c r="YU307" s="56"/>
      <c r="YV307" s="56"/>
      <c r="YW307" s="56"/>
      <c r="YX307" s="56"/>
      <c r="YY307" s="56"/>
      <c r="YZ307" s="56"/>
      <c r="ZA307" s="56"/>
      <c r="ZB307" s="56"/>
      <c r="ZC307" s="56"/>
      <c r="ZD307" s="56"/>
      <c r="ZE307" s="56"/>
      <c r="ZF307" s="56"/>
      <c r="ZG307" s="56"/>
      <c r="ZH307" s="56"/>
      <c r="ZI307" s="56"/>
      <c r="ZJ307" s="56"/>
      <c r="ZK307" s="56"/>
      <c r="ZL307" s="56"/>
      <c r="ZM307" s="56"/>
      <c r="ZN307" s="56"/>
      <c r="ZO307" s="56"/>
      <c r="ZP307" s="56"/>
      <c r="ZQ307" s="56"/>
      <c r="ZR307" s="56"/>
      <c r="ZS307" s="56"/>
      <c r="ZT307" s="56"/>
      <c r="ZU307" s="56"/>
      <c r="ZV307" s="56"/>
      <c r="ZW307" s="56"/>
      <c r="ZX307" s="56"/>
      <c r="ZY307" s="56"/>
      <c r="ZZ307" s="56"/>
      <c r="AAA307" s="56"/>
      <c r="AAB307" s="56"/>
      <c r="AAC307" s="56"/>
      <c r="AAD307" s="56"/>
      <c r="AAE307" s="56"/>
      <c r="AAF307" s="56"/>
      <c r="AAG307" s="56"/>
      <c r="AAH307" s="56"/>
      <c r="AAI307" s="56"/>
      <c r="AAJ307" s="56"/>
      <c r="AAK307" s="56"/>
      <c r="AAL307" s="56"/>
      <c r="AAM307" s="56"/>
      <c r="AAN307" s="56"/>
      <c r="AAO307" s="56"/>
      <c r="AAP307" s="56"/>
      <c r="AAQ307" s="56"/>
      <c r="AAR307" s="56"/>
      <c r="AAS307" s="56"/>
      <c r="AAT307" s="56"/>
      <c r="AAU307" s="56"/>
      <c r="AAV307" s="56"/>
      <c r="AAW307" s="56"/>
      <c r="AAX307" s="56"/>
      <c r="AAY307" s="56"/>
      <c r="AAZ307" s="56"/>
      <c r="ABA307" s="56"/>
      <c r="ABB307" s="56"/>
      <c r="ABC307" s="56"/>
      <c r="ABD307" s="56"/>
      <c r="ABE307" s="56"/>
      <c r="ABF307" s="56"/>
      <c r="ABG307" s="56"/>
      <c r="ABH307" s="56"/>
      <c r="ABI307" s="56"/>
      <c r="ABJ307" s="56"/>
      <c r="ABK307" s="56"/>
      <c r="ABL307" s="56"/>
      <c r="ABM307" s="56"/>
      <c r="ABN307" s="56"/>
      <c r="ABO307" s="56"/>
      <c r="ABP307" s="56"/>
      <c r="ABQ307" s="56"/>
      <c r="ABR307" s="56"/>
      <c r="ABS307" s="56"/>
      <c r="ABT307" s="56"/>
      <c r="ABU307" s="56"/>
      <c r="ABV307" s="56"/>
      <c r="ABW307" s="56"/>
      <c r="ABX307" s="56"/>
      <c r="ABY307" s="56"/>
      <c r="ABZ307" s="56"/>
      <c r="ACA307" s="56"/>
      <c r="ACB307" s="56"/>
      <c r="ACC307" s="56"/>
      <c r="ACD307" s="56"/>
      <c r="ACE307" s="56"/>
      <c r="ACF307" s="56"/>
      <c r="ACG307" s="56"/>
      <c r="ACH307" s="56"/>
      <c r="ACI307" s="56"/>
      <c r="ACJ307" s="56"/>
      <c r="ACK307" s="56"/>
      <c r="ACL307" s="56"/>
      <c r="ACM307" s="56"/>
      <c r="ACN307" s="56"/>
      <c r="ACO307" s="56"/>
      <c r="ACP307" s="56"/>
      <c r="ACQ307" s="56"/>
      <c r="ACR307" s="56"/>
      <c r="ACS307" s="56"/>
      <c r="ACT307" s="56"/>
      <c r="ACU307" s="56"/>
      <c r="ACV307" s="56"/>
      <c r="ACW307" s="56"/>
      <c r="ACX307" s="56"/>
      <c r="ACY307" s="56"/>
      <c r="ACZ307" s="56"/>
      <c r="ADA307" s="56"/>
      <c r="ADB307" s="56"/>
      <c r="ADC307" s="56"/>
      <c r="ADD307" s="56"/>
      <c r="ADE307" s="56"/>
      <c r="ADF307" s="56"/>
      <c r="ADG307" s="56"/>
      <c r="ADH307" s="56"/>
      <c r="ADI307" s="56"/>
      <c r="ADJ307" s="56"/>
      <c r="ADK307" s="56"/>
      <c r="ADL307" s="56"/>
      <c r="ADM307" s="56"/>
      <c r="ADN307" s="56"/>
      <c r="ADO307" s="56"/>
      <c r="ADP307" s="56"/>
      <c r="ADQ307" s="56"/>
      <c r="ADR307" s="56"/>
      <c r="ADS307" s="56"/>
      <c r="ADT307" s="56"/>
      <c r="ADU307" s="56"/>
      <c r="ADV307" s="56"/>
      <c r="ADW307" s="56"/>
      <c r="ADX307" s="56"/>
      <c r="ADY307" s="56"/>
      <c r="ADZ307" s="56"/>
      <c r="AEA307" s="56"/>
      <c r="AEB307" s="56"/>
      <c r="AEC307" s="56"/>
      <c r="AED307" s="56"/>
      <c r="AEE307" s="56"/>
      <c r="AEF307" s="56"/>
      <c r="AEG307" s="56"/>
      <c r="AEH307" s="56"/>
      <c r="AEI307" s="56"/>
      <c r="AEJ307" s="56"/>
      <c r="AEK307" s="56"/>
      <c r="AEL307" s="56"/>
      <c r="AEM307" s="56"/>
      <c r="AEN307" s="56"/>
      <c r="AEO307" s="56"/>
      <c r="AEP307" s="56"/>
      <c r="AEQ307" s="56"/>
      <c r="AER307" s="56"/>
      <c r="AES307" s="56"/>
      <c r="AET307" s="56"/>
      <c r="AEU307" s="56"/>
      <c r="AEV307" s="56"/>
      <c r="AEW307" s="56"/>
      <c r="AEX307" s="56"/>
      <c r="AEY307" s="56"/>
      <c r="AEZ307" s="56"/>
      <c r="AFA307" s="56"/>
      <c r="AFB307" s="56"/>
      <c r="AFC307" s="56"/>
      <c r="AFD307" s="56"/>
      <c r="AFE307" s="56"/>
      <c r="AFF307" s="56"/>
      <c r="AFG307" s="56"/>
      <c r="AFH307" s="56"/>
      <c r="AFI307" s="56"/>
      <c r="AFJ307" s="56"/>
      <c r="AFK307" s="56"/>
      <c r="AFL307" s="56"/>
      <c r="AFM307" s="56"/>
      <c r="AFN307" s="56"/>
      <c r="AFO307" s="56"/>
      <c r="AFP307" s="56"/>
      <c r="AFQ307" s="56"/>
      <c r="AFR307" s="56"/>
      <c r="AFS307" s="56"/>
      <c r="AFT307" s="56"/>
      <c r="AFU307" s="56"/>
      <c r="AFV307" s="56"/>
      <c r="AFW307" s="56"/>
      <c r="AFX307" s="56"/>
      <c r="AFY307" s="56"/>
      <c r="AFZ307" s="56"/>
      <c r="AGA307" s="56"/>
      <c r="AGB307" s="56"/>
      <c r="AGC307" s="56"/>
      <c r="AGD307" s="56"/>
      <c r="AGE307" s="56"/>
      <c r="AGF307" s="56"/>
      <c r="AGG307" s="56"/>
      <c r="AGH307" s="56"/>
      <c r="AGI307" s="56"/>
      <c r="AGJ307" s="56"/>
      <c r="AGK307" s="56"/>
      <c r="AGL307" s="56"/>
      <c r="AGM307" s="56"/>
      <c r="AGN307" s="56"/>
      <c r="AGO307" s="56"/>
      <c r="AGP307" s="56"/>
      <c r="AGQ307" s="56"/>
      <c r="AGR307" s="56"/>
      <c r="AGS307" s="56"/>
      <c r="AGT307" s="56"/>
      <c r="AGU307" s="56"/>
      <c r="AGV307" s="56"/>
      <c r="AGW307" s="56"/>
      <c r="AGX307" s="56"/>
      <c r="AGY307" s="56"/>
      <c r="AGZ307" s="56"/>
      <c r="AHA307" s="56"/>
      <c r="AHB307" s="56"/>
      <c r="AHC307" s="56"/>
      <c r="AHD307" s="56"/>
      <c r="AHE307" s="56"/>
      <c r="AHF307" s="56"/>
      <c r="AHG307" s="56"/>
      <c r="AHH307" s="56"/>
      <c r="AHI307" s="56"/>
      <c r="AHJ307" s="56"/>
      <c r="AHK307" s="56"/>
      <c r="AHL307" s="56"/>
      <c r="AHM307" s="56"/>
      <c r="AHN307" s="56"/>
      <c r="AHO307" s="56"/>
      <c r="AHP307" s="56"/>
      <c r="AHQ307" s="56"/>
      <c r="AHR307" s="56"/>
      <c r="AHS307" s="56"/>
      <c r="AHT307" s="56"/>
      <c r="AHU307" s="56"/>
      <c r="AHV307" s="56"/>
      <c r="AHW307" s="56"/>
      <c r="AHX307" s="56"/>
      <c r="AHY307" s="56"/>
      <c r="AHZ307" s="56"/>
      <c r="AIA307" s="56"/>
      <c r="AIB307" s="56"/>
      <c r="AIC307" s="56"/>
      <c r="AID307" s="56"/>
      <c r="AIE307" s="56"/>
      <c r="AIF307" s="56"/>
      <c r="AIG307" s="56"/>
      <c r="AIH307" s="56"/>
      <c r="AII307" s="56"/>
      <c r="AIJ307" s="56"/>
      <c r="AIK307" s="56"/>
      <c r="AIL307" s="56"/>
      <c r="AIM307" s="56"/>
      <c r="AIN307" s="56"/>
      <c r="AIO307" s="56"/>
      <c r="AIP307" s="56"/>
      <c r="AIQ307" s="56"/>
      <c r="AIR307" s="56"/>
      <c r="AIS307" s="56"/>
      <c r="AIT307" s="56"/>
      <c r="AIU307" s="56"/>
      <c r="AIV307" s="56"/>
      <c r="AIW307" s="56"/>
      <c r="AIX307" s="56"/>
      <c r="AIY307" s="56"/>
      <c r="AIZ307" s="56"/>
      <c r="AJA307" s="56"/>
      <c r="AJB307" s="56"/>
      <c r="AJC307" s="56"/>
      <c r="AJD307" s="56"/>
      <c r="AJE307" s="56"/>
      <c r="AJF307" s="56"/>
      <c r="AJG307" s="56"/>
      <c r="AJH307" s="56"/>
      <c r="AJI307" s="56"/>
      <c r="AJJ307" s="56"/>
      <c r="AJK307" s="56"/>
      <c r="AJL307" s="56"/>
      <c r="AJM307" s="56"/>
      <c r="AJN307" s="56"/>
      <c r="AJO307" s="56"/>
      <c r="AJP307" s="56"/>
      <c r="AJQ307" s="56"/>
      <c r="AJR307" s="56"/>
      <c r="AJS307" s="56"/>
      <c r="AJT307" s="56"/>
      <c r="AJU307" s="56"/>
      <c r="AJV307" s="56"/>
      <c r="AJW307" s="56"/>
      <c r="AJX307" s="56"/>
      <c r="AJY307" s="56"/>
      <c r="AJZ307" s="56"/>
      <c r="AKA307" s="56"/>
      <c r="AKB307" s="56"/>
      <c r="AKC307" s="56"/>
      <c r="AKD307" s="56"/>
      <c r="AKE307" s="56"/>
      <c r="AKF307" s="56"/>
      <c r="AKG307" s="56"/>
      <c r="AKH307" s="56"/>
      <c r="AKI307" s="56"/>
      <c r="AKJ307" s="56"/>
      <c r="AKK307" s="56"/>
      <c r="AKL307" s="56"/>
      <c r="AKM307" s="56"/>
      <c r="AKN307" s="56"/>
      <c r="AKO307" s="56"/>
      <c r="AKP307" s="56"/>
      <c r="AKQ307" s="56"/>
      <c r="AKR307" s="56"/>
      <c r="AKS307" s="56"/>
      <c r="AKT307" s="56"/>
      <c r="AKU307" s="56"/>
      <c r="AKV307" s="56"/>
      <c r="AKW307" s="56"/>
      <c r="AKX307" s="56"/>
      <c r="AKY307" s="56"/>
      <c r="AKZ307" s="56"/>
      <c r="ALA307" s="56"/>
      <c r="ALB307" s="56"/>
      <c r="ALC307" s="56"/>
      <c r="ALD307" s="56"/>
      <c r="ALE307" s="56"/>
      <c r="ALF307" s="56"/>
      <c r="ALG307" s="56"/>
      <c r="ALH307" s="56"/>
      <c r="ALI307" s="56"/>
      <c r="ALJ307" s="56"/>
      <c r="ALK307" s="56"/>
      <c r="ALL307" s="56"/>
      <c r="ALM307" s="56"/>
      <c r="ALN307" s="56"/>
      <c r="ALO307" s="56"/>
      <c r="ALP307" s="56"/>
      <c r="ALQ307" s="56"/>
      <c r="ALR307" s="56"/>
      <c r="ALS307" s="56"/>
      <c r="ALT307" s="56"/>
      <c r="ALU307" s="56"/>
      <c r="ALV307" s="56"/>
      <c r="ALW307" s="56"/>
      <c r="ALX307" s="56"/>
      <c r="ALY307" s="56"/>
      <c r="ALZ307" s="56"/>
      <c r="AMA307" s="56"/>
      <c r="AMB307" s="56"/>
      <c r="AMC307" s="56"/>
      <c r="AMD307" s="56"/>
      <c r="AME307" s="56"/>
      <c r="AMF307" s="56"/>
      <c r="AMG307" s="56"/>
      <c r="AMH307" s="56"/>
      <c r="AMI307" s="56"/>
      <c r="AMJ307" s="56"/>
      <c r="AMK307" s="56"/>
      <c r="AML307" s="56"/>
      <c r="AMM307" s="56"/>
      <c r="AMN307" s="56"/>
      <c r="AMO307" s="56"/>
      <c r="AMP307" s="56"/>
      <c r="AMQ307" s="56"/>
    </row>
    <row r="308" spans="1:1031" ht="18" customHeight="1" x14ac:dyDescent="0.7">
      <c r="A308" s="44" t="s">
        <v>703</v>
      </c>
      <c r="B308" s="1" t="s">
        <v>949</v>
      </c>
      <c r="J308" s="2" t="s">
        <v>879</v>
      </c>
      <c r="K308" s="55" t="s">
        <v>61</v>
      </c>
      <c r="L308" s="2">
        <v>1</v>
      </c>
      <c r="N308" s="2">
        <v>1</v>
      </c>
      <c r="R308" s="2">
        <v>1</v>
      </c>
      <c r="V308" s="2">
        <v>1</v>
      </c>
      <c r="AE308" s="2">
        <v>1</v>
      </c>
      <c r="AI308" s="2">
        <v>1</v>
      </c>
      <c r="AJ308" s="2">
        <v>1</v>
      </c>
      <c r="AP308" s="2">
        <v>1</v>
      </c>
    </row>
    <row r="309" spans="1:1031" ht="18" customHeight="1" x14ac:dyDescent="0.7">
      <c r="A309" s="44" t="s">
        <v>705</v>
      </c>
      <c r="B309" s="1" t="s">
        <v>950</v>
      </c>
      <c r="J309" s="2" t="s">
        <v>242</v>
      </c>
      <c r="K309" s="55">
        <v>43798</v>
      </c>
      <c r="L309" s="2">
        <v>1</v>
      </c>
      <c r="Y309" s="2">
        <v>1</v>
      </c>
      <c r="AE309" s="2">
        <v>1</v>
      </c>
      <c r="AG309" s="2">
        <v>1</v>
      </c>
      <c r="AI309" s="2">
        <v>1</v>
      </c>
      <c r="AJ309" s="2">
        <v>1</v>
      </c>
    </row>
    <row r="310" spans="1:1031" ht="18" customHeight="1" x14ac:dyDescent="0.7">
      <c r="A310" s="44" t="s">
        <v>1014</v>
      </c>
      <c r="B310" s="1" t="s">
        <v>951</v>
      </c>
      <c r="J310" s="2" t="s">
        <v>460</v>
      </c>
      <c r="K310" s="55">
        <v>43614</v>
      </c>
      <c r="L310" s="2">
        <v>1</v>
      </c>
      <c r="N310" s="2">
        <v>1</v>
      </c>
      <c r="Y310" s="2">
        <v>1</v>
      </c>
      <c r="AE310" s="2">
        <v>1</v>
      </c>
      <c r="AJ310" s="2">
        <v>1</v>
      </c>
      <c r="AP310" s="2">
        <v>1</v>
      </c>
    </row>
    <row r="311" spans="1:1031" ht="18" customHeight="1" x14ac:dyDescent="0.7">
      <c r="A311" s="44" t="s">
        <v>1016</v>
      </c>
      <c r="B311" s="1" t="s">
        <v>952</v>
      </c>
      <c r="J311" s="2" t="s">
        <v>88</v>
      </c>
      <c r="K311" s="55" t="s">
        <v>61</v>
      </c>
      <c r="L311" s="2">
        <v>1</v>
      </c>
      <c r="N311" s="2">
        <v>1</v>
      </c>
      <c r="Y311" s="2">
        <v>1</v>
      </c>
      <c r="AC311" s="2">
        <v>1</v>
      </c>
      <c r="AI311" s="2">
        <v>1</v>
      </c>
      <c r="AJ311" s="2">
        <v>1</v>
      </c>
      <c r="AP311" s="2">
        <v>4</v>
      </c>
    </row>
    <row r="312" spans="1:1031" ht="18" customHeight="1" x14ac:dyDescent="0.7">
      <c r="A312" s="44" t="s">
        <v>1018</v>
      </c>
      <c r="B312" s="1" t="s">
        <v>953</v>
      </c>
      <c r="J312" s="2" t="s">
        <v>460</v>
      </c>
      <c r="K312" s="55">
        <v>43825</v>
      </c>
      <c r="L312" s="2">
        <v>1</v>
      </c>
      <c r="N312" s="2">
        <v>1</v>
      </c>
      <c r="U312" s="2">
        <v>1</v>
      </c>
      <c r="V312" s="2">
        <v>1</v>
      </c>
      <c r="Z312" s="2">
        <v>1</v>
      </c>
      <c r="AD312" s="2">
        <v>1</v>
      </c>
      <c r="AJ312" s="2">
        <v>1</v>
      </c>
    </row>
    <row r="313" spans="1:1031" ht="18" customHeight="1" x14ac:dyDescent="0.7">
      <c r="A313" s="44" t="s">
        <v>1020</v>
      </c>
      <c r="B313" s="1" t="s">
        <v>954</v>
      </c>
      <c r="J313" s="2" t="s">
        <v>272</v>
      </c>
      <c r="K313" s="55">
        <v>43831</v>
      </c>
      <c r="L313" s="2">
        <v>1</v>
      </c>
      <c r="N313" s="2">
        <v>1</v>
      </c>
      <c r="V313" s="2">
        <v>1</v>
      </c>
      <c r="X313" s="2">
        <v>1</v>
      </c>
      <c r="AI313" s="2">
        <v>1</v>
      </c>
      <c r="AJ313" s="2">
        <v>1</v>
      </c>
    </row>
    <row r="314" spans="1:1031" ht="18" customHeight="1" x14ac:dyDescent="0.7">
      <c r="A314" s="44" t="s">
        <v>1022</v>
      </c>
      <c r="B314" s="1" t="s">
        <v>955</v>
      </c>
      <c r="J314" s="2" t="s">
        <v>76</v>
      </c>
      <c r="K314" s="55">
        <v>43735</v>
      </c>
      <c r="L314" s="2">
        <v>1</v>
      </c>
      <c r="N314" s="2">
        <v>1</v>
      </c>
      <c r="AC314" s="2">
        <v>1</v>
      </c>
      <c r="AI314" s="2">
        <v>1</v>
      </c>
      <c r="AJ314" s="2">
        <v>1</v>
      </c>
      <c r="AP314" s="2">
        <v>1</v>
      </c>
    </row>
    <row r="315" spans="1:1031" ht="18" customHeight="1" x14ac:dyDescent="0.7">
      <c r="A315" s="44" t="s">
        <v>1024</v>
      </c>
      <c r="B315" s="56" t="s">
        <v>1434</v>
      </c>
      <c r="C315" s="57"/>
      <c r="D315" s="57" t="s">
        <v>1393</v>
      </c>
      <c r="J315" s="57" t="s">
        <v>1431</v>
      </c>
      <c r="K315" s="55" t="s">
        <v>1402</v>
      </c>
      <c r="L315" s="57">
        <v>1</v>
      </c>
      <c r="M315" s="57"/>
      <c r="N315" s="57"/>
      <c r="O315" s="57">
        <v>1</v>
      </c>
      <c r="P315" s="57"/>
      <c r="Q315" s="57"/>
      <c r="R315" s="57"/>
      <c r="S315" s="57"/>
      <c r="T315" s="57"/>
      <c r="U315" s="57"/>
      <c r="V315" s="57"/>
      <c r="W315" s="57"/>
      <c r="X315" s="57"/>
      <c r="Y315" s="57"/>
      <c r="Z315" s="57"/>
      <c r="AA315" s="57"/>
      <c r="AB315" s="57"/>
      <c r="AC315" s="57">
        <v>1</v>
      </c>
      <c r="AD315" s="57"/>
      <c r="AE315" s="57"/>
      <c r="AF315" s="57"/>
      <c r="AG315" s="57"/>
      <c r="AH315" s="57">
        <v>1</v>
      </c>
      <c r="AI315" s="57">
        <v>1</v>
      </c>
      <c r="AJ315" s="57">
        <v>1</v>
      </c>
      <c r="AK315" s="57"/>
      <c r="AL315" s="57"/>
      <c r="AM315" s="57"/>
      <c r="AN315" s="57"/>
      <c r="AO315" s="57"/>
      <c r="AP315" s="57"/>
      <c r="AR315" s="56"/>
      <c r="AS315" s="56"/>
      <c r="AT315" s="56"/>
      <c r="AU315" s="56"/>
      <c r="AV315" s="56"/>
      <c r="AW315" s="56"/>
      <c r="AX315" s="56"/>
      <c r="AY315" s="56"/>
      <c r="AZ315" s="56"/>
      <c r="BA315" s="56"/>
      <c r="BB315" s="56"/>
      <c r="BC315" s="56"/>
      <c r="BD315" s="56"/>
      <c r="BE315" s="56"/>
      <c r="BF315" s="56"/>
      <c r="BG315" s="56"/>
      <c r="BH315" s="56"/>
      <c r="BI315" s="56"/>
      <c r="BJ315" s="56"/>
      <c r="BK315" s="56"/>
      <c r="BL315" s="56"/>
      <c r="BM315" s="56"/>
      <c r="BN315" s="56"/>
      <c r="BO315" s="56"/>
      <c r="BP315" s="56"/>
      <c r="BQ315" s="56"/>
      <c r="BR315" s="56"/>
      <c r="BS315" s="56"/>
      <c r="BT315" s="56"/>
      <c r="BU315" s="56"/>
      <c r="BV315" s="56"/>
      <c r="BW315" s="56"/>
      <c r="BX315" s="56"/>
      <c r="BY315" s="56"/>
      <c r="BZ315" s="56"/>
      <c r="CA315" s="56"/>
      <c r="CB315" s="56"/>
      <c r="CC315" s="56"/>
      <c r="CD315" s="56"/>
      <c r="CE315" s="56"/>
      <c r="CF315" s="56"/>
      <c r="CG315" s="56"/>
      <c r="CH315" s="56"/>
      <c r="CI315" s="56"/>
      <c r="CJ315" s="56"/>
      <c r="CK315" s="56"/>
      <c r="CL315" s="56"/>
      <c r="CM315" s="56"/>
      <c r="CN315" s="56"/>
      <c r="CO315" s="56"/>
      <c r="CP315" s="56"/>
      <c r="CQ315" s="56"/>
      <c r="CR315" s="56"/>
      <c r="CS315" s="56"/>
      <c r="CT315" s="56"/>
      <c r="CU315" s="56"/>
      <c r="CV315" s="56"/>
      <c r="CW315" s="56"/>
      <c r="CX315" s="56"/>
      <c r="CY315" s="56"/>
      <c r="CZ315" s="56"/>
      <c r="DA315" s="56"/>
      <c r="DB315" s="56"/>
      <c r="DC315" s="56"/>
      <c r="DD315" s="56"/>
      <c r="DE315" s="56"/>
      <c r="DF315" s="56"/>
      <c r="DG315" s="56"/>
      <c r="DH315" s="56"/>
      <c r="DI315" s="56"/>
      <c r="DJ315" s="56"/>
      <c r="DK315" s="56"/>
      <c r="DL315" s="56"/>
      <c r="DM315" s="56"/>
      <c r="DN315" s="56"/>
      <c r="DO315" s="56"/>
      <c r="DP315" s="56"/>
      <c r="DQ315" s="56"/>
      <c r="DR315" s="56"/>
      <c r="DS315" s="56"/>
      <c r="DT315" s="56"/>
      <c r="DU315" s="56"/>
      <c r="DV315" s="56"/>
      <c r="DW315" s="56"/>
      <c r="DX315" s="56"/>
      <c r="DY315" s="56"/>
      <c r="DZ315" s="56"/>
      <c r="EA315" s="56"/>
      <c r="EB315" s="56"/>
      <c r="EC315" s="56"/>
      <c r="ED315" s="56"/>
      <c r="EE315" s="56"/>
      <c r="EF315" s="56"/>
      <c r="EG315" s="56"/>
      <c r="EH315" s="56"/>
      <c r="EI315" s="56"/>
      <c r="EJ315" s="56"/>
      <c r="EK315" s="56"/>
      <c r="EL315" s="56"/>
      <c r="EM315" s="56"/>
      <c r="EN315" s="56"/>
      <c r="EO315" s="56"/>
      <c r="EP315" s="56"/>
      <c r="EQ315" s="56"/>
      <c r="ER315" s="56"/>
      <c r="ES315" s="56"/>
      <c r="ET315" s="56"/>
      <c r="EU315" s="56"/>
      <c r="EV315" s="56"/>
      <c r="EW315" s="56"/>
      <c r="EX315" s="56"/>
      <c r="EY315" s="56"/>
      <c r="EZ315" s="56"/>
      <c r="FA315" s="56"/>
      <c r="FB315" s="56"/>
      <c r="FC315" s="56"/>
      <c r="FD315" s="56"/>
      <c r="FE315" s="56"/>
      <c r="FF315" s="56"/>
      <c r="FG315" s="56"/>
      <c r="FH315" s="56"/>
      <c r="FI315" s="56"/>
      <c r="FJ315" s="56"/>
      <c r="FK315" s="56"/>
      <c r="FL315" s="56"/>
      <c r="FM315" s="56"/>
      <c r="FN315" s="56"/>
      <c r="FO315" s="56"/>
      <c r="FP315" s="56"/>
      <c r="FQ315" s="56"/>
      <c r="FR315" s="56"/>
      <c r="FS315" s="56"/>
      <c r="FT315" s="56"/>
      <c r="FU315" s="56"/>
      <c r="FV315" s="56"/>
      <c r="FW315" s="56"/>
      <c r="FX315" s="56"/>
      <c r="FY315" s="56"/>
      <c r="FZ315" s="56"/>
      <c r="GA315" s="56"/>
      <c r="GB315" s="56"/>
      <c r="GC315" s="56"/>
      <c r="GD315" s="56"/>
      <c r="GE315" s="56"/>
      <c r="GF315" s="56"/>
      <c r="GG315" s="56"/>
      <c r="GH315" s="56"/>
      <c r="GI315" s="56"/>
      <c r="GJ315" s="56"/>
      <c r="GK315" s="56"/>
      <c r="GL315" s="56"/>
      <c r="GM315" s="56"/>
      <c r="GN315" s="56"/>
      <c r="GO315" s="56"/>
      <c r="GP315" s="56"/>
      <c r="GQ315" s="56"/>
      <c r="GR315" s="56"/>
      <c r="GS315" s="56"/>
      <c r="GT315" s="56"/>
      <c r="GU315" s="56"/>
      <c r="GV315" s="56"/>
      <c r="GW315" s="56"/>
      <c r="GX315" s="56"/>
      <c r="GY315" s="56"/>
      <c r="GZ315" s="56"/>
      <c r="HA315" s="56"/>
      <c r="HB315" s="56"/>
      <c r="HC315" s="56"/>
      <c r="HD315" s="56"/>
      <c r="HE315" s="56"/>
      <c r="HF315" s="56"/>
      <c r="HG315" s="56"/>
      <c r="HH315" s="56"/>
      <c r="HI315" s="56"/>
      <c r="HJ315" s="56"/>
      <c r="HK315" s="56"/>
      <c r="HL315" s="56"/>
      <c r="HM315" s="56"/>
      <c r="HN315" s="56"/>
      <c r="HO315" s="56"/>
      <c r="HP315" s="56"/>
      <c r="HQ315" s="56"/>
      <c r="HR315" s="56"/>
      <c r="HS315" s="56"/>
      <c r="HT315" s="56"/>
      <c r="HU315" s="56"/>
      <c r="HV315" s="56"/>
      <c r="HW315" s="56"/>
      <c r="HX315" s="56"/>
      <c r="HY315" s="56"/>
      <c r="HZ315" s="56"/>
      <c r="IA315" s="56"/>
      <c r="IB315" s="56"/>
      <c r="IC315" s="56"/>
      <c r="ID315" s="56"/>
      <c r="IE315" s="56"/>
      <c r="IF315" s="56"/>
      <c r="IG315" s="56"/>
      <c r="IH315" s="56"/>
      <c r="II315" s="56"/>
      <c r="IJ315" s="56"/>
      <c r="IK315" s="56"/>
      <c r="IL315" s="56"/>
      <c r="IM315" s="56"/>
      <c r="IN315" s="56"/>
      <c r="IO315" s="56"/>
      <c r="IP315" s="56"/>
      <c r="IQ315" s="56"/>
      <c r="IR315" s="56"/>
      <c r="IS315" s="56"/>
      <c r="IT315" s="56"/>
      <c r="IU315" s="56"/>
      <c r="IV315" s="56"/>
      <c r="IW315" s="56"/>
      <c r="IX315" s="56"/>
      <c r="IY315" s="56"/>
      <c r="IZ315" s="56"/>
      <c r="JA315" s="56"/>
      <c r="JB315" s="56"/>
      <c r="JC315" s="56"/>
      <c r="JD315" s="56"/>
      <c r="JE315" s="56"/>
      <c r="JF315" s="56"/>
      <c r="JG315" s="56"/>
      <c r="JH315" s="56"/>
      <c r="JI315" s="56"/>
      <c r="JJ315" s="56"/>
      <c r="JK315" s="56"/>
      <c r="JL315" s="56"/>
      <c r="JM315" s="56"/>
      <c r="JN315" s="56"/>
      <c r="JO315" s="56"/>
      <c r="JP315" s="56"/>
      <c r="JQ315" s="56"/>
      <c r="JR315" s="56"/>
      <c r="JS315" s="56"/>
      <c r="JT315" s="56"/>
      <c r="JU315" s="56"/>
      <c r="JV315" s="56"/>
      <c r="JW315" s="56"/>
      <c r="JX315" s="56"/>
      <c r="JY315" s="56"/>
      <c r="JZ315" s="56"/>
      <c r="KA315" s="56"/>
      <c r="KB315" s="56"/>
      <c r="KC315" s="56"/>
      <c r="KD315" s="56"/>
      <c r="KE315" s="56"/>
      <c r="KF315" s="56"/>
      <c r="KG315" s="56"/>
      <c r="KH315" s="56"/>
      <c r="KI315" s="56"/>
      <c r="KJ315" s="56"/>
      <c r="KK315" s="56"/>
      <c r="KL315" s="56"/>
      <c r="KM315" s="56"/>
      <c r="KN315" s="56"/>
      <c r="KO315" s="56"/>
      <c r="KP315" s="56"/>
      <c r="KQ315" s="56"/>
      <c r="KR315" s="56"/>
      <c r="KS315" s="56"/>
      <c r="KT315" s="56"/>
      <c r="KU315" s="56"/>
      <c r="KV315" s="56"/>
      <c r="KW315" s="56"/>
      <c r="KX315" s="56"/>
      <c r="KY315" s="56"/>
      <c r="KZ315" s="56"/>
      <c r="LA315" s="56"/>
      <c r="LB315" s="56"/>
      <c r="LC315" s="56"/>
      <c r="LD315" s="56"/>
      <c r="LE315" s="56"/>
      <c r="LF315" s="56"/>
      <c r="LG315" s="56"/>
      <c r="LH315" s="56"/>
      <c r="LI315" s="56"/>
      <c r="LJ315" s="56"/>
      <c r="LK315" s="56"/>
      <c r="LL315" s="56"/>
      <c r="LM315" s="56"/>
      <c r="LN315" s="56"/>
      <c r="LO315" s="56"/>
      <c r="LP315" s="56"/>
      <c r="LQ315" s="56"/>
      <c r="LR315" s="56"/>
      <c r="LS315" s="56"/>
      <c r="LT315" s="56"/>
      <c r="LU315" s="56"/>
      <c r="LV315" s="56"/>
      <c r="LW315" s="56"/>
      <c r="LX315" s="56"/>
      <c r="LY315" s="56"/>
      <c r="LZ315" s="56"/>
      <c r="MA315" s="56"/>
      <c r="MB315" s="56"/>
      <c r="MC315" s="56"/>
      <c r="MD315" s="56"/>
      <c r="ME315" s="56"/>
      <c r="MF315" s="56"/>
      <c r="MG315" s="56"/>
      <c r="MH315" s="56"/>
      <c r="MI315" s="56"/>
      <c r="MJ315" s="56"/>
      <c r="MK315" s="56"/>
      <c r="ML315" s="56"/>
      <c r="MM315" s="56"/>
      <c r="MN315" s="56"/>
      <c r="MO315" s="56"/>
      <c r="MP315" s="56"/>
      <c r="MQ315" s="56"/>
      <c r="MR315" s="56"/>
      <c r="MS315" s="56"/>
      <c r="MT315" s="56"/>
      <c r="MU315" s="56"/>
      <c r="MV315" s="56"/>
      <c r="MW315" s="56"/>
      <c r="MX315" s="56"/>
      <c r="MY315" s="56"/>
      <c r="MZ315" s="56"/>
      <c r="NA315" s="56"/>
      <c r="NB315" s="56"/>
      <c r="NC315" s="56"/>
      <c r="ND315" s="56"/>
      <c r="NE315" s="56"/>
      <c r="NF315" s="56"/>
      <c r="NG315" s="56"/>
      <c r="NH315" s="56"/>
      <c r="NI315" s="56"/>
      <c r="NJ315" s="56"/>
      <c r="NK315" s="56"/>
      <c r="NL315" s="56"/>
      <c r="NM315" s="56"/>
      <c r="NN315" s="56"/>
      <c r="NO315" s="56"/>
      <c r="NP315" s="56"/>
      <c r="NQ315" s="56"/>
      <c r="NR315" s="56"/>
      <c r="NS315" s="56"/>
      <c r="NT315" s="56"/>
      <c r="NU315" s="56"/>
      <c r="NV315" s="56"/>
      <c r="NW315" s="56"/>
      <c r="NX315" s="56"/>
      <c r="NY315" s="56"/>
      <c r="NZ315" s="56"/>
      <c r="OA315" s="56"/>
      <c r="OB315" s="56"/>
      <c r="OC315" s="56"/>
      <c r="OD315" s="56"/>
      <c r="OE315" s="56"/>
      <c r="OF315" s="56"/>
      <c r="OG315" s="56"/>
      <c r="OH315" s="56"/>
      <c r="OI315" s="56"/>
      <c r="OJ315" s="56"/>
      <c r="OK315" s="56"/>
      <c r="OL315" s="56"/>
      <c r="OM315" s="56"/>
      <c r="ON315" s="56"/>
      <c r="OO315" s="56"/>
      <c r="OP315" s="56"/>
      <c r="OQ315" s="56"/>
      <c r="OR315" s="56"/>
      <c r="OS315" s="56"/>
      <c r="OT315" s="56"/>
      <c r="OU315" s="56"/>
      <c r="OV315" s="56"/>
      <c r="OW315" s="56"/>
      <c r="OX315" s="56"/>
      <c r="OY315" s="56"/>
      <c r="OZ315" s="56"/>
      <c r="PA315" s="56"/>
      <c r="PB315" s="56"/>
      <c r="PC315" s="56"/>
      <c r="PD315" s="56"/>
      <c r="PE315" s="56"/>
      <c r="PF315" s="56"/>
      <c r="PG315" s="56"/>
      <c r="PH315" s="56"/>
      <c r="PI315" s="56"/>
      <c r="PJ315" s="56"/>
      <c r="PK315" s="56"/>
      <c r="PL315" s="56"/>
      <c r="PM315" s="56"/>
      <c r="PN315" s="56"/>
      <c r="PO315" s="56"/>
      <c r="PP315" s="56"/>
      <c r="PQ315" s="56"/>
      <c r="PR315" s="56"/>
      <c r="PS315" s="56"/>
      <c r="PT315" s="56"/>
      <c r="PU315" s="56"/>
      <c r="PV315" s="56"/>
      <c r="PW315" s="56"/>
      <c r="PX315" s="56"/>
      <c r="PY315" s="56"/>
      <c r="PZ315" s="56"/>
      <c r="QA315" s="56"/>
      <c r="QB315" s="56"/>
      <c r="QC315" s="56"/>
      <c r="QD315" s="56"/>
      <c r="QE315" s="56"/>
      <c r="QF315" s="56"/>
      <c r="QG315" s="56"/>
      <c r="QH315" s="56"/>
      <c r="QI315" s="56"/>
      <c r="QJ315" s="56"/>
      <c r="QK315" s="56"/>
      <c r="QL315" s="56"/>
      <c r="QM315" s="56"/>
      <c r="QN315" s="56"/>
      <c r="QO315" s="56"/>
      <c r="QP315" s="56"/>
      <c r="QQ315" s="56"/>
      <c r="QR315" s="56"/>
      <c r="QS315" s="56"/>
      <c r="QT315" s="56"/>
      <c r="QU315" s="56"/>
      <c r="QV315" s="56"/>
      <c r="QW315" s="56"/>
      <c r="QX315" s="56"/>
      <c r="QY315" s="56"/>
      <c r="QZ315" s="56"/>
      <c r="RA315" s="56"/>
      <c r="RB315" s="56"/>
      <c r="RC315" s="56"/>
      <c r="RD315" s="56"/>
      <c r="RE315" s="56"/>
      <c r="RF315" s="56"/>
      <c r="RG315" s="56"/>
      <c r="RH315" s="56"/>
      <c r="RI315" s="56"/>
      <c r="RJ315" s="56"/>
      <c r="RK315" s="56"/>
      <c r="RL315" s="56"/>
      <c r="RM315" s="56"/>
      <c r="RN315" s="56"/>
      <c r="RO315" s="56"/>
      <c r="RP315" s="56"/>
      <c r="RQ315" s="56"/>
      <c r="RR315" s="56"/>
      <c r="RS315" s="56"/>
      <c r="RT315" s="56"/>
      <c r="RU315" s="56"/>
      <c r="RV315" s="56"/>
      <c r="RW315" s="56"/>
      <c r="RX315" s="56"/>
      <c r="RY315" s="56"/>
      <c r="RZ315" s="56"/>
      <c r="SA315" s="56"/>
      <c r="SB315" s="56"/>
      <c r="SC315" s="56"/>
      <c r="SD315" s="56"/>
      <c r="SE315" s="56"/>
      <c r="SF315" s="56"/>
      <c r="SG315" s="56"/>
      <c r="SH315" s="56"/>
      <c r="SI315" s="56"/>
      <c r="SJ315" s="56"/>
      <c r="SK315" s="56"/>
      <c r="SL315" s="56"/>
      <c r="SM315" s="56"/>
      <c r="SN315" s="56"/>
      <c r="SO315" s="56"/>
      <c r="SP315" s="56"/>
      <c r="SQ315" s="56"/>
      <c r="SR315" s="56"/>
      <c r="SS315" s="56"/>
      <c r="ST315" s="56"/>
      <c r="SU315" s="56"/>
      <c r="SV315" s="56"/>
      <c r="SW315" s="56"/>
      <c r="SX315" s="56"/>
      <c r="SY315" s="56"/>
      <c r="SZ315" s="56"/>
      <c r="TA315" s="56"/>
      <c r="TB315" s="56"/>
      <c r="TC315" s="56"/>
      <c r="TD315" s="56"/>
      <c r="TE315" s="56"/>
      <c r="TF315" s="56"/>
      <c r="TG315" s="56"/>
      <c r="TH315" s="56"/>
      <c r="TI315" s="56"/>
      <c r="TJ315" s="56"/>
      <c r="TK315" s="56"/>
      <c r="TL315" s="56"/>
      <c r="TM315" s="56"/>
      <c r="TN315" s="56"/>
      <c r="TO315" s="56"/>
      <c r="TP315" s="56"/>
      <c r="TQ315" s="56"/>
      <c r="TR315" s="56"/>
      <c r="TS315" s="56"/>
      <c r="TT315" s="56"/>
      <c r="TU315" s="56"/>
      <c r="TV315" s="56"/>
      <c r="TW315" s="56"/>
      <c r="TX315" s="56"/>
      <c r="TY315" s="56"/>
      <c r="TZ315" s="56"/>
      <c r="UA315" s="56"/>
      <c r="UB315" s="56"/>
      <c r="UC315" s="56"/>
      <c r="UD315" s="56"/>
      <c r="UE315" s="56"/>
      <c r="UF315" s="56"/>
      <c r="UG315" s="56"/>
      <c r="UH315" s="56"/>
      <c r="UI315" s="56"/>
      <c r="UJ315" s="56"/>
      <c r="UK315" s="56"/>
      <c r="UL315" s="56"/>
      <c r="UM315" s="56"/>
      <c r="UN315" s="56"/>
      <c r="UO315" s="56"/>
      <c r="UP315" s="56"/>
      <c r="UQ315" s="56"/>
      <c r="UR315" s="56"/>
      <c r="US315" s="56"/>
      <c r="UT315" s="56"/>
      <c r="UU315" s="56"/>
      <c r="UV315" s="56"/>
      <c r="UW315" s="56"/>
      <c r="UX315" s="56"/>
      <c r="UY315" s="56"/>
      <c r="UZ315" s="56"/>
      <c r="VA315" s="56"/>
      <c r="VB315" s="56"/>
      <c r="VC315" s="56"/>
      <c r="VD315" s="56"/>
      <c r="VE315" s="56"/>
      <c r="VF315" s="56"/>
      <c r="VG315" s="56"/>
      <c r="VH315" s="56"/>
      <c r="VI315" s="56"/>
      <c r="VJ315" s="56"/>
      <c r="VK315" s="56"/>
      <c r="VL315" s="56"/>
      <c r="VM315" s="56"/>
      <c r="VN315" s="56"/>
      <c r="VO315" s="56"/>
      <c r="VP315" s="56"/>
      <c r="VQ315" s="56"/>
      <c r="VR315" s="56"/>
      <c r="VS315" s="56"/>
      <c r="VT315" s="56"/>
      <c r="VU315" s="56"/>
      <c r="VV315" s="56"/>
      <c r="VW315" s="56"/>
      <c r="VX315" s="56"/>
      <c r="VY315" s="56"/>
      <c r="VZ315" s="56"/>
      <c r="WA315" s="56"/>
      <c r="WB315" s="56"/>
      <c r="WC315" s="56"/>
      <c r="WD315" s="56"/>
      <c r="WE315" s="56"/>
      <c r="WF315" s="56"/>
      <c r="WG315" s="56"/>
      <c r="WH315" s="56"/>
      <c r="WI315" s="56"/>
      <c r="WJ315" s="56"/>
      <c r="WK315" s="56"/>
      <c r="WL315" s="56"/>
      <c r="WM315" s="56"/>
      <c r="WN315" s="56"/>
      <c r="WO315" s="56"/>
      <c r="WP315" s="56"/>
      <c r="WQ315" s="56"/>
      <c r="WR315" s="56"/>
      <c r="WS315" s="56"/>
      <c r="WT315" s="56"/>
      <c r="WU315" s="56"/>
      <c r="WV315" s="56"/>
      <c r="WW315" s="56"/>
      <c r="WX315" s="56"/>
      <c r="WY315" s="56"/>
      <c r="WZ315" s="56"/>
      <c r="XA315" s="56"/>
      <c r="XB315" s="56"/>
      <c r="XC315" s="56"/>
      <c r="XD315" s="56"/>
      <c r="XE315" s="56"/>
      <c r="XF315" s="56"/>
      <c r="XG315" s="56"/>
      <c r="XH315" s="56"/>
      <c r="XI315" s="56"/>
      <c r="XJ315" s="56"/>
      <c r="XK315" s="56"/>
      <c r="XL315" s="56"/>
      <c r="XM315" s="56"/>
      <c r="XN315" s="56"/>
      <c r="XO315" s="56"/>
      <c r="XP315" s="56"/>
      <c r="XQ315" s="56"/>
      <c r="XR315" s="56"/>
      <c r="XS315" s="56"/>
      <c r="XT315" s="56"/>
      <c r="XU315" s="56"/>
      <c r="XV315" s="56"/>
      <c r="XW315" s="56"/>
      <c r="XX315" s="56"/>
      <c r="XY315" s="56"/>
      <c r="XZ315" s="56"/>
      <c r="YA315" s="56"/>
      <c r="YB315" s="56"/>
      <c r="YC315" s="56"/>
      <c r="YD315" s="56"/>
      <c r="YE315" s="56"/>
      <c r="YF315" s="56"/>
      <c r="YG315" s="56"/>
      <c r="YH315" s="56"/>
      <c r="YI315" s="56"/>
      <c r="YJ315" s="56"/>
      <c r="YK315" s="56"/>
      <c r="YL315" s="56"/>
      <c r="YM315" s="56"/>
      <c r="YN315" s="56"/>
      <c r="YO315" s="56"/>
      <c r="YP315" s="56"/>
      <c r="YQ315" s="56"/>
      <c r="YR315" s="56"/>
      <c r="YS315" s="56"/>
      <c r="YT315" s="56"/>
      <c r="YU315" s="56"/>
      <c r="YV315" s="56"/>
      <c r="YW315" s="56"/>
      <c r="YX315" s="56"/>
      <c r="YY315" s="56"/>
      <c r="YZ315" s="56"/>
      <c r="ZA315" s="56"/>
      <c r="ZB315" s="56"/>
      <c r="ZC315" s="56"/>
      <c r="ZD315" s="56"/>
      <c r="ZE315" s="56"/>
      <c r="ZF315" s="56"/>
      <c r="ZG315" s="56"/>
      <c r="ZH315" s="56"/>
      <c r="ZI315" s="56"/>
      <c r="ZJ315" s="56"/>
      <c r="ZK315" s="56"/>
      <c r="ZL315" s="56"/>
      <c r="ZM315" s="56"/>
      <c r="ZN315" s="56"/>
      <c r="ZO315" s="56"/>
      <c r="ZP315" s="56"/>
      <c r="ZQ315" s="56"/>
      <c r="ZR315" s="56"/>
      <c r="ZS315" s="56"/>
      <c r="ZT315" s="56"/>
      <c r="ZU315" s="56"/>
      <c r="ZV315" s="56"/>
      <c r="ZW315" s="56"/>
      <c r="ZX315" s="56"/>
      <c r="ZY315" s="56"/>
      <c r="ZZ315" s="56"/>
      <c r="AAA315" s="56"/>
      <c r="AAB315" s="56"/>
      <c r="AAC315" s="56"/>
      <c r="AAD315" s="56"/>
      <c r="AAE315" s="56"/>
      <c r="AAF315" s="56"/>
      <c r="AAG315" s="56"/>
      <c r="AAH315" s="56"/>
      <c r="AAI315" s="56"/>
      <c r="AAJ315" s="56"/>
      <c r="AAK315" s="56"/>
      <c r="AAL315" s="56"/>
      <c r="AAM315" s="56"/>
      <c r="AAN315" s="56"/>
      <c r="AAO315" s="56"/>
      <c r="AAP315" s="56"/>
      <c r="AAQ315" s="56"/>
      <c r="AAR315" s="56"/>
      <c r="AAS315" s="56"/>
      <c r="AAT315" s="56"/>
      <c r="AAU315" s="56"/>
      <c r="AAV315" s="56"/>
      <c r="AAW315" s="56"/>
      <c r="AAX315" s="56"/>
      <c r="AAY315" s="56"/>
      <c r="AAZ315" s="56"/>
      <c r="ABA315" s="56"/>
      <c r="ABB315" s="56"/>
      <c r="ABC315" s="56"/>
      <c r="ABD315" s="56"/>
      <c r="ABE315" s="56"/>
      <c r="ABF315" s="56"/>
      <c r="ABG315" s="56"/>
      <c r="ABH315" s="56"/>
      <c r="ABI315" s="56"/>
      <c r="ABJ315" s="56"/>
      <c r="ABK315" s="56"/>
      <c r="ABL315" s="56"/>
      <c r="ABM315" s="56"/>
      <c r="ABN315" s="56"/>
      <c r="ABO315" s="56"/>
      <c r="ABP315" s="56"/>
      <c r="ABQ315" s="56"/>
      <c r="ABR315" s="56"/>
      <c r="ABS315" s="56"/>
      <c r="ABT315" s="56"/>
      <c r="ABU315" s="56"/>
      <c r="ABV315" s="56"/>
      <c r="ABW315" s="56"/>
      <c r="ABX315" s="56"/>
      <c r="ABY315" s="56"/>
      <c r="ABZ315" s="56"/>
      <c r="ACA315" s="56"/>
      <c r="ACB315" s="56"/>
      <c r="ACC315" s="56"/>
      <c r="ACD315" s="56"/>
      <c r="ACE315" s="56"/>
      <c r="ACF315" s="56"/>
      <c r="ACG315" s="56"/>
      <c r="ACH315" s="56"/>
      <c r="ACI315" s="56"/>
      <c r="ACJ315" s="56"/>
      <c r="ACK315" s="56"/>
      <c r="ACL315" s="56"/>
      <c r="ACM315" s="56"/>
      <c r="ACN315" s="56"/>
      <c r="ACO315" s="56"/>
      <c r="ACP315" s="56"/>
      <c r="ACQ315" s="56"/>
      <c r="ACR315" s="56"/>
      <c r="ACS315" s="56"/>
      <c r="ACT315" s="56"/>
      <c r="ACU315" s="56"/>
      <c r="ACV315" s="56"/>
      <c r="ACW315" s="56"/>
      <c r="ACX315" s="56"/>
      <c r="ACY315" s="56"/>
      <c r="ACZ315" s="56"/>
      <c r="ADA315" s="56"/>
      <c r="ADB315" s="56"/>
      <c r="ADC315" s="56"/>
      <c r="ADD315" s="56"/>
      <c r="ADE315" s="56"/>
      <c r="ADF315" s="56"/>
      <c r="ADG315" s="56"/>
      <c r="ADH315" s="56"/>
      <c r="ADI315" s="56"/>
      <c r="ADJ315" s="56"/>
      <c r="ADK315" s="56"/>
      <c r="ADL315" s="56"/>
      <c r="ADM315" s="56"/>
      <c r="ADN315" s="56"/>
      <c r="ADO315" s="56"/>
      <c r="ADP315" s="56"/>
      <c r="ADQ315" s="56"/>
      <c r="ADR315" s="56"/>
      <c r="ADS315" s="56"/>
      <c r="ADT315" s="56"/>
      <c r="ADU315" s="56"/>
      <c r="ADV315" s="56"/>
      <c r="ADW315" s="56"/>
      <c r="ADX315" s="56"/>
      <c r="ADY315" s="56"/>
      <c r="ADZ315" s="56"/>
      <c r="AEA315" s="56"/>
      <c r="AEB315" s="56"/>
      <c r="AEC315" s="56"/>
      <c r="AED315" s="56"/>
      <c r="AEE315" s="56"/>
      <c r="AEF315" s="56"/>
      <c r="AEG315" s="56"/>
      <c r="AEH315" s="56"/>
      <c r="AEI315" s="56"/>
      <c r="AEJ315" s="56"/>
      <c r="AEK315" s="56"/>
      <c r="AEL315" s="56"/>
      <c r="AEM315" s="56"/>
      <c r="AEN315" s="56"/>
      <c r="AEO315" s="56"/>
      <c r="AEP315" s="56"/>
      <c r="AEQ315" s="56"/>
      <c r="AER315" s="56"/>
      <c r="AES315" s="56"/>
      <c r="AET315" s="56"/>
      <c r="AEU315" s="56"/>
      <c r="AEV315" s="56"/>
      <c r="AEW315" s="56"/>
      <c r="AEX315" s="56"/>
      <c r="AEY315" s="56"/>
      <c r="AEZ315" s="56"/>
      <c r="AFA315" s="56"/>
      <c r="AFB315" s="56"/>
      <c r="AFC315" s="56"/>
      <c r="AFD315" s="56"/>
      <c r="AFE315" s="56"/>
      <c r="AFF315" s="56"/>
      <c r="AFG315" s="56"/>
      <c r="AFH315" s="56"/>
      <c r="AFI315" s="56"/>
      <c r="AFJ315" s="56"/>
      <c r="AFK315" s="56"/>
      <c r="AFL315" s="56"/>
      <c r="AFM315" s="56"/>
      <c r="AFN315" s="56"/>
      <c r="AFO315" s="56"/>
      <c r="AFP315" s="56"/>
      <c r="AFQ315" s="56"/>
      <c r="AFR315" s="56"/>
      <c r="AFS315" s="56"/>
      <c r="AFT315" s="56"/>
      <c r="AFU315" s="56"/>
      <c r="AFV315" s="56"/>
      <c r="AFW315" s="56"/>
      <c r="AFX315" s="56"/>
      <c r="AFY315" s="56"/>
      <c r="AFZ315" s="56"/>
      <c r="AGA315" s="56"/>
      <c r="AGB315" s="56"/>
      <c r="AGC315" s="56"/>
      <c r="AGD315" s="56"/>
      <c r="AGE315" s="56"/>
      <c r="AGF315" s="56"/>
      <c r="AGG315" s="56"/>
      <c r="AGH315" s="56"/>
      <c r="AGI315" s="56"/>
      <c r="AGJ315" s="56"/>
      <c r="AGK315" s="56"/>
      <c r="AGL315" s="56"/>
      <c r="AGM315" s="56"/>
      <c r="AGN315" s="56"/>
      <c r="AGO315" s="56"/>
      <c r="AGP315" s="56"/>
      <c r="AGQ315" s="56"/>
      <c r="AGR315" s="56"/>
      <c r="AGS315" s="56"/>
      <c r="AGT315" s="56"/>
      <c r="AGU315" s="56"/>
      <c r="AGV315" s="56"/>
      <c r="AGW315" s="56"/>
      <c r="AGX315" s="56"/>
      <c r="AGY315" s="56"/>
      <c r="AGZ315" s="56"/>
      <c r="AHA315" s="56"/>
      <c r="AHB315" s="56"/>
      <c r="AHC315" s="56"/>
      <c r="AHD315" s="56"/>
      <c r="AHE315" s="56"/>
      <c r="AHF315" s="56"/>
      <c r="AHG315" s="56"/>
      <c r="AHH315" s="56"/>
      <c r="AHI315" s="56"/>
      <c r="AHJ315" s="56"/>
      <c r="AHK315" s="56"/>
      <c r="AHL315" s="56"/>
      <c r="AHM315" s="56"/>
      <c r="AHN315" s="56"/>
      <c r="AHO315" s="56"/>
      <c r="AHP315" s="56"/>
      <c r="AHQ315" s="56"/>
      <c r="AHR315" s="56"/>
      <c r="AHS315" s="56"/>
      <c r="AHT315" s="56"/>
      <c r="AHU315" s="56"/>
      <c r="AHV315" s="56"/>
      <c r="AHW315" s="56"/>
      <c r="AHX315" s="56"/>
      <c r="AHY315" s="56"/>
      <c r="AHZ315" s="56"/>
      <c r="AIA315" s="56"/>
      <c r="AIB315" s="56"/>
      <c r="AIC315" s="56"/>
      <c r="AID315" s="56"/>
      <c r="AIE315" s="56"/>
      <c r="AIF315" s="56"/>
      <c r="AIG315" s="56"/>
      <c r="AIH315" s="56"/>
      <c r="AII315" s="56"/>
      <c r="AIJ315" s="56"/>
      <c r="AIK315" s="56"/>
      <c r="AIL315" s="56"/>
      <c r="AIM315" s="56"/>
      <c r="AIN315" s="56"/>
      <c r="AIO315" s="56"/>
      <c r="AIP315" s="56"/>
      <c r="AIQ315" s="56"/>
      <c r="AIR315" s="56"/>
      <c r="AIS315" s="56"/>
      <c r="AIT315" s="56"/>
      <c r="AIU315" s="56"/>
      <c r="AIV315" s="56"/>
      <c r="AIW315" s="56"/>
      <c r="AIX315" s="56"/>
      <c r="AIY315" s="56"/>
      <c r="AIZ315" s="56"/>
      <c r="AJA315" s="56"/>
      <c r="AJB315" s="56"/>
      <c r="AJC315" s="56"/>
      <c r="AJD315" s="56"/>
      <c r="AJE315" s="56"/>
      <c r="AJF315" s="56"/>
      <c r="AJG315" s="56"/>
      <c r="AJH315" s="56"/>
      <c r="AJI315" s="56"/>
      <c r="AJJ315" s="56"/>
      <c r="AJK315" s="56"/>
      <c r="AJL315" s="56"/>
      <c r="AJM315" s="56"/>
      <c r="AJN315" s="56"/>
      <c r="AJO315" s="56"/>
      <c r="AJP315" s="56"/>
      <c r="AJQ315" s="56"/>
      <c r="AJR315" s="56"/>
      <c r="AJS315" s="56"/>
      <c r="AJT315" s="56"/>
      <c r="AJU315" s="56"/>
      <c r="AJV315" s="56"/>
      <c r="AJW315" s="56"/>
      <c r="AJX315" s="56"/>
      <c r="AJY315" s="56"/>
      <c r="AJZ315" s="56"/>
      <c r="AKA315" s="56"/>
      <c r="AKB315" s="56"/>
      <c r="AKC315" s="56"/>
      <c r="AKD315" s="56"/>
      <c r="AKE315" s="56"/>
      <c r="AKF315" s="56"/>
      <c r="AKG315" s="56"/>
      <c r="AKH315" s="56"/>
      <c r="AKI315" s="56"/>
      <c r="AKJ315" s="56"/>
      <c r="AKK315" s="56"/>
      <c r="AKL315" s="56"/>
      <c r="AKM315" s="56"/>
      <c r="AKN315" s="56"/>
      <c r="AKO315" s="56"/>
      <c r="AKP315" s="56"/>
      <c r="AKQ315" s="56"/>
      <c r="AKR315" s="56"/>
      <c r="AKS315" s="56"/>
      <c r="AKT315" s="56"/>
      <c r="AKU315" s="56"/>
      <c r="AKV315" s="56"/>
      <c r="AKW315" s="56"/>
      <c r="AKX315" s="56"/>
      <c r="AKY315" s="56"/>
      <c r="AKZ315" s="56"/>
      <c r="ALA315" s="56"/>
      <c r="ALB315" s="56"/>
      <c r="ALC315" s="56"/>
      <c r="ALD315" s="56"/>
      <c r="ALE315" s="56"/>
      <c r="ALF315" s="56"/>
      <c r="ALG315" s="56"/>
      <c r="ALH315" s="56"/>
      <c r="ALI315" s="56"/>
      <c r="ALJ315" s="56"/>
      <c r="ALK315" s="56"/>
      <c r="ALL315" s="56"/>
      <c r="ALM315" s="56"/>
      <c r="ALN315" s="56"/>
      <c r="ALO315" s="56"/>
      <c r="ALP315" s="56"/>
      <c r="ALQ315" s="56"/>
      <c r="ALR315" s="56"/>
      <c r="ALS315" s="56"/>
      <c r="ALT315" s="56"/>
      <c r="ALU315" s="56"/>
      <c r="ALV315" s="56"/>
      <c r="ALW315" s="56"/>
      <c r="ALX315" s="56"/>
      <c r="ALY315" s="56"/>
      <c r="ALZ315" s="56"/>
      <c r="AMA315" s="56"/>
      <c r="AMB315" s="56"/>
      <c r="AMC315" s="56"/>
      <c r="AMD315" s="56"/>
      <c r="AME315" s="56"/>
      <c r="AMF315" s="56"/>
      <c r="AMG315" s="56"/>
      <c r="AMH315" s="56"/>
      <c r="AMI315" s="56"/>
      <c r="AMJ315" s="56"/>
      <c r="AMK315" s="56"/>
      <c r="AML315" s="56"/>
      <c r="AMM315" s="56"/>
      <c r="AMN315" s="56"/>
      <c r="AMO315" s="56"/>
      <c r="AMP315" s="56"/>
      <c r="AMQ315" s="56"/>
    </row>
    <row r="316" spans="1:1031" ht="18" customHeight="1" x14ac:dyDescent="0.7">
      <c r="A316" s="44" t="s">
        <v>1026</v>
      </c>
      <c r="B316" s="1" t="s">
        <v>956</v>
      </c>
      <c r="J316" s="2" t="s">
        <v>73</v>
      </c>
      <c r="K316" s="55">
        <v>43811</v>
      </c>
      <c r="L316" s="2">
        <v>1</v>
      </c>
      <c r="AC316" s="2">
        <v>1</v>
      </c>
      <c r="AD316" s="2">
        <v>1</v>
      </c>
      <c r="AG316" s="2">
        <v>1</v>
      </c>
      <c r="AJ316" s="2">
        <v>1</v>
      </c>
      <c r="AP316" s="2">
        <v>1</v>
      </c>
    </row>
    <row r="317" spans="1:1031" ht="18" customHeight="1" x14ac:dyDescent="0.7">
      <c r="A317" s="44" t="s">
        <v>1028</v>
      </c>
      <c r="B317" s="1" t="s">
        <v>957</v>
      </c>
      <c r="J317" s="2" t="s">
        <v>245</v>
      </c>
      <c r="K317" s="55" t="s">
        <v>61</v>
      </c>
      <c r="N317" s="2">
        <v>1</v>
      </c>
      <c r="V317" s="2">
        <v>1</v>
      </c>
      <c r="Y317" s="2">
        <v>1</v>
      </c>
    </row>
    <row r="318" spans="1:1031" ht="18" customHeight="1" x14ac:dyDescent="0.7">
      <c r="A318" s="44" t="s">
        <v>1030</v>
      </c>
      <c r="B318" s="1" t="s">
        <v>958</v>
      </c>
      <c r="J318" s="2" t="s">
        <v>879</v>
      </c>
      <c r="K318" s="55">
        <v>43810</v>
      </c>
      <c r="L318" s="2">
        <v>1</v>
      </c>
      <c r="N318" s="2">
        <v>1</v>
      </c>
      <c r="P318" s="2">
        <v>1</v>
      </c>
      <c r="AB318" s="2">
        <v>1</v>
      </c>
      <c r="AC318" s="2">
        <v>1</v>
      </c>
      <c r="AJ318" s="2">
        <v>1</v>
      </c>
    </row>
    <row r="319" spans="1:1031" ht="18" customHeight="1" x14ac:dyDescent="0.7">
      <c r="A319" s="44" t="s">
        <v>1032</v>
      </c>
      <c r="B319" s="56" t="s">
        <v>1435</v>
      </c>
      <c r="C319" s="57"/>
      <c r="D319" s="57" t="s">
        <v>1393</v>
      </c>
      <c r="J319" s="57" t="s">
        <v>1424</v>
      </c>
      <c r="K319" s="55">
        <v>43913</v>
      </c>
      <c r="L319" s="57">
        <v>1</v>
      </c>
      <c r="M319" s="57"/>
      <c r="N319" s="57"/>
      <c r="O319" s="57"/>
      <c r="P319" s="57"/>
      <c r="Q319" s="57"/>
      <c r="R319" s="57"/>
      <c r="S319" s="57"/>
      <c r="T319" s="57"/>
      <c r="U319" s="57"/>
      <c r="V319" s="57">
        <v>1</v>
      </c>
      <c r="W319" s="57"/>
      <c r="X319" s="57"/>
      <c r="Y319" s="57"/>
      <c r="Z319" s="57"/>
      <c r="AA319" s="57"/>
      <c r="AB319" s="57"/>
      <c r="AC319" s="57">
        <v>1</v>
      </c>
      <c r="AD319" s="57"/>
      <c r="AE319" s="57">
        <v>1</v>
      </c>
      <c r="AF319" s="57"/>
      <c r="AG319" s="57"/>
      <c r="AH319" s="57">
        <v>1</v>
      </c>
      <c r="AI319" s="57"/>
      <c r="AJ319" s="57"/>
      <c r="AK319" s="57"/>
      <c r="AL319" s="57"/>
      <c r="AM319" s="57"/>
      <c r="AN319" s="57"/>
      <c r="AO319" s="57"/>
      <c r="AP319" s="57">
        <v>1</v>
      </c>
      <c r="AR319" s="56"/>
      <c r="AS319" s="56"/>
      <c r="AT319" s="56"/>
      <c r="AU319" s="56"/>
      <c r="AV319" s="56"/>
      <c r="AW319" s="56"/>
      <c r="AX319" s="56"/>
      <c r="AY319" s="56"/>
      <c r="AZ319" s="56"/>
      <c r="BA319" s="56"/>
      <c r="BB319" s="56"/>
      <c r="BC319" s="56"/>
      <c r="BD319" s="56"/>
      <c r="BE319" s="56"/>
      <c r="BF319" s="56"/>
      <c r="BG319" s="56"/>
      <c r="BH319" s="56"/>
      <c r="BI319" s="56"/>
      <c r="BJ319" s="56"/>
      <c r="BK319" s="56"/>
      <c r="BL319" s="56"/>
      <c r="BM319" s="56"/>
      <c r="BN319" s="56"/>
      <c r="BO319" s="56"/>
      <c r="BP319" s="56"/>
      <c r="BQ319" s="56"/>
      <c r="BR319" s="56"/>
      <c r="BS319" s="56"/>
      <c r="BT319" s="56"/>
      <c r="BU319" s="56"/>
      <c r="BV319" s="56"/>
      <c r="BW319" s="56"/>
      <c r="BX319" s="56"/>
      <c r="BY319" s="56"/>
      <c r="BZ319" s="56"/>
      <c r="CA319" s="56"/>
      <c r="CB319" s="56"/>
      <c r="CC319" s="56"/>
      <c r="CD319" s="56"/>
      <c r="CE319" s="56"/>
      <c r="CF319" s="56"/>
      <c r="CG319" s="56"/>
      <c r="CH319" s="56"/>
      <c r="CI319" s="56"/>
      <c r="CJ319" s="56"/>
      <c r="CK319" s="56"/>
      <c r="CL319" s="56"/>
      <c r="CM319" s="56"/>
      <c r="CN319" s="56"/>
      <c r="CO319" s="56"/>
      <c r="CP319" s="56"/>
      <c r="CQ319" s="56"/>
      <c r="CR319" s="56"/>
      <c r="CS319" s="56"/>
      <c r="CT319" s="56"/>
      <c r="CU319" s="56"/>
      <c r="CV319" s="56"/>
      <c r="CW319" s="56"/>
      <c r="CX319" s="56"/>
      <c r="CY319" s="56"/>
      <c r="CZ319" s="56"/>
      <c r="DA319" s="56"/>
      <c r="DB319" s="56"/>
      <c r="DC319" s="56"/>
      <c r="DD319" s="56"/>
      <c r="DE319" s="56"/>
      <c r="DF319" s="56"/>
      <c r="DG319" s="56"/>
      <c r="DH319" s="56"/>
      <c r="DI319" s="56"/>
      <c r="DJ319" s="56"/>
      <c r="DK319" s="56"/>
      <c r="DL319" s="56"/>
      <c r="DM319" s="56"/>
      <c r="DN319" s="56"/>
      <c r="DO319" s="56"/>
      <c r="DP319" s="56"/>
      <c r="DQ319" s="56"/>
      <c r="DR319" s="56"/>
      <c r="DS319" s="56"/>
      <c r="DT319" s="56"/>
      <c r="DU319" s="56"/>
      <c r="DV319" s="56"/>
      <c r="DW319" s="56"/>
      <c r="DX319" s="56"/>
      <c r="DY319" s="56"/>
      <c r="DZ319" s="56"/>
      <c r="EA319" s="56"/>
      <c r="EB319" s="56"/>
      <c r="EC319" s="56"/>
      <c r="ED319" s="56"/>
      <c r="EE319" s="56"/>
      <c r="EF319" s="56"/>
      <c r="EG319" s="56"/>
      <c r="EH319" s="56"/>
      <c r="EI319" s="56"/>
      <c r="EJ319" s="56"/>
      <c r="EK319" s="56"/>
      <c r="EL319" s="56"/>
      <c r="EM319" s="56"/>
      <c r="EN319" s="56"/>
      <c r="EO319" s="56"/>
      <c r="EP319" s="56"/>
      <c r="EQ319" s="56"/>
      <c r="ER319" s="56"/>
      <c r="ES319" s="56"/>
      <c r="ET319" s="56"/>
      <c r="EU319" s="56"/>
      <c r="EV319" s="56"/>
      <c r="EW319" s="56"/>
      <c r="EX319" s="56"/>
      <c r="EY319" s="56"/>
      <c r="EZ319" s="56"/>
      <c r="FA319" s="56"/>
      <c r="FB319" s="56"/>
      <c r="FC319" s="56"/>
      <c r="FD319" s="56"/>
      <c r="FE319" s="56"/>
      <c r="FF319" s="56"/>
      <c r="FG319" s="56"/>
      <c r="FH319" s="56"/>
      <c r="FI319" s="56"/>
      <c r="FJ319" s="56"/>
      <c r="FK319" s="56"/>
      <c r="FL319" s="56"/>
      <c r="FM319" s="56"/>
      <c r="FN319" s="56"/>
      <c r="FO319" s="56"/>
      <c r="FP319" s="56"/>
      <c r="FQ319" s="56"/>
      <c r="FR319" s="56"/>
      <c r="FS319" s="56"/>
      <c r="FT319" s="56"/>
      <c r="FU319" s="56"/>
      <c r="FV319" s="56"/>
      <c r="FW319" s="56"/>
      <c r="FX319" s="56"/>
      <c r="FY319" s="56"/>
      <c r="FZ319" s="56"/>
      <c r="GA319" s="56"/>
      <c r="GB319" s="56"/>
      <c r="GC319" s="56"/>
      <c r="GD319" s="56"/>
      <c r="GE319" s="56"/>
      <c r="GF319" s="56"/>
      <c r="GG319" s="56"/>
      <c r="GH319" s="56"/>
      <c r="GI319" s="56"/>
      <c r="GJ319" s="56"/>
      <c r="GK319" s="56"/>
      <c r="GL319" s="56"/>
      <c r="GM319" s="56"/>
      <c r="GN319" s="56"/>
      <c r="GO319" s="56"/>
      <c r="GP319" s="56"/>
      <c r="GQ319" s="56"/>
      <c r="GR319" s="56"/>
      <c r="GS319" s="56"/>
      <c r="GT319" s="56"/>
      <c r="GU319" s="56"/>
      <c r="GV319" s="56"/>
      <c r="GW319" s="56"/>
      <c r="GX319" s="56"/>
      <c r="GY319" s="56"/>
      <c r="GZ319" s="56"/>
      <c r="HA319" s="56"/>
      <c r="HB319" s="56"/>
      <c r="HC319" s="56"/>
      <c r="HD319" s="56"/>
      <c r="HE319" s="56"/>
      <c r="HF319" s="56"/>
      <c r="HG319" s="56"/>
      <c r="HH319" s="56"/>
      <c r="HI319" s="56"/>
      <c r="HJ319" s="56"/>
      <c r="HK319" s="56"/>
      <c r="HL319" s="56"/>
      <c r="HM319" s="56"/>
      <c r="HN319" s="56"/>
      <c r="HO319" s="56"/>
      <c r="HP319" s="56"/>
      <c r="HQ319" s="56"/>
      <c r="HR319" s="56"/>
      <c r="HS319" s="56"/>
      <c r="HT319" s="56"/>
      <c r="HU319" s="56"/>
      <c r="HV319" s="56"/>
      <c r="HW319" s="56"/>
      <c r="HX319" s="56"/>
      <c r="HY319" s="56"/>
      <c r="HZ319" s="56"/>
      <c r="IA319" s="56"/>
      <c r="IB319" s="56"/>
      <c r="IC319" s="56"/>
      <c r="ID319" s="56"/>
      <c r="IE319" s="56"/>
      <c r="IF319" s="56"/>
      <c r="IG319" s="56"/>
      <c r="IH319" s="56"/>
      <c r="II319" s="56"/>
      <c r="IJ319" s="56"/>
      <c r="IK319" s="56"/>
      <c r="IL319" s="56"/>
      <c r="IM319" s="56"/>
      <c r="IN319" s="56"/>
      <c r="IO319" s="56"/>
      <c r="IP319" s="56"/>
      <c r="IQ319" s="56"/>
      <c r="IR319" s="56"/>
      <c r="IS319" s="56"/>
      <c r="IT319" s="56"/>
      <c r="IU319" s="56"/>
      <c r="IV319" s="56"/>
      <c r="IW319" s="56"/>
      <c r="IX319" s="56"/>
      <c r="IY319" s="56"/>
      <c r="IZ319" s="56"/>
      <c r="JA319" s="56"/>
      <c r="JB319" s="56"/>
      <c r="JC319" s="56"/>
      <c r="JD319" s="56"/>
      <c r="JE319" s="56"/>
      <c r="JF319" s="56"/>
      <c r="JG319" s="56"/>
      <c r="JH319" s="56"/>
      <c r="JI319" s="56"/>
      <c r="JJ319" s="56"/>
      <c r="JK319" s="56"/>
      <c r="JL319" s="56"/>
      <c r="JM319" s="56"/>
      <c r="JN319" s="56"/>
      <c r="JO319" s="56"/>
      <c r="JP319" s="56"/>
      <c r="JQ319" s="56"/>
      <c r="JR319" s="56"/>
      <c r="JS319" s="56"/>
      <c r="JT319" s="56"/>
      <c r="JU319" s="56"/>
      <c r="JV319" s="56"/>
      <c r="JW319" s="56"/>
      <c r="JX319" s="56"/>
      <c r="JY319" s="56"/>
      <c r="JZ319" s="56"/>
      <c r="KA319" s="56"/>
      <c r="KB319" s="56"/>
      <c r="KC319" s="56"/>
      <c r="KD319" s="56"/>
      <c r="KE319" s="56"/>
      <c r="KF319" s="56"/>
      <c r="KG319" s="56"/>
      <c r="KH319" s="56"/>
      <c r="KI319" s="56"/>
      <c r="KJ319" s="56"/>
      <c r="KK319" s="56"/>
      <c r="KL319" s="56"/>
      <c r="KM319" s="56"/>
      <c r="KN319" s="56"/>
      <c r="KO319" s="56"/>
      <c r="KP319" s="56"/>
      <c r="KQ319" s="56"/>
      <c r="KR319" s="56"/>
      <c r="KS319" s="56"/>
      <c r="KT319" s="56"/>
      <c r="KU319" s="56"/>
      <c r="KV319" s="56"/>
      <c r="KW319" s="56"/>
      <c r="KX319" s="56"/>
      <c r="KY319" s="56"/>
      <c r="KZ319" s="56"/>
      <c r="LA319" s="56"/>
      <c r="LB319" s="56"/>
      <c r="LC319" s="56"/>
      <c r="LD319" s="56"/>
      <c r="LE319" s="56"/>
      <c r="LF319" s="56"/>
      <c r="LG319" s="56"/>
      <c r="LH319" s="56"/>
      <c r="LI319" s="56"/>
      <c r="LJ319" s="56"/>
      <c r="LK319" s="56"/>
      <c r="LL319" s="56"/>
      <c r="LM319" s="56"/>
      <c r="LN319" s="56"/>
      <c r="LO319" s="56"/>
      <c r="LP319" s="56"/>
      <c r="LQ319" s="56"/>
      <c r="LR319" s="56"/>
      <c r="LS319" s="56"/>
      <c r="LT319" s="56"/>
      <c r="LU319" s="56"/>
      <c r="LV319" s="56"/>
      <c r="LW319" s="56"/>
      <c r="LX319" s="56"/>
      <c r="LY319" s="56"/>
      <c r="LZ319" s="56"/>
      <c r="MA319" s="56"/>
      <c r="MB319" s="56"/>
      <c r="MC319" s="56"/>
      <c r="MD319" s="56"/>
      <c r="ME319" s="56"/>
      <c r="MF319" s="56"/>
      <c r="MG319" s="56"/>
      <c r="MH319" s="56"/>
      <c r="MI319" s="56"/>
      <c r="MJ319" s="56"/>
      <c r="MK319" s="56"/>
      <c r="ML319" s="56"/>
      <c r="MM319" s="56"/>
      <c r="MN319" s="56"/>
      <c r="MO319" s="56"/>
      <c r="MP319" s="56"/>
      <c r="MQ319" s="56"/>
      <c r="MR319" s="56"/>
      <c r="MS319" s="56"/>
      <c r="MT319" s="56"/>
      <c r="MU319" s="56"/>
      <c r="MV319" s="56"/>
      <c r="MW319" s="56"/>
      <c r="MX319" s="56"/>
      <c r="MY319" s="56"/>
      <c r="MZ319" s="56"/>
      <c r="NA319" s="56"/>
      <c r="NB319" s="56"/>
      <c r="NC319" s="56"/>
      <c r="ND319" s="56"/>
      <c r="NE319" s="56"/>
      <c r="NF319" s="56"/>
      <c r="NG319" s="56"/>
      <c r="NH319" s="56"/>
      <c r="NI319" s="56"/>
      <c r="NJ319" s="56"/>
      <c r="NK319" s="56"/>
      <c r="NL319" s="56"/>
      <c r="NM319" s="56"/>
      <c r="NN319" s="56"/>
      <c r="NO319" s="56"/>
      <c r="NP319" s="56"/>
      <c r="NQ319" s="56"/>
      <c r="NR319" s="56"/>
      <c r="NS319" s="56"/>
      <c r="NT319" s="56"/>
      <c r="NU319" s="56"/>
      <c r="NV319" s="56"/>
      <c r="NW319" s="56"/>
      <c r="NX319" s="56"/>
      <c r="NY319" s="56"/>
      <c r="NZ319" s="56"/>
      <c r="OA319" s="56"/>
      <c r="OB319" s="56"/>
      <c r="OC319" s="56"/>
      <c r="OD319" s="56"/>
      <c r="OE319" s="56"/>
      <c r="OF319" s="56"/>
      <c r="OG319" s="56"/>
      <c r="OH319" s="56"/>
      <c r="OI319" s="56"/>
      <c r="OJ319" s="56"/>
      <c r="OK319" s="56"/>
      <c r="OL319" s="56"/>
      <c r="OM319" s="56"/>
      <c r="ON319" s="56"/>
      <c r="OO319" s="56"/>
      <c r="OP319" s="56"/>
      <c r="OQ319" s="56"/>
      <c r="OR319" s="56"/>
      <c r="OS319" s="56"/>
      <c r="OT319" s="56"/>
      <c r="OU319" s="56"/>
      <c r="OV319" s="56"/>
      <c r="OW319" s="56"/>
      <c r="OX319" s="56"/>
      <c r="OY319" s="56"/>
      <c r="OZ319" s="56"/>
      <c r="PA319" s="56"/>
      <c r="PB319" s="56"/>
      <c r="PC319" s="56"/>
      <c r="PD319" s="56"/>
      <c r="PE319" s="56"/>
      <c r="PF319" s="56"/>
      <c r="PG319" s="56"/>
      <c r="PH319" s="56"/>
      <c r="PI319" s="56"/>
      <c r="PJ319" s="56"/>
      <c r="PK319" s="56"/>
      <c r="PL319" s="56"/>
      <c r="PM319" s="56"/>
      <c r="PN319" s="56"/>
      <c r="PO319" s="56"/>
      <c r="PP319" s="56"/>
      <c r="PQ319" s="56"/>
      <c r="PR319" s="56"/>
      <c r="PS319" s="56"/>
      <c r="PT319" s="56"/>
      <c r="PU319" s="56"/>
      <c r="PV319" s="56"/>
      <c r="PW319" s="56"/>
      <c r="PX319" s="56"/>
      <c r="PY319" s="56"/>
      <c r="PZ319" s="56"/>
      <c r="QA319" s="56"/>
      <c r="QB319" s="56"/>
      <c r="QC319" s="56"/>
      <c r="QD319" s="56"/>
      <c r="QE319" s="56"/>
      <c r="QF319" s="56"/>
      <c r="QG319" s="56"/>
      <c r="QH319" s="56"/>
      <c r="QI319" s="56"/>
      <c r="QJ319" s="56"/>
      <c r="QK319" s="56"/>
      <c r="QL319" s="56"/>
      <c r="QM319" s="56"/>
      <c r="QN319" s="56"/>
      <c r="QO319" s="56"/>
      <c r="QP319" s="56"/>
      <c r="QQ319" s="56"/>
      <c r="QR319" s="56"/>
      <c r="QS319" s="56"/>
      <c r="QT319" s="56"/>
      <c r="QU319" s="56"/>
      <c r="QV319" s="56"/>
      <c r="QW319" s="56"/>
      <c r="QX319" s="56"/>
      <c r="QY319" s="56"/>
      <c r="QZ319" s="56"/>
      <c r="RA319" s="56"/>
      <c r="RB319" s="56"/>
      <c r="RC319" s="56"/>
      <c r="RD319" s="56"/>
      <c r="RE319" s="56"/>
      <c r="RF319" s="56"/>
      <c r="RG319" s="56"/>
      <c r="RH319" s="56"/>
      <c r="RI319" s="56"/>
      <c r="RJ319" s="56"/>
      <c r="RK319" s="56"/>
      <c r="RL319" s="56"/>
      <c r="RM319" s="56"/>
      <c r="RN319" s="56"/>
      <c r="RO319" s="56"/>
      <c r="RP319" s="56"/>
      <c r="RQ319" s="56"/>
      <c r="RR319" s="56"/>
      <c r="RS319" s="56"/>
      <c r="RT319" s="56"/>
      <c r="RU319" s="56"/>
      <c r="RV319" s="56"/>
      <c r="RW319" s="56"/>
      <c r="RX319" s="56"/>
      <c r="RY319" s="56"/>
      <c r="RZ319" s="56"/>
      <c r="SA319" s="56"/>
      <c r="SB319" s="56"/>
      <c r="SC319" s="56"/>
      <c r="SD319" s="56"/>
      <c r="SE319" s="56"/>
      <c r="SF319" s="56"/>
      <c r="SG319" s="56"/>
      <c r="SH319" s="56"/>
      <c r="SI319" s="56"/>
      <c r="SJ319" s="56"/>
      <c r="SK319" s="56"/>
      <c r="SL319" s="56"/>
      <c r="SM319" s="56"/>
      <c r="SN319" s="56"/>
      <c r="SO319" s="56"/>
      <c r="SP319" s="56"/>
      <c r="SQ319" s="56"/>
      <c r="SR319" s="56"/>
      <c r="SS319" s="56"/>
      <c r="ST319" s="56"/>
      <c r="SU319" s="56"/>
      <c r="SV319" s="56"/>
      <c r="SW319" s="56"/>
      <c r="SX319" s="56"/>
      <c r="SY319" s="56"/>
      <c r="SZ319" s="56"/>
      <c r="TA319" s="56"/>
      <c r="TB319" s="56"/>
      <c r="TC319" s="56"/>
      <c r="TD319" s="56"/>
      <c r="TE319" s="56"/>
      <c r="TF319" s="56"/>
      <c r="TG319" s="56"/>
      <c r="TH319" s="56"/>
      <c r="TI319" s="56"/>
      <c r="TJ319" s="56"/>
      <c r="TK319" s="56"/>
      <c r="TL319" s="56"/>
      <c r="TM319" s="56"/>
      <c r="TN319" s="56"/>
      <c r="TO319" s="56"/>
      <c r="TP319" s="56"/>
      <c r="TQ319" s="56"/>
      <c r="TR319" s="56"/>
      <c r="TS319" s="56"/>
      <c r="TT319" s="56"/>
      <c r="TU319" s="56"/>
      <c r="TV319" s="56"/>
      <c r="TW319" s="56"/>
      <c r="TX319" s="56"/>
      <c r="TY319" s="56"/>
      <c r="TZ319" s="56"/>
      <c r="UA319" s="56"/>
      <c r="UB319" s="56"/>
      <c r="UC319" s="56"/>
      <c r="UD319" s="56"/>
      <c r="UE319" s="56"/>
      <c r="UF319" s="56"/>
      <c r="UG319" s="56"/>
      <c r="UH319" s="56"/>
      <c r="UI319" s="56"/>
      <c r="UJ319" s="56"/>
      <c r="UK319" s="56"/>
      <c r="UL319" s="56"/>
      <c r="UM319" s="56"/>
      <c r="UN319" s="56"/>
      <c r="UO319" s="56"/>
      <c r="UP319" s="56"/>
      <c r="UQ319" s="56"/>
      <c r="UR319" s="56"/>
      <c r="US319" s="56"/>
      <c r="UT319" s="56"/>
      <c r="UU319" s="56"/>
      <c r="UV319" s="56"/>
      <c r="UW319" s="56"/>
      <c r="UX319" s="56"/>
      <c r="UY319" s="56"/>
      <c r="UZ319" s="56"/>
      <c r="VA319" s="56"/>
      <c r="VB319" s="56"/>
      <c r="VC319" s="56"/>
      <c r="VD319" s="56"/>
      <c r="VE319" s="56"/>
      <c r="VF319" s="56"/>
      <c r="VG319" s="56"/>
      <c r="VH319" s="56"/>
      <c r="VI319" s="56"/>
      <c r="VJ319" s="56"/>
      <c r="VK319" s="56"/>
      <c r="VL319" s="56"/>
      <c r="VM319" s="56"/>
      <c r="VN319" s="56"/>
      <c r="VO319" s="56"/>
      <c r="VP319" s="56"/>
      <c r="VQ319" s="56"/>
      <c r="VR319" s="56"/>
      <c r="VS319" s="56"/>
      <c r="VT319" s="56"/>
      <c r="VU319" s="56"/>
      <c r="VV319" s="56"/>
      <c r="VW319" s="56"/>
      <c r="VX319" s="56"/>
      <c r="VY319" s="56"/>
      <c r="VZ319" s="56"/>
      <c r="WA319" s="56"/>
      <c r="WB319" s="56"/>
      <c r="WC319" s="56"/>
      <c r="WD319" s="56"/>
      <c r="WE319" s="56"/>
      <c r="WF319" s="56"/>
      <c r="WG319" s="56"/>
      <c r="WH319" s="56"/>
      <c r="WI319" s="56"/>
      <c r="WJ319" s="56"/>
      <c r="WK319" s="56"/>
      <c r="WL319" s="56"/>
      <c r="WM319" s="56"/>
      <c r="WN319" s="56"/>
      <c r="WO319" s="56"/>
      <c r="WP319" s="56"/>
      <c r="WQ319" s="56"/>
      <c r="WR319" s="56"/>
      <c r="WS319" s="56"/>
      <c r="WT319" s="56"/>
      <c r="WU319" s="56"/>
      <c r="WV319" s="56"/>
      <c r="WW319" s="56"/>
      <c r="WX319" s="56"/>
      <c r="WY319" s="56"/>
      <c r="WZ319" s="56"/>
      <c r="XA319" s="56"/>
      <c r="XB319" s="56"/>
      <c r="XC319" s="56"/>
      <c r="XD319" s="56"/>
      <c r="XE319" s="56"/>
      <c r="XF319" s="56"/>
      <c r="XG319" s="56"/>
      <c r="XH319" s="56"/>
      <c r="XI319" s="56"/>
      <c r="XJ319" s="56"/>
      <c r="XK319" s="56"/>
      <c r="XL319" s="56"/>
      <c r="XM319" s="56"/>
      <c r="XN319" s="56"/>
      <c r="XO319" s="56"/>
      <c r="XP319" s="56"/>
      <c r="XQ319" s="56"/>
      <c r="XR319" s="56"/>
      <c r="XS319" s="56"/>
      <c r="XT319" s="56"/>
      <c r="XU319" s="56"/>
      <c r="XV319" s="56"/>
      <c r="XW319" s="56"/>
      <c r="XX319" s="56"/>
      <c r="XY319" s="56"/>
      <c r="XZ319" s="56"/>
      <c r="YA319" s="56"/>
      <c r="YB319" s="56"/>
      <c r="YC319" s="56"/>
      <c r="YD319" s="56"/>
      <c r="YE319" s="56"/>
      <c r="YF319" s="56"/>
      <c r="YG319" s="56"/>
      <c r="YH319" s="56"/>
      <c r="YI319" s="56"/>
      <c r="YJ319" s="56"/>
      <c r="YK319" s="56"/>
      <c r="YL319" s="56"/>
      <c r="YM319" s="56"/>
      <c r="YN319" s="56"/>
      <c r="YO319" s="56"/>
      <c r="YP319" s="56"/>
      <c r="YQ319" s="56"/>
      <c r="YR319" s="56"/>
      <c r="YS319" s="56"/>
      <c r="YT319" s="56"/>
      <c r="YU319" s="56"/>
      <c r="YV319" s="56"/>
      <c r="YW319" s="56"/>
      <c r="YX319" s="56"/>
      <c r="YY319" s="56"/>
      <c r="YZ319" s="56"/>
      <c r="ZA319" s="56"/>
      <c r="ZB319" s="56"/>
      <c r="ZC319" s="56"/>
      <c r="ZD319" s="56"/>
      <c r="ZE319" s="56"/>
      <c r="ZF319" s="56"/>
      <c r="ZG319" s="56"/>
      <c r="ZH319" s="56"/>
      <c r="ZI319" s="56"/>
      <c r="ZJ319" s="56"/>
      <c r="ZK319" s="56"/>
      <c r="ZL319" s="56"/>
      <c r="ZM319" s="56"/>
      <c r="ZN319" s="56"/>
      <c r="ZO319" s="56"/>
      <c r="ZP319" s="56"/>
      <c r="ZQ319" s="56"/>
      <c r="ZR319" s="56"/>
      <c r="ZS319" s="56"/>
      <c r="ZT319" s="56"/>
      <c r="ZU319" s="56"/>
      <c r="ZV319" s="56"/>
      <c r="ZW319" s="56"/>
      <c r="ZX319" s="56"/>
      <c r="ZY319" s="56"/>
      <c r="ZZ319" s="56"/>
      <c r="AAA319" s="56"/>
      <c r="AAB319" s="56"/>
      <c r="AAC319" s="56"/>
      <c r="AAD319" s="56"/>
      <c r="AAE319" s="56"/>
      <c r="AAF319" s="56"/>
      <c r="AAG319" s="56"/>
      <c r="AAH319" s="56"/>
      <c r="AAI319" s="56"/>
      <c r="AAJ319" s="56"/>
      <c r="AAK319" s="56"/>
      <c r="AAL319" s="56"/>
      <c r="AAM319" s="56"/>
      <c r="AAN319" s="56"/>
      <c r="AAO319" s="56"/>
      <c r="AAP319" s="56"/>
      <c r="AAQ319" s="56"/>
      <c r="AAR319" s="56"/>
      <c r="AAS319" s="56"/>
      <c r="AAT319" s="56"/>
      <c r="AAU319" s="56"/>
      <c r="AAV319" s="56"/>
      <c r="AAW319" s="56"/>
      <c r="AAX319" s="56"/>
      <c r="AAY319" s="56"/>
      <c r="AAZ319" s="56"/>
      <c r="ABA319" s="56"/>
      <c r="ABB319" s="56"/>
      <c r="ABC319" s="56"/>
      <c r="ABD319" s="56"/>
      <c r="ABE319" s="56"/>
      <c r="ABF319" s="56"/>
      <c r="ABG319" s="56"/>
      <c r="ABH319" s="56"/>
      <c r="ABI319" s="56"/>
      <c r="ABJ319" s="56"/>
      <c r="ABK319" s="56"/>
      <c r="ABL319" s="56"/>
      <c r="ABM319" s="56"/>
      <c r="ABN319" s="56"/>
      <c r="ABO319" s="56"/>
      <c r="ABP319" s="56"/>
      <c r="ABQ319" s="56"/>
      <c r="ABR319" s="56"/>
      <c r="ABS319" s="56"/>
      <c r="ABT319" s="56"/>
      <c r="ABU319" s="56"/>
      <c r="ABV319" s="56"/>
      <c r="ABW319" s="56"/>
      <c r="ABX319" s="56"/>
      <c r="ABY319" s="56"/>
      <c r="ABZ319" s="56"/>
      <c r="ACA319" s="56"/>
      <c r="ACB319" s="56"/>
      <c r="ACC319" s="56"/>
      <c r="ACD319" s="56"/>
      <c r="ACE319" s="56"/>
      <c r="ACF319" s="56"/>
      <c r="ACG319" s="56"/>
      <c r="ACH319" s="56"/>
      <c r="ACI319" s="56"/>
      <c r="ACJ319" s="56"/>
      <c r="ACK319" s="56"/>
      <c r="ACL319" s="56"/>
      <c r="ACM319" s="56"/>
      <c r="ACN319" s="56"/>
      <c r="ACO319" s="56"/>
      <c r="ACP319" s="56"/>
      <c r="ACQ319" s="56"/>
      <c r="ACR319" s="56"/>
      <c r="ACS319" s="56"/>
      <c r="ACT319" s="56"/>
      <c r="ACU319" s="56"/>
      <c r="ACV319" s="56"/>
      <c r="ACW319" s="56"/>
      <c r="ACX319" s="56"/>
      <c r="ACY319" s="56"/>
      <c r="ACZ319" s="56"/>
      <c r="ADA319" s="56"/>
      <c r="ADB319" s="56"/>
      <c r="ADC319" s="56"/>
      <c r="ADD319" s="56"/>
      <c r="ADE319" s="56"/>
      <c r="ADF319" s="56"/>
      <c r="ADG319" s="56"/>
      <c r="ADH319" s="56"/>
      <c r="ADI319" s="56"/>
      <c r="ADJ319" s="56"/>
      <c r="ADK319" s="56"/>
      <c r="ADL319" s="56"/>
      <c r="ADM319" s="56"/>
      <c r="ADN319" s="56"/>
      <c r="ADO319" s="56"/>
      <c r="ADP319" s="56"/>
      <c r="ADQ319" s="56"/>
      <c r="ADR319" s="56"/>
      <c r="ADS319" s="56"/>
      <c r="ADT319" s="56"/>
      <c r="ADU319" s="56"/>
      <c r="ADV319" s="56"/>
      <c r="ADW319" s="56"/>
      <c r="ADX319" s="56"/>
      <c r="ADY319" s="56"/>
      <c r="ADZ319" s="56"/>
      <c r="AEA319" s="56"/>
      <c r="AEB319" s="56"/>
      <c r="AEC319" s="56"/>
      <c r="AED319" s="56"/>
      <c r="AEE319" s="56"/>
      <c r="AEF319" s="56"/>
      <c r="AEG319" s="56"/>
      <c r="AEH319" s="56"/>
      <c r="AEI319" s="56"/>
      <c r="AEJ319" s="56"/>
      <c r="AEK319" s="56"/>
      <c r="AEL319" s="56"/>
      <c r="AEM319" s="56"/>
      <c r="AEN319" s="56"/>
      <c r="AEO319" s="56"/>
      <c r="AEP319" s="56"/>
      <c r="AEQ319" s="56"/>
      <c r="AER319" s="56"/>
      <c r="AES319" s="56"/>
      <c r="AET319" s="56"/>
      <c r="AEU319" s="56"/>
      <c r="AEV319" s="56"/>
      <c r="AEW319" s="56"/>
      <c r="AEX319" s="56"/>
      <c r="AEY319" s="56"/>
      <c r="AEZ319" s="56"/>
      <c r="AFA319" s="56"/>
      <c r="AFB319" s="56"/>
      <c r="AFC319" s="56"/>
      <c r="AFD319" s="56"/>
      <c r="AFE319" s="56"/>
      <c r="AFF319" s="56"/>
      <c r="AFG319" s="56"/>
      <c r="AFH319" s="56"/>
      <c r="AFI319" s="56"/>
      <c r="AFJ319" s="56"/>
      <c r="AFK319" s="56"/>
      <c r="AFL319" s="56"/>
      <c r="AFM319" s="56"/>
      <c r="AFN319" s="56"/>
      <c r="AFO319" s="56"/>
      <c r="AFP319" s="56"/>
      <c r="AFQ319" s="56"/>
      <c r="AFR319" s="56"/>
      <c r="AFS319" s="56"/>
      <c r="AFT319" s="56"/>
      <c r="AFU319" s="56"/>
      <c r="AFV319" s="56"/>
      <c r="AFW319" s="56"/>
      <c r="AFX319" s="56"/>
      <c r="AFY319" s="56"/>
      <c r="AFZ319" s="56"/>
      <c r="AGA319" s="56"/>
      <c r="AGB319" s="56"/>
      <c r="AGC319" s="56"/>
      <c r="AGD319" s="56"/>
      <c r="AGE319" s="56"/>
      <c r="AGF319" s="56"/>
      <c r="AGG319" s="56"/>
      <c r="AGH319" s="56"/>
      <c r="AGI319" s="56"/>
      <c r="AGJ319" s="56"/>
      <c r="AGK319" s="56"/>
      <c r="AGL319" s="56"/>
      <c r="AGM319" s="56"/>
      <c r="AGN319" s="56"/>
      <c r="AGO319" s="56"/>
      <c r="AGP319" s="56"/>
      <c r="AGQ319" s="56"/>
      <c r="AGR319" s="56"/>
      <c r="AGS319" s="56"/>
      <c r="AGT319" s="56"/>
      <c r="AGU319" s="56"/>
      <c r="AGV319" s="56"/>
      <c r="AGW319" s="56"/>
      <c r="AGX319" s="56"/>
      <c r="AGY319" s="56"/>
      <c r="AGZ319" s="56"/>
      <c r="AHA319" s="56"/>
      <c r="AHB319" s="56"/>
      <c r="AHC319" s="56"/>
      <c r="AHD319" s="56"/>
      <c r="AHE319" s="56"/>
      <c r="AHF319" s="56"/>
      <c r="AHG319" s="56"/>
      <c r="AHH319" s="56"/>
      <c r="AHI319" s="56"/>
      <c r="AHJ319" s="56"/>
      <c r="AHK319" s="56"/>
      <c r="AHL319" s="56"/>
      <c r="AHM319" s="56"/>
      <c r="AHN319" s="56"/>
      <c r="AHO319" s="56"/>
      <c r="AHP319" s="56"/>
      <c r="AHQ319" s="56"/>
      <c r="AHR319" s="56"/>
      <c r="AHS319" s="56"/>
      <c r="AHT319" s="56"/>
      <c r="AHU319" s="56"/>
      <c r="AHV319" s="56"/>
      <c r="AHW319" s="56"/>
      <c r="AHX319" s="56"/>
      <c r="AHY319" s="56"/>
      <c r="AHZ319" s="56"/>
      <c r="AIA319" s="56"/>
      <c r="AIB319" s="56"/>
      <c r="AIC319" s="56"/>
      <c r="AID319" s="56"/>
      <c r="AIE319" s="56"/>
      <c r="AIF319" s="56"/>
      <c r="AIG319" s="56"/>
      <c r="AIH319" s="56"/>
      <c r="AII319" s="56"/>
      <c r="AIJ319" s="56"/>
      <c r="AIK319" s="56"/>
      <c r="AIL319" s="56"/>
      <c r="AIM319" s="56"/>
      <c r="AIN319" s="56"/>
      <c r="AIO319" s="56"/>
      <c r="AIP319" s="56"/>
      <c r="AIQ319" s="56"/>
      <c r="AIR319" s="56"/>
      <c r="AIS319" s="56"/>
      <c r="AIT319" s="56"/>
      <c r="AIU319" s="56"/>
      <c r="AIV319" s="56"/>
      <c r="AIW319" s="56"/>
      <c r="AIX319" s="56"/>
      <c r="AIY319" s="56"/>
      <c r="AIZ319" s="56"/>
      <c r="AJA319" s="56"/>
      <c r="AJB319" s="56"/>
      <c r="AJC319" s="56"/>
      <c r="AJD319" s="56"/>
      <c r="AJE319" s="56"/>
      <c r="AJF319" s="56"/>
      <c r="AJG319" s="56"/>
      <c r="AJH319" s="56"/>
      <c r="AJI319" s="56"/>
      <c r="AJJ319" s="56"/>
      <c r="AJK319" s="56"/>
      <c r="AJL319" s="56"/>
      <c r="AJM319" s="56"/>
      <c r="AJN319" s="56"/>
      <c r="AJO319" s="56"/>
      <c r="AJP319" s="56"/>
      <c r="AJQ319" s="56"/>
      <c r="AJR319" s="56"/>
      <c r="AJS319" s="56"/>
      <c r="AJT319" s="56"/>
      <c r="AJU319" s="56"/>
      <c r="AJV319" s="56"/>
      <c r="AJW319" s="56"/>
      <c r="AJX319" s="56"/>
      <c r="AJY319" s="56"/>
      <c r="AJZ319" s="56"/>
      <c r="AKA319" s="56"/>
      <c r="AKB319" s="56"/>
      <c r="AKC319" s="56"/>
      <c r="AKD319" s="56"/>
      <c r="AKE319" s="56"/>
      <c r="AKF319" s="56"/>
      <c r="AKG319" s="56"/>
      <c r="AKH319" s="56"/>
      <c r="AKI319" s="56"/>
      <c r="AKJ319" s="56"/>
      <c r="AKK319" s="56"/>
      <c r="AKL319" s="56"/>
      <c r="AKM319" s="56"/>
      <c r="AKN319" s="56"/>
      <c r="AKO319" s="56"/>
      <c r="AKP319" s="56"/>
      <c r="AKQ319" s="56"/>
      <c r="AKR319" s="56"/>
      <c r="AKS319" s="56"/>
      <c r="AKT319" s="56"/>
      <c r="AKU319" s="56"/>
      <c r="AKV319" s="56"/>
      <c r="AKW319" s="56"/>
      <c r="AKX319" s="56"/>
      <c r="AKY319" s="56"/>
      <c r="AKZ319" s="56"/>
      <c r="ALA319" s="56"/>
      <c r="ALB319" s="56"/>
      <c r="ALC319" s="56"/>
      <c r="ALD319" s="56"/>
      <c r="ALE319" s="56"/>
      <c r="ALF319" s="56"/>
      <c r="ALG319" s="56"/>
      <c r="ALH319" s="56"/>
      <c r="ALI319" s="56"/>
      <c r="ALJ319" s="56"/>
      <c r="ALK319" s="56"/>
      <c r="ALL319" s="56"/>
      <c r="ALM319" s="56"/>
      <c r="ALN319" s="56"/>
      <c r="ALO319" s="56"/>
      <c r="ALP319" s="56"/>
      <c r="ALQ319" s="56"/>
      <c r="ALR319" s="56"/>
      <c r="ALS319" s="56"/>
      <c r="ALT319" s="56"/>
      <c r="ALU319" s="56"/>
      <c r="ALV319" s="56"/>
      <c r="ALW319" s="56"/>
      <c r="ALX319" s="56"/>
      <c r="ALY319" s="56"/>
      <c r="ALZ319" s="56"/>
      <c r="AMA319" s="56"/>
      <c r="AMB319" s="56"/>
      <c r="AMC319" s="56"/>
      <c r="AMD319" s="56"/>
      <c r="AME319" s="56"/>
      <c r="AMF319" s="56"/>
      <c r="AMG319" s="56"/>
      <c r="AMH319" s="56"/>
      <c r="AMI319" s="56"/>
      <c r="AMJ319" s="56"/>
      <c r="AMK319" s="56"/>
      <c r="AML319" s="56"/>
      <c r="AMM319" s="56"/>
      <c r="AMN319" s="56"/>
      <c r="AMO319" s="56"/>
      <c r="AMP319" s="56"/>
      <c r="AMQ319" s="56"/>
    </row>
    <row r="320" spans="1:1031" ht="18" customHeight="1" x14ac:dyDescent="0.7">
      <c r="A320" s="44" t="s">
        <v>1034</v>
      </c>
      <c r="B320" s="1" t="s">
        <v>959</v>
      </c>
      <c r="J320" s="2" t="s">
        <v>242</v>
      </c>
      <c r="K320" s="55">
        <v>43783</v>
      </c>
      <c r="M320" s="2">
        <v>1</v>
      </c>
      <c r="S320" s="2">
        <v>1</v>
      </c>
      <c r="T320" s="2">
        <v>1</v>
      </c>
      <c r="V320" s="2">
        <v>1</v>
      </c>
      <c r="X320" s="2">
        <v>1</v>
      </c>
      <c r="AC320" s="2">
        <v>1</v>
      </c>
    </row>
    <row r="321" spans="1:1031" ht="18" customHeight="1" x14ac:dyDescent="0.7">
      <c r="A321" s="44" t="s">
        <v>1036</v>
      </c>
      <c r="B321" s="1" t="s">
        <v>960</v>
      </c>
      <c r="J321" s="2" t="s">
        <v>272</v>
      </c>
      <c r="K321" s="55">
        <v>43710</v>
      </c>
      <c r="L321" s="2">
        <v>1</v>
      </c>
      <c r="V321" s="2">
        <v>1</v>
      </c>
      <c r="AC321" s="2">
        <v>1</v>
      </c>
      <c r="AI321" s="2">
        <v>1</v>
      </c>
      <c r="AJ321" s="2">
        <v>1</v>
      </c>
    </row>
    <row r="322" spans="1:1031" ht="18" customHeight="1" x14ac:dyDescent="0.7">
      <c r="A322" s="44" t="s">
        <v>1038</v>
      </c>
      <c r="B322" s="56" t="s">
        <v>1436</v>
      </c>
      <c r="C322" s="57"/>
      <c r="D322" s="57" t="s">
        <v>1393</v>
      </c>
      <c r="J322" s="57" t="s">
        <v>1437</v>
      </c>
      <c r="K322" s="55">
        <v>43900</v>
      </c>
      <c r="L322" s="57">
        <v>1</v>
      </c>
      <c r="M322" s="57"/>
      <c r="N322" s="57">
        <v>1</v>
      </c>
      <c r="O322" s="57"/>
      <c r="P322" s="57">
        <v>1</v>
      </c>
      <c r="Q322" s="57"/>
      <c r="R322" s="57"/>
      <c r="S322" s="57"/>
      <c r="T322" s="57"/>
      <c r="U322" s="57"/>
      <c r="V322" s="57"/>
      <c r="W322" s="57"/>
      <c r="X322" s="57"/>
      <c r="Y322" s="57"/>
      <c r="Z322" s="57"/>
      <c r="AA322" s="57"/>
      <c r="AB322" s="57"/>
      <c r="AC322" s="57">
        <v>1</v>
      </c>
      <c r="AD322" s="57"/>
      <c r="AE322" s="57"/>
      <c r="AF322" s="57"/>
      <c r="AG322" s="57"/>
      <c r="AH322" s="57"/>
      <c r="AI322" s="57"/>
      <c r="AJ322" s="57">
        <v>1</v>
      </c>
      <c r="AK322" s="57"/>
      <c r="AL322" s="57"/>
      <c r="AM322" s="57"/>
      <c r="AN322" s="57"/>
      <c r="AO322" s="57"/>
      <c r="AP322" s="57">
        <v>1</v>
      </c>
      <c r="AR322" s="56"/>
      <c r="AS322" s="56"/>
      <c r="AT322" s="56"/>
      <c r="AU322" s="56"/>
      <c r="AV322" s="56"/>
      <c r="AW322" s="56"/>
      <c r="AX322" s="56"/>
      <c r="AY322" s="56"/>
      <c r="AZ322" s="56"/>
      <c r="BA322" s="56"/>
      <c r="BB322" s="56"/>
      <c r="BC322" s="56"/>
      <c r="BD322" s="56"/>
      <c r="BE322" s="56"/>
      <c r="BF322" s="56"/>
      <c r="BG322" s="56"/>
      <c r="BH322" s="56"/>
      <c r="BI322" s="56"/>
      <c r="BJ322" s="56"/>
      <c r="BK322" s="56"/>
      <c r="BL322" s="56"/>
      <c r="BM322" s="56"/>
      <c r="BN322" s="56"/>
      <c r="BO322" s="56"/>
      <c r="BP322" s="56"/>
      <c r="BQ322" s="56"/>
      <c r="BR322" s="56"/>
      <c r="BS322" s="56"/>
      <c r="BT322" s="56"/>
      <c r="BU322" s="56"/>
      <c r="BV322" s="56"/>
      <c r="BW322" s="56"/>
      <c r="BX322" s="56"/>
      <c r="BY322" s="56"/>
      <c r="BZ322" s="56"/>
      <c r="CA322" s="56"/>
      <c r="CB322" s="56"/>
      <c r="CC322" s="56"/>
      <c r="CD322" s="56"/>
      <c r="CE322" s="56"/>
      <c r="CF322" s="56"/>
      <c r="CG322" s="56"/>
      <c r="CH322" s="56"/>
      <c r="CI322" s="56"/>
      <c r="CJ322" s="56"/>
      <c r="CK322" s="56"/>
      <c r="CL322" s="56"/>
      <c r="CM322" s="56"/>
      <c r="CN322" s="56"/>
      <c r="CO322" s="56"/>
      <c r="CP322" s="56"/>
      <c r="CQ322" s="56"/>
      <c r="CR322" s="56"/>
      <c r="CS322" s="56"/>
      <c r="CT322" s="56"/>
      <c r="CU322" s="56"/>
      <c r="CV322" s="56"/>
      <c r="CW322" s="56"/>
      <c r="CX322" s="56"/>
      <c r="CY322" s="56"/>
      <c r="CZ322" s="56"/>
      <c r="DA322" s="56"/>
      <c r="DB322" s="56"/>
      <c r="DC322" s="56"/>
      <c r="DD322" s="56"/>
      <c r="DE322" s="56"/>
      <c r="DF322" s="56"/>
      <c r="DG322" s="56"/>
      <c r="DH322" s="56"/>
      <c r="DI322" s="56"/>
      <c r="DJ322" s="56"/>
      <c r="DK322" s="56"/>
      <c r="DL322" s="56"/>
      <c r="DM322" s="56"/>
      <c r="DN322" s="56"/>
      <c r="DO322" s="56"/>
      <c r="DP322" s="56"/>
      <c r="DQ322" s="56"/>
      <c r="DR322" s="56"/>
      <c r="DS322" s="56"/>
      <c r="DT322" s="56"/>
      <c r="DU322" s="56"/>
      <c r="DV322" s="56"/>
      <c r="DW322" s="56"/>
      <c r="DX322" s="56"/>
      <c r="DY322" s="56"/>
      <c r="DZ322" s="56"/>
      <c r="EA322" s="56"/>
      <c r="EB322" s="56"/>
      <c r="EC322" s="56"/>
      <c r="ED322" s="56"/>
      <c r="EE322" s="56"/>
      <c r="EF322" s="56"/>
      <c r="EG322" s="56"/>
      <c r="EH322" s="56"/>
      <c r="EI322" s="56"/>
      <c r="EJ322" s="56"/>
      <c r="EK322" s="56"/>
      <c r="EL322" s="56"/>
      <c r="EM322" s="56"/>
      <c r="EN322" s="56"/>
      <c r="EO322" s="56"/>
      <c r="EP322" s="56"/>
      <c r="EQ322" s="56"/>
      <c r="ER322" s="56"/>
      <c r="ES322" s="56"/>
      <c r="ET322" s="56"/>
      <c r="EU322" s="56"/>
      <c r="EV322" s="56"/>
      <c r="EW322" s="56"/>
      <c r="EX322" s="56"/>
      <c r="EY322" s="56"/>
      <c r="EZ322" s="56"/>
      <c r="FA322" s="56"/>
      <c r="FB322" s="56"/>
      <c r="FC322" s="56"/>
      <c r="FD322" s="56"/>
      <c r="FE322" s="56"/>
      <c r="FF322" s="56"/>
      <c r="FG322" s="56"/>
      <c r="FH322" s="56"/>
      <c r="FI322" s="56"/>
      <c r="FJ322" s="56"/>
      <c r="FK322" s="56"/>
      <c r="FL322" s="56"/>
      <c r="FM322" s="56"/>
      <c r="FN322" s="56"/>
      <c r="FO322" s="56"/>
      <c r="FP322" s="56"/>
      <c r="FQ322" s="56"/>
      <c r="FR322" s="56"/>
      <c r="FS322" s="56"/>
      <c r="FT322" s="56"/>
      <c r="FU322" s="56"/>
      <c r="FV322" s="56"/>
      <c r="FW322" s="56"/>
      <c r="FX322" s="56"/>
      <c r="FY322" s="56"/>
      <c r="FZ322" s="56"/>
      <c r="GA322" s="56"/>
      <c r="GB322" s="56"/>
      <c r="GC322" s="56"/>
      <c r="GD322" s="56"/>
      <c r="GE322" s="56"/>
      <c r="GF322" s="56"/>
      <c r="GG322" s="56"/>
      <c r="GH322" s="56"/>
      <c r="GI322" s="56"/>
      <c r="GJ322" s="56"/>
      <c r="GK322" s="56"/>
      <c r="GL322" s="56"/>
      <c r="GM322" s="56"/>
      <c r="GN322" s="56"/>
      <c r="GO322" s="56"/>
      <c r="GP322" s="56"/>
      <c r="GQ322" s="56"/>
      <c r="GR322" s="56"/>
      <c r="GS322" s="56"/>
      <c r="GT322" s="56"/>
      <c r="GU322" s="56"/>
      <c r="GV322" s="56"/>
      <c r="GW322" s="56"/>
      <c r="GX322" s="56"/>
      <c r="GY322" s="56"/>
      <c r="GZ322" s="56"/>
      <c r="HA322" s="56"/>
      <c r="HB322" s="56"/>
      <c r="HC322" s="56"/>
      <c r="HD322" s="56"/>
      <c r="HE322" s="56"/>
      <c r="HF322" s="56"/>
      <c r="HG322" s="56"/>
      <c r="HH322" s="56"/>
      <c r="HI322" s="56"/>
      <c r="HJ322" s="56"/>
      <c r="HK322" s="56"/>
      <c r="HL322" s="56"/>
      <c r="HM322" s="56"/>
      <c r="HN322" s="56"/>
      <c r="HO322" s="56"/>
      <c r="HP322" s="56"/>
      <c r="HQ322" s="56"/>
      <c r="HR322" s="56"/>
      <c r="HS322" s="56"/>
      <c r="HT322" s="56"/>
      <c r="HU322" s="56"/>
      <c r="HV322" s="56"/>
      <c r="HW322" s="56"/>
      <c r="HX322" s="56"/>
      <c r="HY322" s="56"/>
      <c r="HZ322" s="56"/>
      <c r="IA322" s="56"/>
      <c r="IB322" s="56"/>
      <c r="IC322" s="56"/>
      <c r="ID322" s="56"/>
      <c r="IE322" s="56"/>
      <c r="IF322" s="56"/>
      <c r="IG322" s="56"/>
      <c r="IH322" s="56"/>
      <c r="II322" s="56"/>
      <c r="IJ322" s="56"/>
      <c r="IK322" s="56"/>
      <c r="IL322" s="56"/>
      <c r="IM322" s="56"/>
      <c r="IN322" s="56"/>
      <c r="IO322" s="56"/>
      <c r="IP322" s="56"/>
      <c r="IQ322" s="56"/>
      <c r="IR322" s="56"/>
      <c r="IS322" s="56"/>
      <c r="IT322" s="56"/>
      <c r="IU322" s="56"/>
      <c r="IV322" s="56"/>
      <c r="IW322" s="56"/>
      <c r="IX322" s="56"/>
      <c r="IY322" s="56"/>
      <c r="IZ322" s="56"/>
      <c r="JA322" s="56"/>
      <c r="JB322" s="56"/>
      <c r="JC322" s="56"/>
      <c r="JD322" s="56"/>
      <c r="JE322" s="56"/>
      <c r="JF322" s="56"/>
      <c r="JG322" s="56"/>
      <c r="JH322" s="56"/>
      <c r="JI322" s="56"/>
      <c r="JJ322" s="56"/>
      <c r="JK322" s="56"/>
      <c r="JL322" s="56"/>
      <c r="JM322" s="56"/>
      <c r="JN322" s="56"/>
      <c r="JO322" s="56"/>
      <c r="JP322" s="56"/>
      <c r="JQ322" s="56"/>
      <c r="JR322" s="56"/>
      <c r="JS322" s="56"/>
      <c r="JT322" s="56"/>
      <c r="JU322" s="56"/>
      <c r="JV322" s="56"/>
      <c r="JW322" s="56"/>
      <c r="JX322" s="56"/>
      <c r="JY322" s="56"/>
      <c r="JZ322" s="56"/>
      <c r="KA322" s="56"/>
      <c r="KB322" s="56"/>
      <c r="KC322" s="56"/>
      <c r="KD322" s="56"/>
      <c r="KE322" s="56"/>
      <c r="KF322" s="56"/>
      <c r="KG322" s="56"/>
      <c r="KH322" s="56"/>
      <c r="KI322" s="56"/>
      <c r="KJ322" s="56"/>
      <c r="KK322" s="56"/>
      <c r="KL322" s="56"/>
      <c r="KM322" s="56"/>
      <c r="KN322" s="56"/>
      <c r="KO322" s="56"/>
      <c r="KP322" s="56"/>
      <c r="KQ322" s="56"/>
      <c r="KR322" s="56"/>
      <c r="KS322" s="56"/>
      <c r="KT322" s="56"/>
      <c r="KU322" s="56"/>
      <c r="KV322" s="56"/>
      <c r="KW322" s="56"/>
      <c r="KX322" s="56"/>
      <c r="KY322" s="56"/>
      <c r="KZ322" s="56"/>
      <c r="LA322" s="56"/>
      <c r="LB322" s="56"/>
      <c r="LC322" s="56"/>
      <c r="LD322" s="56"/>
      <c r="LE322" s="56"/>
      <c r="LF322" s="56"/>
      <c r="LG322" s="56"/>
      <c r="LH322" s="56"/>
      <c r="LI322" s="56"/>
      <c r="LJ322" s="56"/>
      <c r="LK322" s="56"/>
      <c r="LL322" s="56"/>
      <c r="LM322" s="56"/>
      <c r="LN322" s="56"/>
      <c r="LO322" s="56"/>
      <c r="LP322" s="56"/>
      <c r="LQ322" s="56"/>
      <c r="LR322" s="56"/>
      <c r="LS322" s="56"/>
      <c r="LT322" s="56"/>
      <c r="LU322" s="56"/>
      <c r="LV322" s="56"/>
      <c r="LW322" s="56"/>
      <c r="LX322" s="56"/>
      <c r="LY322" s="56"/>
      <c r="LZ322" s="56"/>
      <c r="MA322" s="56"/>
      <c r="MB322" s="56"/>
      <c r="MC322" s="56"/>
      <c r="MD322" s="56"/>
      <c r="ME322" s="56"/>
      <c r="MF322" s="56"/>
      <c r="MG322" s="56"/>
      <c r="MH322" s="56"/>
      <c r="MI322" s="56"/>
      <c r="MJ322" s="56"/>
      <c r="MK322" s="56"/>
      <c r="ML322" s="56"/>
      <c r="MM322" s="56"/>
      <c r="MN322" s="56"/>
      <c r="MO322" s="56"/>
      <c r="MP322" s="56"/>
      <c r="MQ322" s="56"/>
      <c r="MR322" s="56"/>
      <c r="MS322" s="56"/>
      <c r="MT322" s="56"/>
      <c r="MU322" s="56"/>
      <c r="MV322" s="56"/>
      <c r="MW322" s="56"/>
      <c r="MX322" s="56"/>
      <c r="MY322" s="56"/>
      <c r="MZ322" s="56"/>
      <c r="NA322" s="56"/>
      <c r="NB322" s="56"/>
      <c r="NC322" s="56"/>
      <c r="ND322" s="56"/>
      <c r="NE322" s="56"/>
      <c r="NF322" s="56"/>
      <c r="NG322" s="56"/>
      <c r="NH322" s="56"/>
      <c r="NI322" s="56"/>
      <c r="NJ322" s="56"/>
      <c r="NK322" s="56"/>
      <c r="NL322" s="56"/>
      <c r="NM322" s="56"/>
      <c r="NN322" s="56"/>
      <c r="NO322" s="56"/>
      <c r="NP322" s="56"/>
      <c r="NQ322" s="56"/>
      <c r="NR322" s="56"/>
      <c r="NS322" s="56"/>
      <c r="NT322" s="56"/>
      <c r="NU322" s="56"/>
      <c r="NV322" s="56"/>
      <c r="NW322" s="56"/>
      <c r="NX322" s="56"/>
      <c r="NY322" s="56"/>
      <c r="NZ322" s="56"/>
      <c r="OA322" s="56"/>
      <c r="OB322" s="56"/>
      <c r="OC322" s="56"/>
      <c r="OD322" s="56"/>
      <c r="OE322" s="56"/>
      <c r="OF322" s="56"/>
      <c r="OG322" s="56"/>
      <c r="OH322" s="56"/>
      <c r="OI322" s="56"/>
      <c r="OJ322" s="56"/>
      <c r="OK322" s="56"/>
      <c r="OL322" s="56"/>
      <c r="OM322" s="56"/>
      <c r="ON322" s="56"/>
      <c r="OO322" s="56"/>
      <c r="OP322" s="56"/>
      <c r="OQ322" s="56"/>
      <c r="OR322" s="56"/>
      <c r="OS322" s="56"/>
      <c r="OT322" s="56"/>
      <c r="OU322" s="56"/>
      <c r="OV322" s="56"/>
      <c r="OW322" s="56"/>
      <c r="OX322" s="56"/>
      <c r="OY322" s="56"/>
      <c r="OZ322" s="56"/>
      <c r="PA322" s="56"/>
      <c r="PB322" s="56"/>
      <c r="PC322" s="56"/>
      <c r="PD322" s="56"/>
      <c r="PE322" s="56"/>
      <c r="PF322" s="56"/>
      <c r="PG322" s="56"/>
      <c r="PH322" s="56"/>
      <c r="PI322" s="56"/>
      <c r="PJ322" s="56"/>
      <c r="PK322" s="56"/>
      <c r="PL322" s="56"/>
      <c r="PM322" s="56"/>
      <c r="PN322" s="56"/>
      <c r="PO322" s="56"/>
      <c r="PP322" s="56"/>
      <c r="PQ322" s="56"/>
      <c r="PR322" s="56"/>
      <c r="PS322" s="56"/>
      <c r="PT322" s="56"/>
      <c r="PU322" s="56"/>
      <c r="PV322" s="56"/>
      <c r="PW322" s="56"/>
      <c r="PX322" s="56"/>
      <c r="PY322" s="56"/>
      <c r="PZ322" s="56"/>
      <c r="QA322" s="56"/>
      <c r="QB322" s="56"/>
      <c r="QC322" s="56"/>
      <c r="QD322" s="56"/>
      <c r="QE322" s="56"/>
      <c r="QF322" s="56"/>
      <c r="QG322" s="56"/>
      <c r="QH322" s="56"/>
      <c r="QI322" s="56"/>
      <c r="QJ322" s="56"/>
      <c r="QK322" s="56"/>
      <c r="QL322" s="56"/>
      <c r="QM322" s="56"/>
      <c r="QN322" s="56"/>
      <c r="QO322" s="56"/>
      <c r="QP322" s="56"/>
      <c r="QQ322" s="56"/>
      <c r="QR322" s="56"/>
      <c r="QS322" s="56"/>
      <c r="QT322" s="56"/>
      <c r="QU322" s="56"/>
      <c r="QV322" s="56"/>
      <c r="QW322" s="56"/>
      <c r="QX322" s="56"/>
      <c r="QY322" s="56"/>
      <c r="QZ322" s="56"/>
      <c r="RA322" s="56"/>
      <c r="RB322" s="56"/>
      <c r="RC322" s="56"/>
      <c r="RD322" s="56"/>
      <c r="RE322" s="56"/>
      <c r="RF322" s="56"/>
      <c r="RG322" s="56"/>
      <c r="RH322" s="56"/>
      <c r="RI322" s="56"/>
      <c r="RJ322" s="56"/>
      <c r="RK322" s="56"/>
      <c r="RL322" s="56"/>
      <c r="RM322" s="56"/>
      <c r="RN322" s="56"/>
      <c r="RO322" s="56"/>
      <c r="RP322" s="56"/>
      <c r="RQ322" s="56"/>
      <c r="RR322" s="56"/>
      <c r="RS322" s="56"/>
      <c r="RT322" s="56"/>
      <c r="RU322" s="56"/>
      <c r="RV322" s="56"/>
      <c r="RW322" s="56"/>
      <c r="RX322" s="56"/>
      <c r="RY322" s="56"/>
      <c r="RZ322" s="56"/>
      <c r="SA322" s="56"/>
      <c r="SB322" s="56"/>
      <c r="SC322" s="56"/>
      <c r="SD322" s="56"/>
      <c r="SE322" s="56"/>
      <c r="SF322" s="56"/>
      <c r="SG322" s="56"/>
      <c r="SH322" s="56"/>
      <c r="SI322" s="56"/>
      <c r="SJ322" s="56"/>
      <c r="SK322" s="56"/>
      <c r="SL322" s="56"/>
      <c r="SM322" s="56"/>
      <c r="SN322" s="56"/>
      <c r="SO322" s="56"/>
      <c r="SP322" s="56"/>
      <c r="SQ322" s="56"/>
      <c r="SR322" s="56"/>
      <c r="SS322" s="56"/>
      <c r="ST322" s="56"/>
      <c r="SU322" s="56"/>
      <c r="SV322" s="56"/>
      <c r="SW322" s="56"/>
      <c r="SX322" s="56"/>
      <c r="SY322" s="56"/>
      <c r="SZ322" s="56"/>
      <c r="TA322" s="56"/>
      <c r="TB322" s="56"/>
      <c r="TC322" s="56"/>
      <c r="TD322" s="56"/>
      <c r="TE322" s="56"/>
      <c r="TF322" s="56"/>
      <c r="TG322" s="56"/>
      <c r="TH322" s="56"/>
      <c r="TI322" s="56"/>
      <c r="TJ322" s="56"/>
      <c r="TK322" s="56"/>
      <c r="TL322" s="56"/>
      <c r="TM322" s="56"/>
      <c r="TN322" s="56"/>
      <c r="TO322" s="56"/>
      <c r="TP322" s="56"/>
      <c r="TQ322" s="56"/>
      <c r="TR322" s="56"/>
      <c r="TS322" s="56"/>
      <c r="TT322" s="56"/>
      <c r="TU322" s="56"/>
      <c r="TV322" s="56"/>
      <c r="TW322" s="56"/>
      <c r="TX322" s="56"/>
      <c r="TY322" s="56"/>
      <c r="TZ322" s="56"/>
      <c r="UA322" s="56"/>
      <c r="UB322" s="56"/>
      <c r="UC322" s="56"/>
      <c r="UD322" s="56"/>
      <c r="UE322" s="56"/>
      <c r="UF322" s="56"/>
      <c r="UG322" s="56"/>
      <c r="UH322" s="56"/>
      <c r="UI322" s="56"/>
      <c r="UJ322" s="56"/>
      <c r="UK322" s="56"/>
      <c r="UL322" s="56"/>
      <c r="UM322" s="56"/>
      <c r="UN322" s="56"/>
      <c r="UO322" s="56"/>
      <c r="UP322" s="56"/>
      <c r="UQ322" s="56"/>
      <c r="UR322" s="56"/>
      <c r="US322" s="56"/>
      <c r="UT322" s="56"/>
      <c r="UU322" s="56"/>
      <c r="UV322" s="56"/>
      <c r="UW322" s="56"/>
      <c r="UX322" s="56"/>
      <c r="UY322" s="56"/>
      <c r="UZ322" s="56"/>
      <c r="VA322" s="56"/>
      <c r="VB322" s="56"/>
      <c r="VC322" s="56"/>
      <c r="VD322" s="56"/>
      <c r="VE322" s="56"/>
      <c r="VF322" s="56"/>
      <c r="VG322" s="56"/>
      <c r="VH322" s="56"/>
      <c r="VI322" s="56"/>
      <c r="VJ322" s="56"/>
      <c r="VK322" s="56"/>
      <c r="VL322" s="56"/>
      <c r="VM322" s="56"/>
      <c r="VN322" s="56"/>
      <c r="VO322" s="56"/>
      <c r="VP322" s="56"/>
      <c r="VQ322" s="56"/>
      <c r="VR322" s="56"/>
      <c r="VS322" s="56"/>
      <c r="VT322" s="56"/>
      <c r="VU322" s="56"/>
      <c r="VV322" s="56"/>
      <c r="VW322" s="56"/>
      <c r="VX322" s="56"/>
      <c r="VY322" s="56"/>
      <c r="VZ322" s="56"/>
      <c r="WA322" s="56"/>
      <c r="WB322" s="56"/>
      <c r="WC322" s="56"/>
      <c r="WD322" s="56"/>
      <c r="WE322" s="56"/>
      <c r="WF322" s="56"/>
      <c r="WG322" s="56"/>
      <c r="WH322" s="56"/>
      <c r="WI322" s="56"/>
      <c r="WJ322" s="56"/>
      <c r="WK322" s="56"/>
      <c r="WL322" s="56"/>
      <c r="WM322" s="56"/>
      <c r="WN322" s="56"/>
      <c r="WO322" s="56"/>
      <c r="WP322" s="56"/>
      <c r="WQ322" s="56"/>
      <c r="WR322" s="56"/>
      <c r="WS322" s="56"/>
      <c r="WT322" s="56"/>
      <c r="WU322" s="56"/>
      <c r="WV322" s="56"/>
      <c r="WW322" s="56"/>
      <c r="WX322" s="56"/>
      <c r="WY322" s="56"/>
      <c r="WZ322" s="56"/>
      <c r="XA322" s="56"/>
      <c r="XB322" s="56"/>
      <c r="XC322" s="56"/>
      <c r="XD322" s="56"/>
      <c r="XE322" s="56"/>
      <c r="XF322" s="56"/>
      <c r="XG322" s="56"/>
      <c r="XH322" s="56"/>
      <c r="XI322" s="56"/>
      <c r="XJ322" s="56"/>
      <c r="XK322" s="56"/>
      <c r="XL322" s="56"/>
      <c r="XM322" s="56"/>
      <c r="XN322" s="56"/>
      <c r="XO322" s="56"/>
      <c r="XP322" s="56"/>
      <c r="XQ322" s="56"/>
      <c r="XR322" s="56"/>
      <c r="XS322" s="56"/>
      <c r="XT322" s="56"/>
      <c r="XU322" s="56"/>
      <c r="XV322" s="56"/>
      <c r="XW322" s="56"/>
      <c r="XX322" s="56"/>
      <c r="XY322" s="56"/>
      <c r="XZ322" s="56"/>
      <c r="YA322" s="56"/>
      <c r="YB322" s="56"/>
      <c r="YC322" s="56"/>
      <c r="YD322" s="56"/>
      <c r="YE322" s="56"/>
      <c r="YF322" s="56"/>
      <c r="YG322" s="56"/>
      <c r="YH322" s="56"/>
      <c r="YI322" s="56"/>
      <c r="YJ322" s="56"/>
      <c r="YK322" s="56"/>
      <c r="YL322" s="56"/>
      <c r="YM322" s="56"/>
      <c r="YN322" s="56"/>
      <c r="YO322" s="56"/>
      <c r="YP322" s="56"/>
      <c r="YQ322" s="56"/>
      <c r="YR322" s="56"/>
      <c r="YS322" s="56"/>
      <c r="YT322" s="56"/>
      <c r="YU322" s="56"/>
      <c r="YV322" s="56"/>
      <c r="YW322" s="56"/>
      <c r="YX322" s="56"/>
      <c r="YY322" s="56"/>
      <c r="YZ322" s="56"/>
      <c r="ZA322" s="56"/>
      <c r="ZB322" s="56"/>
      <c r="ZC322" s="56"/>
      <c r="ZD322" s="56"/>
      <c r="ZE322" s="56"/>
      <c r="ZF322" s="56"/>
      <c r="ZG322" s="56"/>
      <c r="ZH322" s="56"/>
      <c r="ZI322" s="56"/>
      <c r="ZJ322" s="56"/>
      <c r="ZK322" s="56"/>
      <c r="ZL322" s="56"/>
      <c r="ZM322" s="56"/>
      <c r="ZN322" s="56"/>
      <c r="ZO322" s="56"/>
      <c r="ZP322" s="56"/>
      <c r="ZQ322" s="56"/>
      <c r="ZR322" s="56"/>
      <c r="ZS322" s="56"/>
      <c r="ZT322" s="56"/>
      <c r="ZU322" s="56"/>
      <c r="ZV322" s="56"/>
      <c r="ZW322" s="56"/>
      <c r="ZX322" s="56"/>
      <c r="ZY322" s="56"/>
      <c r="ZZ322" s="56"/>
      <c r="AAA322" s="56"/>
      <c r="AAB322" s="56"/>
      <c r="AAC322" s="56"/>
      <c r="AAD322" s="56"/>
      <c r="AAE322" s="56"/>
      <c r="AAF322" s="56"/>
      <c r="AAG322" s="56"/>
      <c r="AAH322" s="56"/>
      <c r="AAI322" s="56"/>
      <c r="AAJ322" s="56"/>
      <c r="AAK322" s="56"/>
      <c r="AAL322" s="56"/>
      <c r="AAM322" s="56"/>
      <c r="AAN322" s="56"/>
      <c r="AAO322" s="56"/>
      <c r="AAP322" s="56"/>
      <c r="AAQ322" s="56"/>
      <c r="AAR322" s="56"/>
      <c r="AAS322" s="56"/>
      <c r="AAT322" s="56"/>
      <c r="AAU322" s="56"/>
      <c r="AAV322" s="56"/>
      <c r="AAW322" s="56"/>
      <c r="AAX322" s="56"/>
      <c r="AAY322" s="56"/>
      <c r="AAZ322" s="56"/>
      <c r="ABA322" s="56"/>
      <c r="ABB322" s="56"/>
      <c r="ABC322" s="56"/>
      <c r="ABD322" s="56"/>
      <c r="ABE322" s="56"/>
      <c r="ABF322" s="56"/>
      <c r="ABG322" s="56"/>
      <c r="ABH322" s="56"/>
      <c r="ABI322" s="56"/>
      <c r="ABJ322" s="56"/>
      <c r="ABK322" s="56"/>
      <c r="ABL322" s="56"/>
      <c r="ABM322" s="56"/>
      <c r="ABN322" s="56"/>
      <c r="ABO322" s="56"/>
      <c r="ABP322" s="56"/>
      <c r="ABQ322" s="56"/>
      <c r="ABR322" s="56"/>
      <c r="ABS322" s="56"/>
      <c r="ABT322" s="56"/>
      <c r="ABU322" s="56"/>
      <c r="ABV322" s="56"/>
      <c r="ABW322" s="56"/>
      <c r="ABX322" s="56"/>
      <c r="ABY322" s="56"/>
      <c r="ABZ322" s="56"/>
      <c r="ACA322" s="56"/>
      <c r="ACB322" s="56"/>
      <c r="ACC322" s="56"/>
      <c r="ACD322" s="56"/>
      <c r="ACE322" s="56"/>
      <c r="ACF322" s="56"/>
      <c r="ACG322" s="56"/>
      <c r="ACH322" s="56"/>
      <c r="ACI322" s="56"/>
      <c r="ACJ322" s="56"/>
      <c r="ACK322" s="56"/>
      <c r="ACL322" s="56"/>
      <c r="ACM322" s="56"/>
      <c r="ACN322" s="56"/>
      <c r="ACO322" s="56"/>
      <c r="ACP322" s="56"/>
      <c r="ACQ322" s="56"/>
      <c r="ACR322" s="56"/>
      <c r="ACS322" s="56"/>
      <c r="ACT322" s="56"/>
      <c r="ACU322" s="56"/>
      <c r="ACV322" s="56"/>
      <c r="ACW322" s="56"/>
      <c r="ACX322" s="56"/>
      <c r="ACY322" s="56"/>
      <c r="ACZ322" s="56"/>
      <c r="ADA322" s="56"/>
      <c r="ADB322" s="56"/>
      <c r="ADC322" s="56"/>
      <c r="ADD322" s="56"/>
      <c r="ADE322" s="56"/>
      <c r="ADF322" s="56"/>
      <c r="ADG322" s="56"/>
      <c r="ADH322" s="56"/>
      <c r="ADI322" s="56"/>
      <c r="ADJ322" s="56"/>
      <c r="ADK322" s="56"/>
      <c r="ADL322" s="56"/>
      <c r="ADM322" s="56"/>
      <c r="ADN322" s="56"/>
      <c r="ADO322" s="56"/>
      <c r="ADP322" s="56"/>
      <c r="ADQ322" s="56"/>
      <c r="ADR322" s="56"/>
      <c r="ADS322" s="56"/>
      <c r="ADT322" s="56"/>
      <c r="ADU322" s="56"/>
      <c r="ADV322" s="56"/>
      <c r="ADW322" s="56"/>
      <c r="ADX322" s="56"/>
      <c r="ADY322" s="56"/>
      <c r="ADZ322" s="56"/>
      <c r="AEA322" s="56"/>
      <c r="AEB322" s="56"/>
      <c r="AEC322" s="56"/>
      <c r="AED322" s="56"/>
      <c r="AEE322" s="56"/>
      <c r="AEF322" s="56"/>
      <c r="AEG322" s="56"/>
      <c r="AEH322" s="56"/>
      <c r="AEI322" s="56"/>
      <c r="AEJ322" s="56"/>
      <c r="AEK322" s="56"/>
      <c r="AEL322" s="56"/>
      <c r="AEM322" s="56"/>
      <c r="AEN322" s="56"/>
      <c r="AEO322" s="56"/>
      <c r="AEP322" s="56"/>
      <c r="AEQ322" s="56"/>
      <c r="AER322" s="56"/>
      <c r="AES322" s="56"/>
      <c r="AET322" s="56"/>
      <c r="AEU322" s="56"/>
      <c r="AEV322" s="56"/>
      <c r="AEW322" s="56"/>
      <c r="AEX322" s="56"/>
      <c r="AEY322" s="56"/>
      <c r="AEZ322" s="56"/>
      <c r="AFA322" s="56"/>
      <c r="AFB322" s="56"/>
      <c r="AFC322" s="56"/>
      <c r="AFD322" s="56"/>
      <c r="AFE322" s="56"/>
      <c r="AFF322" s="56"/>
      <c r="AFG322" s="56"/>
      <c r="AFH322" s="56"/>
      <c r="AFI322" s="56"/>
      <c r="AFJ322" s="56"/>
      <c r="AFK322" s="56"/>
      <c r="AFL322" s="56"/>
      <c r="AFM322" s="56"/>
      <c r="AFN322" s="56"/>
      <c r="AFO322" s="56"/>
      <c r="AFP322" s="56"/>
      <c r="AFQ322" s="56"/>
      <c r="AFR322" s="56"/>
      <c r="AFS322" s="56"/>
      <c r="AFT322" s="56"/>
      <c r="AFU322" s="56"/>
      <c r="AFV322" s="56"/>
      <c r="AFW322" s="56"/>
      <c r="AFX322" s="56"/>
      <c r="AFY322" s="56"/>
      <c r="AFZ322" s="56"/>
      <c r="AGA322" s="56"/>
      <c r="AGB322" s="56"/>
      <c r="AGC322" s="56"/>
      <c r="AGD322" s="56"/>
      <c r="AGE322" s="56"/>
      <c r="AGF322" s="56"/>
      <c r="AGG322" s="56"/>
      <c r="AGH322" s="56"/>
      <c r="AGI322" s="56"/>
      <c r="AGJ322" s="56"/>
      <c r="AGK322" s="56"/>
      <c r="AGL322" s="56"/>
      <c r="AGM322" s="56"/>
      <c r="AGN322" s="56"/>
      <c r="AGO322" s="56"/>
      <c r="AGP322" s="56"/>
      <c r="AGQ322" s="56"/>
      <c r="AGR322" s="56"/>
      <c r="AGS322" s="56"/>
      <c r="AGT322" s="56"/>
      <c r="AGU322" s="56"/>
      <c r="AGV322" s="56"/>
      <c r="AGW322" s="56"/>
      <c r="AGX322" s="56"/>
      <c r="AGY322" s="56"/>
      <c r="AGZ322" s="56"/>
      <c r="AHA322" s="56"/>
      <c r="AHB322" s="56"/>
      <c r="AHC322" s="56"/>
      <c r="AHD322" s="56"/>
      <c r="AHE322" s="56"/>
      <c r="AHF322" s="56"/>
      <c r="AHG322" s="56"/>
      <c r="AHH322" s="56"/>
      <c r="AHI322" s="56"/>
      <c r="AHJ322" s="56"/>
      <c r="AHK322" s="56"/>
      <c r="AHL322" s="56"/>
      <c r="AHM322" s="56"/>
      <c r="AHN322" s="56"/>
      <c r="AHO322" s="56"/>
      <c r="AHP322" s="56"/>
      <c r="AHQ322" s="56"/>
      <c r="AHR322" s="56"/>
      <c r="AHS322" s="56"/>
      <c r="AHT322" s="56"/>
      <c r="AHU322" s="56"/>
      <c r="AHV322" s="56"/>
      <c r="AHW322" s="56"/>
      <c r="AHX322" s="56"/>
      <c r="AHY322" s="56"/>
      <c r="AHZ322" s="56"/>
      <c r="AIA322" s="56"/>
      <c r="AIB322" s="56"/>
      <c r="AIC322" s="56"/>
      <c r="AID322" s="56"/>
      <c r="AIE322" s="56"/>
      <c r="AIF322" s="56"/>
      <c r="AIG322" s="56"/>
      <c r="AIH322" s="56"/>
      <c r="AII322" s="56"/>
      <c r="AIJ322" s="56"/>
      <c r="AIK322" s="56"/>
      <c r="AIL322" s="56"/>
      <c r="AIM322" s="56"/>
      <c r="AIN322" s="56"/>
      <c r="AIO322" s="56"/>
      <c r="AIP322" s="56"/>
      <c r="AIQ322" s="56"/>
      <c r="AIR322" s="56"/>
      <c r="AIS322" s="56"/>
      <c r="AIT322" s="56"/>
      <c r="AIU322" s="56"/>
      <c r="AIV322" s="56"/>
      <c r="AIW322" s="56"/>
      <c r="AIX322" s="56"/>
      <c r="AIY322" s="56"/>
      <c r="AIZ322" s="56"/>
      <c r="AJA322" s="56"/>
      <c r="AJB322" s="56"/>
      <c r="AJC322" s="56"/>
      <c r="AJD322" s="56"/>
      <c r="AJE322" s="56"/>
      <c r="AJF322" s="56"/>
      <c r="AJG322" s="56"/>
      <c r="AJH322" s="56"/>
      <c r="AJI322" s="56"/>
      <c r="AJJ322" s="56"/>
      <c r="AJK322" s="56"/>
      <c r="AJL322" s="56"/>
      <c r="AJM322" s="56"/>
      <c r="AJN322" s="56"/>
      <c r="AJO322" s="56"/>
      <c r="AJP322" s="56"/>
      <c r="AJQ322" s="56"/>
      <c r="AJR322" s="56"/>
      <c r="AJS322" s="56"/>
      <c r="AJT322" s="56"/>
      <c r="AJU322" s="56"/>
      <c r="AJV322" s="56"/>
      <c r="AJW322" s="56"/>
      <c r="AJX322" s="56"/>
      <c r="AJY322" s="56"/>
      <c r="AJZ322" s="56"/>
      <c r="AKA322" s="56"/>
      <c r="AKB322" s="56"/>
      <c r="AKC322" s="56"/>
      <c r="AKD322" s="56"/>
      <c r="AKE322" s="56"/>
      <c r="AKF322" s="56"/>
      <c r="AKG322" s="56"/>
      <c r="AKH322" s="56"/>
      <c r="AKI322" s="56"/>
      <c r="AKJ322" s="56"/>
      <c r="AKK322" s="56"/>
      <c r="AKL322" s="56"/>
      <c r="AKM322" s="56"/>
      <c r="AKN322" s="56"/>
      <c r="AKO322" s="56"/>
      <c r="AKP322" s="56"/>
      <c r="AKQ322" s="56"/>
      <c r="AKR322" s="56"/>
      <c r="AKS322" s="56"/>
      <c r="AKT322" s="56"/>
      <c r="AKU322" s="56"/>
      <c r="AKV322" s="56"/>
      <c r="AKW322" s="56"/>
      <c r="AKX322" s="56"/>
      <c r="AKY322" s="56"/>
      <c r="AKZ322" s="56"/>
      <c r="ALA322" s="56"/>
      <c r="ALB322" s="56"/>
      <c r="ALC322" s="56"/>
      <c r="ALD322" s="56"/>
      <c r="ALE322" s="56"/>
      <c r="ALF322" s="56"/>
      <c r="ALG322" s="56"/>
      <c r="ALH322" s="56"/>
      <c r="ALI322" s="56"/>
      <c r="ALJ322" s="56"/>
      <c r="ALK322" s="56"/>
      <c r="ALL322" s="56"/>
      <c r="ALM322" s="56"/>
      <c r="ALN322" s="56"/>
      <c r="ALO322" s="56"/>
      <c r="ALP322" s="56"/>
      <c r="ALQ322" s="56"/>
      <c r="ALR322" s="56"/>
      <c r="ALS322" s="56"/>
      <c r="ALT322" s="56"/>
      <c r="ALU322" s="56"/>
      <c r="ALV322" s="56"/>
      <c r="ALW322" s="56"/>
      <c r="ALX322" s="56"/>
      <c r="ALY322" s="56"/>
      <c r="ALZ322" s="56"/>
      <c r="AMA322" s="56"/>
      <c r="AMB322" s="56"/>
      <c r="AMC322" s="56"/>
      <c r="AMD322" s="56"/>
      <c r="AME322" s="56"/>
      <c r="AMF322" s="56"/>
      <c r="AMG322" s="56"/>
      <c r="AMH322" s="56"/>
      <c r="AMI322" s="56"/>
      <c r="AMJ322" s="56"/>
      <c r="AMK322" s="56"/>
      <c r="AML322" s="56"/>
      <c r="AMM322" s="56"/>
      <c r="AMN322" s="56"/>
      <c r="AMO322" s="56"/>
      <c r="AMP322" s="56"/>
      <c r="AMQ322" s="56"/>
    </row>
    <row r="323" spans="1:1031" ht="18" customHeight="1" x14ac:dyDescent="0.7">
      <c r="A323" s="44" t="s">
        <v>1040</v>
      </c>
      <c r="B323" s="1" t="s">
        <v>961</v>
      </c>
      <c r="J323" s="2" t="s">
        <v>185</v>
      </c>
      <c r="K323" s="55">
        <v>43853</v>
      </c>
      <c r="L323" s="2">
        <v>1</v>
      </c>
      <c r="N323" s="2">
        <v>1</v>
      </c>
      <c r="R323" s="2">
        <v>1</v>
      </c>
      <c r="AJ323" s="2">
        <v>1</v>
      </c>
      <c r="AM323" s="2">
        <v>1</v>
      </c>
      <c r="AP323" s="2">
        <v>1</v>
      </c>
    </row>
    <row r="324" spans="1:1031" ht="18" customHeight="1" x14ac:dyDescent="0.7">
      <c r="A324" s="44" t="s">
        <v>1042</v>
      </c>
      <c r="B324" s="1" t="s">
        <v>962</v>
      </c>
      <c r="J324" s="2" t="s">
        <v>73</v>
      </c>
      <c r="K324" s="55">
        <v>43827</v>
      </c>
      <c r="M324" s="2">
        <v>1</v>
      </c>
      <c r="AC324" s="2">
        <v>1</v>
      </c>
      <c r="AF324" s="2">
        <v>1</v>
      </c>
    </row>
    <row r="325" spans="1:1031" ht="18" customHeight="1" x14ac:dyDescent="0.7">
      <c r="A325" s="44" t="s">
        <v>1044</v>
      </c>
      <c r="B325" s="1" t="s">
        <v>963</v>
      </c>
      <c r="J325" s="2" t="s">
        <v>245</v>
      </c>
      <c r="K325" s="55">
        <v>43857</v>
      </c>
      <c r="L325" s="2" t="s">
        <v>61</v>
      </c>
    </row>
    <row r="326" spans="1:1031" ht="18" customHeight="1" x14ac:dyDescent="0.7">
      <c r="A326" s="44" t="s">
        <v>1046</v>
      </c>
      <c r="B326" s="56" t="s">
        <v>1581</v>
      </c>
      <c r="C326" s="57"/>
      <c r="E326" s="57" t="s">
        <v>1543</v>
      </c>
      <c r="J326" s="57" t="s">
        <v>1582</v>
      </c>
      <c r="K326" s="55" t="s">
        <v>1547</v>
      </c>
      <c r="L326" s="57">
        <v>1</v>
      </c>
      <c r="M326" s="57"/>
      <c r="N326" s="57"/>
      <c r="O326" s="57">
        <v>1</v>
      </c>
      <c r="P326" s="57"/>
      <c r="Q326" s="57"/>
      <c r="R326" s="57"/>
      <c r="S326" s="57"/>
      <c r="T326" s="57"/>
      <c r="U326" s="57"/>
      <c r="V326" s="57">
        <v>1</v>
      </c>
      <c r="W326" s="57"/>
      <c r="X326" s="57"/>
      <c r="Y326" s="57"/>
      <c r="Z326" s="57"/>
      <c r="AA326" s="57"/>
      <c r="AB326" s="57"/>
      <c r="AC326" s="57"/>
      <c r="AD326" s="57"/>
      <c r="AE326" s="57"/>
      <c r="AF326" s="57"/>
      <c r="AG326" s="57"/>
      <c r="AH326" s="57"/>
      <c r="AI326" s="57"/>
      <c r="AJ326" s="57">
        <v>1</v>
      </c>
      <c r="AK326" s="57"/>
      <c r="AL326" s="57"/>
      <c r="AM326" s="57"/>
      <c r="AN326" s="57"/>
      <c r="AO326" s="57"/>
      <c r="AP326" s="57">
        <v>2</v>
      </c>
      <c r="AR326" s="56"/>
      <c r="AS326" s="56"/>
      <c r="AT326" s="56"/>
      <c r="AU326" s="56"/>
      <c r="AV326" s="56"/>
      <c r="AW326" s="56"/>
      <c r="AX326" s="56"/>
      <c r="AY326" s="56"/>
      <c r="AZ326" s="56"/>
      <c r="BA326" s="56"/>
      <c r="BB326" s="56"/>
      <c r="BC326" s="56"/>
      <c r="BD326" s="56"/>
      <c r="BE326" s="56"/>
      <c r="BF326" s="56"/>
      <c r="BG326" s="56"/>
      <c r="BH326" s="56"/>
      <c r="BI326" s="56"/>
      <c r="BJ326" s="56"/>
      <c r="BK326" s="56"/>
      <c r="BL326" s="56"/>
      <c r="BM326" s="56"/>
      <c r="BN326" s="56"/>
      <c r="BO326" s="56"/>
      <c r="BP326" s="56"/>
      <c r="BQ326" s="56"/>
      <c r="BR326" s="56"/>
      <c r="BS326" s="56"/>
      <c r="BT326" s="56"/>
      <c r="BU326" s="56"/>
      <c r="BV326" s="56"/>
      <c r="BW326" s="56"/>
      <c r="BX326" s="56"/>
      <c r="BY326" s="56"/>
      <c r="BZ326" s="56"/>
      <c r="CA326" s="56"/>
      <c r="CB326" s="56"/>
      <c r="CC326" s="56"/>
      <c r="CD326" s="56"/>
      <c r="CE326" s="56"/>
      <c r="CF326" s="56"/>
      <c r="CG326" s="56"/>
      <c r="CH326" s="56"/>
      <c r="CI326" s="56"/>
      <c r="CJ326" s="56"/>
      <c r="CK326" s="56"/>
      <c r="CL326" s="56"/>
      <c r="CM326" s="56"/>
      <c r="CN326" s="56"/>
      <c r="CO326" s="56"/>
      <c r="CP326" s="56"/>
      <c r="CQ326" s="56"/>
      <c r="CR326" s="56"/>
      <c r="CS326" s="56"/>
      <c r="CT326" s="56"/>
      <c r="CU326" s="56"/>
      <c r="CV326" s="56"/>
      <c r="CW326" s="56"/>
      <c r="CX326" s="56"/>
      <c r="CY326" s="56"/>
      <c r="CZ326" s="56"/>
      <c r="DA326" s="56"/>
      <c r="DB326" s="56"/>
      <c r="DC326" s="56"/>
      <c r="DD326" s="56"/>
      <c r="DE326" s="56"/>
      <c r="DF326" s="56"/>
      <c r="DG326" s="56"/>
      <c r="DH326" s="56"/>
      <c r="DI326" s="56"/>
      <c r="DJ326" s="56"/>
      <c r="DK326" s="56"/>
      <c r="DL326" s="56"/>
      <c r="DM326" s="56"/>
      <c r="DN326" s="56"/>
      <c r="DO326" s="56"/>
      <c r="DP326" s="56"/>
      <c r="DQ326" s="56"/>
      <c r="DR326" s="56"/>
      <c r="DS326" s="56"/>
      <c r="DT326" s="56"/>
      <c r="DU326" s="56"/>
      <c r="DV326" s="56"/>
      <c r="DW326" s="56"/>
      <c r="DX326" s="56"/>
      <c r="DY326" s="56"/>
      <c r="DZ326" s="56"/>
      <c r="EA326" s="56"/>
      <c r="EB326" s="56"/>
      <c r="EC326" s="56"/>
      <c r="ED326" s="56"/>
      <c r="EE326" s="56"/>
      <c r="EF326" s="56"/>
      <c r="EG326" s="56"/>
      <c r="EH326" s="56"/>
      <c r="EI326" s="56"/>
      <c r="EJ326" s="56"/>
      <c r="EK326" s="56"/>
      <c r="EL326" s="56"/>
      <c r="EM326" s="56"/>
      <c r="EN326" s="56"/>
      <c r="EO326" s="56"/>
      <c r="EP326" s="56"/>
      <c r="EQ326" s="56"/>
      <c r="ER326" s="56"/>
      <c r="ES326" s="56"/>
      <c r="ET326" s="56"/>
      <c r="EU326" s="56"/>
      <c r="EV326" s="56"/>
      <c r="EW326" s="56"/>
      <c r="EX326" s="56"/>
      <c r="EY326" s="56"/>
      <c r="EZ326" s="56"/>
      <c r="FA326" s="56"/>
      <c r="FB326" s="56"/>
      <c r="FC326" s="56"/>
      <c r="FD326" s="56"/>
      <c r="FE326" s="56"/>
      <c r="FF326" s="56"/>
      <c r="FG326" s="56"/>
      <c r="FH326" s="56"/>
      <c r="FI326" s="56"/>
      <c r="FJ326" s="56"/>
      <c r="FK326" s="56"/>
      <c r="FL326" s="56"/>
      <c r="FM326" s="56"/>
      <c r="FN326" s="56"/>
      <c r="FO326" s="56"/>
      <c r="FP326" s="56"/>
      <c r="FQ326" s="56"/>
      <c r="FR326" s="56"/>
      <c r="FS326" s="56"/>
      <c r="FT326" s="56"/>
      <c r="FU326" s="56"/>
      <c r="FV326" s="56"/>
      <c r="FW326" s="56"/>
      <c r="FX326" s="56"/>
      <c r="FY326" s="56"/>
      <c r="FZ326" s="56"/>
      <c r="GA326" s="56"/>
      <c r="GB326" s="56"/>
      <c r="GC326" s="56"/>
      <c r="GD326" s="56"/>
      <c r="GE326" s="56"/>
      <c r="GF326" s="56"/>
      <c r="GG326" s="56"/>
      <c r="GH326" s="56"/>
      <c r="GI326" s="56"/>
      <c r="GJ326" s="56"/>
      <c r="GK326" s="56"/>
      <c r="GL326" s="56"/>
      <c r="GM326" s="56"/>
      <c r="GN326" s="56"/>
      <c r="GO326" s="56"/>
      <c r="GP326" s="56"/>
      <c r="GQ326" s="56"/>
      <c r="GR326" s="56"/>
      <c r="GS326" s="56"/>
      <c r="GT326" s="56"/>
      <c r="GU326" s="56"/>
      <c r="GV326" s="56"/>
      <c r="GW326" s="56"/>
      <c r="GX326" s="56"/>
      <c r="GY326" s="56"/>
      <c r="GZ326" s="56"/>
      <c r="HA326" s="56"/>
      <c r="HB326" s="56"/>
      <c r="HC326" s="56"/>
      <c r="HD326" s="56"/>
      <c r="HE326" s="56"/>
      <c r="HF326" s="56"/>
      <c r="HG326" s="56"/>
      <c r="HH326" s="56"/>
      <c r="HI326" s="56"/>
      <c r="HJ326" s="56"/>
      <c r="HK326" s="56"/>
      <c r="HL326" s="56"/>
      <c r="HM326" s="56"/>
      <c r="HN326" s="56"/>
      <c r="HO326" s="56"/>
      <c r="HP326" s="56"/>
      <c r="HQ326" s="56"/>
      <c r="HR326" s="56"/>
      <c r="HS326" s="56"/>
      <c r="HT326" s="56"/>
      <c r="HU326" s="56"/>
      <c r="HV326" s="56"/>
      <c r="HW326" s="56"/>
      <c r="HX326" s="56"/>
      <c r="HY326" s="56"/>
      <c r="HZ326" s="56"/>
      <c r="IA326" s="56"/>
      <c r="IB326" s="56"/>
      <c r="IC326" s="56"/>
      <c r="ID326" s="56"/>
      <c r="IE326" s="56"/>
      <c r="IF326" s="56"/>
      <c r="IG326" s="56"/>
      <c r="IH326" s="56"/>
      <c r="II326" s="56"/>
      <c r="IJ326" s="56"/>
      <c r="IK326" s="56"/>
      <c r="IL326" s="56"/>
      <c r="IM326" s="56"/>
      <c r="IN326" s="56"/>
      <c r="IO326" s="56"/>
      <c r="IP326" s="56"/>
      <c r="IQ326" s="56"/>
      <c r="IR326" s="56"/>
      <c r="IS326" s="56"/>
      <c r="IT326" s="56"/>
      <c r="IU326" s="56"/>
      <c r="IV326" s="56"/>
      <c r="IW326" s="56"/>
      <c r="IX326" s="56"/>
      <c r="IY326" s="56"/>
      <c r="IZ326" s="56"/>
      <c r="JA326" s="56"/>
      <c r="JB326" s="56"/>
      <c r="JC326" s="56"/>
      <c r="JD326" s="56"/>
      <c r="JE326" s="56"/>
      <c r="JF326" s="56"/>
      <c r="JG326" s="56"/>
      <c r="JH326" s="56"/>
      <c r="JI326" s="56"/>
      <c r="JJ326" s="56"/>
      <c r="JK326" s="56"/>
      <c r="JL326" s="56"/>
      <c r="JM326" s="56"/>
      <c r="JN326" s="56"/>
      <c r="JO326" s="56"/>
      <c r="JP326" s="56"/>
      <c r="JQ326" s="56"/>
      <c r="JR326" s="56"/>
      <c r="JS326" s="56"/>
      <c r="JT326" s="56"/>
      <c r="JU326" s="56"/>
      <c r="JV326" s="56"/>
      <c r="JW326" s="56"/>
      <c r="JX326" s="56"/>
      <c r="JY326" s="56"/>
      <c r="JZ326" s="56"/>
      <c r="KA326" s="56"/>
      <c r="KB326" s="56"/>
      <c r="KC326" s="56"/>
      <c r="KD326" s="56"/>
      <c r="KE326" s="56"/>
      <c r="KF326" s="56"/>
      <c r="KG326" s="56"/>
      <c r="KH326" s="56"/>
      <c r="KI326" s="56"/>
      <c r="KJ326" s="56"/>
      <c r="KK326" s="56"/>
      <c r="KL326" s="56"/>
      <c r="KM326" s="56"/>
      <c r="KN326" s="56"/>
      <c r="KO326" s="56"/>
      <c r="KP326" s="56"/>
      <c r="KQ326" s="56"/>
      <c r="KR326" s="56"/>
      <c r="KS326" s="56"/>
      <c r="KT326" s="56"/>
      <c r="KU326" s="56"/>
      <c r="KV326" s="56"/>
      <c r="KW326" s="56"/>
      <c r="KX326" s="56"/>
      <c r="KY326" s="56"/>
      <c r="KZ326" s="56"/>
      <c r="LA326" s="56"/>
      <c r="LB326" s="56"/>
      <c r="LC326" s="56"/>
      <c r="LD326" s="56"/>
      <c r="LE326" s="56"/>
      <c r="LF326" s="56"/>
      <c r="LG326" s="56"/>
      <c r="LH326" s="56"/>
      <c r="LI326" s="56"/>
      <c r="LJ326" s="56"/>
      <c r="LK326" s="56"/>
      <c r="LL326" s="56"/>
      <c r="LM326" s="56"/>
      <c r="LN326" s="56"/>
      <c r="LO326" s="56"/>
      <c r="LP326" s="56"/>
      <c r="LQ326" s="56"/>
      <c r="LR326" s="56"/>
      <c r="LS326" s="56"/>
      <c r="LT326" s="56"/>
      <c r="LU326" s="56"/>
      <c r="LV326" s="56"/>
      <c r="LW326" s="56"/>
      <c r="LX326" s="56"/>
      <c r="LY326" s="56"/>
      <c r="LZ326" s="56"/>
      <c r="MA326" s="56"/>
      <c r="MB326" s="56"/>
      <c r="MC326" s="56"/>
      <c r="MD326" s="56"/>
      <c r="ME326" s="56"/>
      <c r="MF326" s="56"/>
      <c r="MG326" s="56"/>
      <c r="MH326" s="56"/>
      <c r="MI326" s="56"/>
      <c r="MJ326" s="56"/>
      <c r="MK326" s="56"/>
      <c r="ML326" s="56"/>
      <c r="MM326" s="56"/>
      <c r="MN326" s="56"/>
      <c r="MO326" s="56"/>
      <c r="MP326" s="56"/>
      <c r="MQ326" s="56"/>
      <c r="MR326" s="56"/>
      <c r="MS326" s="56"/>
      <c r="MT326" s="56"/>
      <c r="MU326" s="56"/>
      <c r="MV326" s="56"/>
      <c r="MW326" s="56"/>
      <c r="MX326" s="56"/>
      <c r="MY326" s="56"/>
      <c r="MZ326" s="56"/>
      <c r="NA326" s="56"/>
      <c r="NB326" s="56"/>
      <c r="NC326" s="56"/>
      <c r="ND326" s="56"/>
      <c r="NE326" s="56"/>
      <c r="NF326" s="56"/>
      <c r="NG326" s="56"/>
      <c r="NH326" s="56"/>
      <c r="NI326" s="56"/>
      <c r="NJ326" s="56"/>
      <c r="NK326" s="56"/>
      <c r="NL326" s="56"/>
      <c r="NM326" s="56"/>
      <c r="NN326" s="56"/>
      <c r="NO326" s="56"/>
      <c r="NP326" s="56"/>
      <c r="NQ326" s="56"/>
      <c r="NR326" s="56"/>
      <c r="NS326" s="56"/>
      <c r="NT326" s="56"/>
      <c r="NU326" s="56"/>
      <c r="NV326" s="56"/>
      <c r="NW326" s="56"/>
      <c r="NX326" s="56"/>
      <c r="NY326" s="56"/>
      <c r="NZ326" s="56"/>
      <c r="OA326" s="56"/>
      <c r="OB326" s="56"/>
      <c r="OC326" s="56"/>
      <c r="OD326" s="56"/>
      <c r="OE326" s="56"/>
      <c r="OF326" s="56"/>
      <c r="OG326" s="56"/>
      <c r="OH326" s="56"/>
      <c r="OI326" s="56"/>
      <c r="OJ326" s="56"/>
      <c r="OK326" s="56"/>
      <c r="OL326" s="56"/>
      <c r="OM326" s="56"/>
      <c r="ON326" s="56"/>
      <c r="OO326" s="56"/>
      <c r="OP326" s="56"/>
      <c r="OQ326" s="56"/>
      <c r="OR326" s="56"/>
      <c r="OS326" s="56"/>
      <c r="OT326" s="56"/>
      <c r="OU326" s="56"/>
      <c r="OV326" s="56"/>
      <c r="OW326" s="56"/>
      <c r="OX326" s="56"/>
      <c r="OY326" s="56"/>
      <c r="OZ326" s="56"/>
      <c r="PA326" s="56"/>
      <c r="PB326" s="56"/>
      <c r="PC326" s="56"/>
      <c r="PD326" s="56"/>
      <c r="PE326" s="56"/>
      <c r="PF326" s="56"/>
      <c r="PG326" s="56"/>
      <c r="PH326" s="56"/>
      <c r="PI326" s="56"/>
      <c r="PJ326" s="56"/>
      <c r="PK326" s="56"/>
      <c r="PL326" s="56"/>
      <c r="PM326" s="56"/>
      <c r="PN326" s="56"/>
      <c r="PO326" s="56"/>
      <c r="PP326" s="56"/>
      <c r="PQ326" s="56"/>
      <c r="PR326" s="56"/>
      <c r="PS326" s="56"/>
      <c r="PT326" s="56"/>
      <c r="PU326" s="56"/>
      <c r="PV326" s="56"/>
      <c r="PW326" s="56"/>
      <c r="PX326" s="56"/>
      <c r="PY326" s="56"/>
      <c r="PZ326" s="56"/>
      <c r="QA326" s="56"/>
      <c r="QB326" s="56"/>
      <c r="QC326" s="56"/>
      <c r="QD326" s="56"/>
      <c r="QE326" s="56"/>
      <c r="QF326" s="56"/>
      <c r="QG326" s="56"/>
      <c r="QH326" s="56"/>
      <c r="QI326" s="56"/>
      <c r="QJ326" s="56"/>
      <c r="QK326" s="56"/>
      <c r="QL326" s="56"/>
      <c r="QM326" s="56"/>
      <c r="QN326" s="56"/>
      <c r="QO326" s="56"/>
      <c r="QP326" s="56"/>
      <c r="QQ326" s="56"/>
      <c r="QR326" s="56"/>
      <c r="QS326" s="56"/>
      <c r="QT326" s="56"/>
      <c r="QU326" s="56"/>
      <c r="QV326" s="56"/>
      <c r="QW326" s="56"/>
      <c r="QX326" s="56"/>
      <c r="QY326" s="56"/>
      <c r="QZ326" s="56"/>
      <c r="RA326" s="56"/>
      <c r="RB326" s="56"/>
      <c r="RC326" s="56"/>
      <c r="RD326" s="56"/>
      <c r="RE326" s="56"/>
      <c r="RF326" s="56"/>
      <c r="RG326" s="56"/>
      <c r="RH326" s="56"/>
      <c r="RI326" s="56"/>
      <c r="RJ326" s="56"/>
      <c r="RK326" s="56"/>
      <c r="RL326" s="56"/>
      <c r="RM326" s="56"/>
      <c r="RN326" s="56"/>
      <c r="RO326" s="56"/>
      <c r="RP326" s="56"/>
      <c r="RQ326" s="56"/>
      <c r="RR326" s="56"/>
      <c r="RS326" s="56"/>
      <c r="RT326" s="56"/>
      <c r="RU326" s="56"/>
      <c r="RV326" s="56"/>
      <c r="RW326" s="56"/>
      <c r="RX326" s="56"/>
      <c r="RY326" s="56"/>
      <c r="RZ326" s="56"/>
      <c r="SA326" s="56"/>
      <c r="SB326" s="56"/>
      <c r="SC326" s="56"/>
      <c r="SD326" s="56"/>
      <c r="SE326" s="56"/>
      <c r="SF326" s="56"/>
      <c r="SG326" s="56"/>
      <c r="SH326" s="56"/>
      <c r="SI326" s="56"/>
      <c r="SJ326" s="56"/>
      <c r="SK326" s="56"/>
      <c r="SL326" s="56"/>
      <c r="SM326" s="56"/>
      <c r="SN326" s="56"/>
      <c r="SO326" s="56"/>
      <c r="SP326" s="56"/>
      <c r="SQ326" s="56"/>
      <c r="SR326" s="56"/>
      <c r="SS326" s="56"/>
      <c r="ST326" s="56"/>
      <c r="SU326" s="56"/>
      <c r="SV326" s="56"/>
      <c r="SW326" s="56"/>
      <c r="SX326" s="56"/>
      <c r="SY326" s="56"/>
      <c r="SZ326" s="56"/>
      <c r="TA326" s="56"/>
      <c r="TB326" s="56"/>
      <c r="TC326" s="56"/>
      <c r="TD326" s="56"/>
      <c r="TE326" s="56"/>
      <c r="TF326" s="56"/>
      <c r="TG326" s="56"/>
      <c r="TH326" s="56"/>
      <c r="TI326" s="56"/>
      <c r="TJ326" s="56"/>
      <c r="TK326" s="56"/>
      <c r="TL326" s="56"/>
      <c r="TM326" s="56"/>
      <c r="TN326" s="56"/>
      <c r="TO326" s="56"/>
      <c r="TP326" s="56"/>
      <c r="TQ326" s="56"/>
      <c r="TR326" s="56"/>
      <c r="TS326" s="56"/>
      <c r="TT326" s="56"/>
      <c r="TU326" s="56"/>
      <c r="TV326" s="56"/>
      <c r="TW326" s="56"/>
      <c r="TX326" s="56"/>
      <c r="TY326" s="56"/>
      <c r="TZ326" s="56"/>
      <c r="UA326" s="56"/>
      <c r="UB326" s="56"/>
      <c r="UC326" s="56"/>
      <c r="UD326" s="56"/>
      <c r="UE326" s="56"/>
      <c r="UF326" s="56"/>
      <c r="UG326" s="56"/>
      <c r="UH326" s="56"/>
      <c r="UI326" s="56"/>
      <c r="UJ326" s="56"/>
      <c r="UK326" s="56"/>
      <c r="UL326" s="56"/>
      <c r="UM326" s="56"/>
      <c r="UN326" s="56"/>
      <c r="UO326" s="56"/>
      <c r="UP326" s="56"/>
      <c r="UQ326" s="56"/>
      <c r="UR326" s="56"/>
      <c r="US326" s="56"/>
      <c r="UT326" s="56"/>
      <c r="UU326" s="56"/>
      <c r="UV326" s="56"/>
      <c r="UW326" s="56"/>
      <c r="UX326" s="56"/>
      <c r="UY326" s="56"/>
      <c r="UZ326" s="56"/>
      <c r="VA326" s="56"/>
      <c r="VB326" s="56"/>
      <c r="VC326" s="56"/>
      <c r="VD326" s="56"/>
      <c r="VE326" s="56"/>
      <c r="VF326" s="56"/>
      <c r="VG326" s="56"/>
      <c r="VH326" s="56"/>
      <c r="VI326" s="56"/>
      <c r="VJ326" s="56"/>
      <c r="VK326" s="56"/>
      <c r="VL326" s="56"/>
      <c r="VM326" s="56"/>
      <c r="VN326" s="56"/>
      <c r="VO326" s="56"/>
      <c r="VP326" s="56"/>
      <c r="VQ326" s="56"/>
      <c r="VR326" s="56"/>
      <c r="VS326" s="56"/>
      <c r="VT326" s="56"/>
      <c r="VU326" s="56"/>
      <c r="VV326" s="56"/>
      <c r="VW326" s="56"/>
      <c r="VX326" s="56"/>
      <c r="VY326" s="56"/>
      <c r="VZ326" s="56"/>
      <c r="WA326" s="56"/>
      <c r="WB326" s="56"/>
      <c r="WC326" s="56"/>
      <c r="WD326" s="56"/>
      <c r="WE326" s="56"/>
      <c r="WF326" s="56"/>
      <c r="WG326" s="56"/>
      <c r="WH326" s="56"/>
      <c r="WI326" s="56"/>
      <c r="WJ326" s="56"/>
      <c r="WK326" s="56"/>
      <c r="WL326" s="56"/>
      <c r="WM326" s="56"/>
      <c r="WN326" s="56"/>
      <c r="WO326" s="56"/>
      <c r="WP326" s="56"/>
      <c r="WQ326" s="56"/>
      <c r="WR326" s="56"/>
      <c r="WS326" s="56"/>
      <c r="WT326" s="56"/>
      <c r="WU326" s="56"/>
      <c r="WV326" s="56"/>
      <c r="WW326" s="56"/>
      <c r="WX326" s="56"/>
      <c r="WY326" s="56"/>
      <c r="WZ326" s="56"/>
      <c r="XA326" s="56"/>
      <c r="XB326" s="56"/>
      <c r="XC326" s="56"/>
      <c r="XD326" s="56"/>
      <c r="XE326" s="56"/>
      <c r="XF326" s="56"/>
      <c r="XG326" s="56"/>
      <c r="XH326" s="56"/>
      <c r="XI326" s="56"/>
      <c r="XJ326" s="56"/>
      <c r="XK326" s="56"/>
      <c r="XL326" s="56"/>
      <c r="XM326" s="56"/>
      <c r="XN326" s="56"/>
      <c r="XO326" s="56"/>
      <c r="XP326" s="56"/>
      <c r="XQ326" s="56"/>
      <c r="XR326" s="56"/>
      <c r="XS326" s="56"/>
      <c r="XT326" s="56"/>
      <c r="XU326" s="56"/>
      <c r="XV326" s="56"/>
      <c r="XW326" s="56"/>
      <c r="XX326" s="56"/>
      <c r="XY326" s="56"/>
      <c r="XZ326" s="56"/>
      <c r="YA326" s="56"/>
      <c r="YB326" s="56"/>
      <c r="YC326" s="56"/>
      <c r="YD326" s="56"/>
      <c r="YE326" s="56"/>
      <c r="YF326" s="56"/>
      <c r="YG326" s="56"/>
      <c r="YH326" s="56"/>
      <c r="YI326" s="56"/>
      <c r="YJ326" s="56"/>
      <c r="YK326" s="56"/>
      <c r="YL326" s="56"/>
      <c r="YM326" s="56"/>
      <c r="YN326" s="56"/>
      <c r="YO326" s="56"/>
      <c r="YP326" s="56"/>
      <c r="YQ326" s="56"/>
      <c r="YR326" s="56"/>
      <c r="YS326" s="56"/>
      <c r="YT326" s="56"/>
      <c r="YU326" s="56"/>
      <c r="YV326" s="56"/>
      <c r="YW326" s="56"/>
      <c r="YX326" s="56"/>
      <c r="YY326" s="56"/>
      <c r="YZ326" s="56"/>
      <c r="ZA326" s="56"/>
      <c r="ZB326" s="56"/>
      <c r="ZC326" s="56"/>
      <c r="ZD326" s="56"/>
      <c r="ZE326" s="56"/>
      <c r="ZF326" s="56"/>
      <c r="ZG326" s="56"/>
      <c r="ZH326" s="56"/>
      <c r="ZI326" s="56"/>
      <c r="ZJ326" s="56"/>
      <c r="ZK326" s="56"/>
      <c r="ZL326" s="56"/>
      <c r="ZM326" s="56"/>
      <c r="ZN326" s="56"/>
      <c r="ZO326" s="56"/>
      <c r="ZP326" s="56"/>
      <c r="ZQ326" s="56"/>
      <c r="ZR326" s="56"/>
      <c r="ZS326" s="56"/>
      <c r="ZT326" s="56"/>
      <c r="ZU326" s="56"/>
      <c r="ZV326" s="56"/>
      <c r="ZW326" s="56"/>
      <c r="ZX326" s="56"/>
      <c r="ZY326" s="56"/>
      <c r="ZZ326" s="56"/>
      <c r="AAA326" s="56"/>
      <c r="AAB326" s="56"/>
      <c r="AAC326" s="56"/>
      <c r="AAD326" s="56"/>
      <c r="AAE326" s="56"/>
      <c r="AAF326" s="56"/>
      <c r="AAG326" s="56"/>
      <c r="AAH326" s="56"/>
      <c r="AAI326" s="56"/>
      <c r="AAJ326" s="56"/>
      <c r="AAK326" s="56"/>
      <c r="AAL326" s="56"/>
      <c r="AAM326" s="56"/>
      <c r="AAN326" s="56"/>
      <c r="AAO326" s="56"/>
      <c r="AAP326" s="56"/>
      <c r="AAQ326" s="56"/>
      <c r="AAR326" s="56"/>
      <c r="AAS326" s="56"/>
      <c r="AAT326" s="56"/>
      <c r="AAU326" s="56"/>
      <c r="AAV326" s="56"/>
      <c r="AAW326" s="56"/>
      <c r="AAX326" s="56"/>
      <c r="AAY326" s="56"/>
      <c r="AAZ326" s="56"/>
      <c r="ABA326" s="56"/>
      <c r="ABB326" s="56"/>
      <c r="ABC326" s="56"/>
      <c r="ABD326" s="56"/>
      <c r="ABE326" s="56"/>
      <c r="ABF326" s="56"/>
      <c r="ABG326" s="56"/>
      <c r="ABH326" s="56"/>
      <c r="ABI326" s="56"/>
      <c r="ABJ326" s="56"/>
      <c r="ABK326" s="56"/>
      <c r="ABL326" s="56"/>
      <c r="ABM326" s="56"/>
      <c r="ABN326" s="56"/>
      <c r="ABO326" s="56"/>
      <c r="ABP326" s="56"/>
      <c r="ABQ326" s="56"/>
      <c r="ABR326" s="56"/>
      <c r="ABS326" s="56"/>
      <c r="ABT326" s="56"/>
      <c r="ABU326" s="56"/>
      <c r="ABV326" s="56"/>
      <c r="ABW326" s="56"/>
      <c r="ABX326" s="56"/>
      <c r="ABY326" s="56"/>
      <c r="ABZ326" s="56"/>
      <c r="ACA326" s="56"/>
      <c r="ACB326" s="56"/>
      <c r="ACC326" s="56"/>
      <c r="ACD326" s="56"/>
      <c r="ACE326" s="56"/>
      <c r="ACF326" s="56"/>
      <c r="ACG326" s="56"/>
      <c r="ACH326" s="56"/>
      <c r="ACI326" s="56"/>
      <c r="ACJ326" s="56"/>
      <c r="ACK326" s="56"/>
      <c r="ACL326" s="56"/>
      <c r="ACM326" s="56"/>
      <c r="ACN326" s="56"/>
      <c r="ACO326" s="56"/>
      <c r="ACP326" s="56"/>
      <c r="ACQ326" s="56"/>
      <c r="ACR326" s="56"/>
      <c r="ACS326" s="56"/>
      <c r="ACT326" s="56"/>
      <c r="ACU326" s="56"/>
      <c r="ACV326" s="56"/>
      <c r="ACW326" s="56"/>
      <c r="ACX326" s="56"/>
      <c r="ACY326" s="56"/>
      <c r="ACZ326" s="56"/>
      <c r="ADA326" s="56"/>
      <c r="ADB326" s="56"/>
      <c r="ADC326" s="56"/>
      <c r="ADD326" s="56"/>
      <c r="ADE326" s="56"/>
      <c r="ADF326" s="56"/>
      <c r="ADG326" s="56"/>
      <c r="ADH326" s="56"/>
      <c r="ADI326" s="56"/>
      <c r="ADJ326" s="56"/>
      <c r="ADK326" s="56"/>
      <c r="ADL326" s="56"/>
      <c r="ADM326" s="56"/>
      <c r="ADN326" s="56"/>
      <c r="ADO326" s="56"/>
      <c r="ADP326" s="56"/>
      <c r="ADQ326" s="56"/>
      <c r="ADR326" s="56"/>
      <c r="ADS326" s="56"/>
      <c r="ADT326" s="56"/>
      <c r="ADU326" s="56"/>
      <c r="ADV326" s="56"/>
      <c r="ADW326" s="56"/>
      <c r="ADX326" s="56"/>
      <c r="ADY326" s="56"/>
      <c r="ADZ326" s="56"/>
      <c r="AEA326" s="56"/>
      <c r="AEB326" s="56"/>
      <c r="AEC326" s="56"/>
      <c r="AED326" s="56"/>
      <c r="AEE326" s="56"/>
      <c r="AEF326" s="56"/>
      <c r="AEG326" s="56"/>
      <c r="AEH326" s="56"/>
      <c r="AEI326" s="56"/>
      <c r="AEJ326" s="56"/>
      <c r="AEK326" s="56"/>
      <c r="AEL326" s="56"/>
      <c r="AEM326" s="56"/>
      <c r="AEN326" s="56"/>
      <c r="AEO326" s="56"/>
      <c r="AEP326" s="56"/>
      <c r="AEQ326" s="56"/>
      <c r="AER326" s="56"/>
      <c r="AES326" s="56"/>
      <c r="AET326" s="56"/>
      <c r="AEU326" s="56"/>
      <c r="AEV326" s="56"/>
      <c r="AEW326" s="56"/>
      <c r="AEX326" s="56"/>
      <c r="AEY326" s="56"/>
      <c r="AEZ326" s="56"/>
      <c r="AFA326" s="56"/>
      <c r="AFB326" s="56"/>
      <c r="AFC326" s="56"/>
      <c r="AFD326" s="56"/>
      <c r="AFE326" s="56"/>
      <c r="AFF326" s="56"/>
      <c r="AFG326" s="56"/>
      <c r="AFH326" s="56"/>
      <c r="AFI326" s="56"/>
      <c r="AFJ326" s="56"/>
      <c r="AFK326" s="56"/>
      <c r="AFL326" s="56"/>
      <c r="AFM326" s="56"/>
      <c r="AFN326" s="56"/>
      <c r="AFO326" s="56"/>
      <c r="AFP326" s="56"/>
      <c r="AFQ326" s="56"/>
      <c r="AFR326" s="56"/>
      <c r="AFS326" s="56"/>
      <c r="AFT326" s="56"/>
      <c r="AFU326" s="56"/>
      <c r="AFV326" s="56"/>
      <c r="AFW326" s="56"/>
      <c r="AFX326" s="56"/>
      <c r="AFY326" s="56"/>
      <c r="AFZ326" s="56"/>
      <c r="AGA326" s="56"/>
      <c r="AGB326" s="56"/>
      <c r="AGC326" s="56"/>
      <c r="AGD326" s="56"/>
      <c r="AGE326" s="56"/>
      <c r="AGF326" s="56"/>
      <c r="AGG326" s="56"/>
      <c r="AGH326" s="56"/>
      <c r="AGI326" s="56"/>
      <c r="AGJ326" s="56"/>
      <c r="AGK326" s="56"/>
      <c r="AGL326" s="56"/>
      <c r="AGM326" s="56"/>
      <c r="AGN326" s="56"/>
      <c r="AGO326" s="56"/>
      <c r="AGP326" s="56"/>
      <c r="AGQ326" s="56"/>
      <c r="AGR326" s="56"/>
      <c r="AGS326" s="56"/>
      <c r="AGT326" s="56"/>
      <c r="AGU326" s="56"/>
      <c r="AGV326" s="56"/>
      <c r="AGW326" s="56"/>
      <c r="AGX326" s="56"/>
      <c r="AGY326" s="56"/>
      <c r="AGZ326" s="56"/>
      <c r="AHA326" s="56"/>
      <c r="AHB326" s="56"/>
      <c r="AHC326" s="56"/>
      <c r="AHD326" s="56"/>
      <c r="AHE326" s="56"/>
      <c r="AHF326" s="56"/>
      <c r="AHG326" s="56"/>
      <c r="AHH326" s="56"/>
      <c r="AHI326" s="56"/>
      <c r="AHJ326" s="56"/>
      <c r="AHK326" s="56"/>
      <c r="AHL326" s="56"/>
      <c r="AHM326" s="56"/>
      <c r="AHN326" s="56"/>
      <c r="AHO326" s="56"/>
      <c r="AHP326" s="56"/>
      <c r="AHQ326" s="56"/>
      <c r="AHR326" s="56"/>
      <c r="AHS326" s="56"/>
      <c r="AHT326" s="56"/>
      <c r="AHU326" s="56"/>
      <c r="AHV326" s="56"/>
      <c r="AHW326" s="56"/>
      <c r="AHX326" s="56"/>
      <c r="AHY326" s="56"/>
      <c r="AHZ326" s="56"/>
      <c r="AIA326" s="56"/>
      <c r="AIB326" s="56"/>
      <c r="AIC326" s="56"/>
      <c r="AID326" s="56"/>
      <c r="AIE326" s="56"/>
      <c r="AIF326" s="56"/>
      <c r="AIG326" s="56"/>
      <c r="AIH326" s="56"/>
      <c r="AII326" s="56"/>
      <c r="AIJ326" s="56"/>
      <c r="AIK326" s="56"/>
      <c r="AIL326" s="56"/>
      <c r="AIM326" s="56"/>
      <c r="AIN326" s="56"/>
      <c r="AIO326" s="56"/>
      <c r="AIP326" s="56"/>
      <c r="AIQ326" s="56"/>
      <c r="AIR326" s="56"/>
      <c r="AIS326" s="56"/>
      <c r="AIT326" s="56"/>
      <c r="AIU326" s="56"/>
      <c r="AIV326" s="56"/>
      <c r="AIW326" s="56"/>
      <c r="AIX326" s="56"/>
      <c r="AIY326" s="56"/>
      <c r="AIZ326" s="56"/>
      <c r="AJA326" s="56"/>
      <c r="AJB326" s="56"/>
      <c r="AJC326" s="56"/>
      <c r="AJD326" s="56"/>
      <c r="AJE326" s="56"/>
      <c r="AJF326" s="56"/>
      <c r="AJG326" s="56"/>
      <c r="AJH326" s="56"/>
      <c r="AJI326" s="56"/>
      <c r="AJJ326" s="56"/>
      <c r="AJK326" s="56"/>
      <c r="AJL326" s="56"/>
      <c r="AJM326" s="56"/>
      <c r="AJN326" s="56"/>
      <c r="AJO326" s="56"/>
      <c r="AJP326" s="56"/>
      <c r="AJQ326" s="56"/>
      <c r="AJR326" s="56"/>
      <c r="AJS326" s="56"/>
      <c r="AJT326" s="56"/>
      <c r="AJU326" s="56"/>
      <c r="AJV326" s="56"/>
      <c r="AJW326" s="56"/>
      <c r="AJX326" s="56"/>
      <c r="AJY326" s="56"/>
      <c r="AJZ326" s="56"/>
      <c r="AKA326" s="56"/>
      <c r="AKB326" s="56"/>
      <c r="AKC326" s="56"/>
      <c r="AKD326" s="56"/>
      <c r="AKE326" s="56"/>
      <c r="AKF326" s="56"/>
      <c r="AKG326" s="56"/>
      <c r="AKH326" s="56"/>
      <c r="AKI326" s="56"/>
      <c r="AKJ326" s="56"/>
      <c r="AKK326" s="56"/>
      <c r="AKL326" s="56"/>
      <c r="AKM326" s="56"/>
      <c r="AKN326" s="56"/>
      <c r="AKO326" s="56"/>
      <c r="AKP326" s="56"/>
      <c r="AKQ326" s="56"/>
      <c r="AKR326" s="56"/>
      <c r="AKS326" s="56"/>
      <c r="AKT326" s="56"/>
      <c r="AKU326" s="56"/>
      <c r="AKV326" s="56"/>
      <c r="AKW326" s="56"/>
      <c r="AKX326" s="56"/>
      <c r="AKY326" s="56"/>
      <c r="AKZ326" s="56"/>
      <c r="ALA326" s="56"/>
      <c r="ALB326" s="56"/>
      <c r="ALC326" s="56"/>
      <c r="ALD326" s="56"/>
      <c r="ALE326" s="56"/>
      <c r="ALF326" s="56"/>
      <c r="ALG326" s="56"/>
      <c r="ALH326" s="56"/>
      <c r="ALI326" s="56"/>
      <c r="ALJ326" s="56"/>
      <c r="ALK326" s="56"/>
      <c r="ALL326" s="56"/>
      <c r="ALM326" s="56"/>
      <c r="ALN326" s="56"/>
      <c r="ALO326" s="56"/>
      <c r="ALP326" s="56"/>
      <c r="ALQ326" s="56"/>
      <c r="ALR326" s="56"/>
      <c r="ALS326" s="56"/>
      <c r="ALT326" s="56"/>
      <c r="ALU326" s="56"/>
      <c r="ALV326" s="56"/>
      <c r="ALW326" s="56"/>
      <c r="ALX326" s="56"/>
      <c r="ALY326" s="56"/>
      <c r="ALZ326" s="56"/>
      <c r="AMA326" s="56"/>
      <c r="AMB326" s="56"/>
      <c r="AMC326" s="56"/>
      <c r="AMD326" s="56"/>
      <c r="AME326" s="56"/>
      <c r="AMF326" s="56"/>
      <c r="AMG326" s="56"/>
      <c r="AMH326" s="56"/>
      <c r="AMI326" s="56"/>
      <c r="AMJ326" s="56"/>
      <c r="AMK326" s="56"/>
      <c r="AML326" s="56"/>
      <c r="AMM326" s="56"/>
      <c r="AMN326" s="56"/>
      <c r="AMO326" s="56"/>
      <c r="AMP326" s="56"/>
      <c r="AMQ326" s="56"/>
    </row>
    <row r="327" spans="1:1031" ht="18" customHeight="1" x14ac:dyDescent="0.7">
      <c r="A327" s="44" t="s">
        <v>1048</v>
      </c>
      <c r="B327" s="1" t="s">
        <v>964</v>
      </c>
      <c r="J327" s="2" t="s">
        <v>192</v>
      </c>
      <c r="K327" s="2" t="s">
        <v>61</v>
      </c>
      <c r="L327" s="2">
        <v>1</v>
      </c>
      <c r="T327" s="2">
        <v>1</v>
      </c>
      <c r="V327" s="2">
        <v>1</v>
      </c>
      <c r="AB327" s="2">
        <v>1</v>
      </c>
      <c r="AC327" s="2">
        <v>1</v>
      </c>
      <c r="AI327" s="2">
        <v>1</v>
      </c>
    </row>
    <row r="328" spans="1:1031" ht="18" customHeight="1" x14ac:dyDescent="0.7">
      <c r="A328" s="44" t="s">
        <v>1050</v>
      </c>
      <c r="B328" s="1" t="s">
        <v>965</v>
      </c>
      <c r="J328" s="2" t="s">
        <v>160</v>
      </c>
      <c r="K328" s="2" t="s">
        <v>61</v>
      </c>
      <c r="L328" s="2" t="s">
        <v>61</v>
      </c>
    </row>
    <row r="329" spans="1:1031" ht="18" customHeight="1" x14ac:dyDescent="0.7">
      <c r="A329" s="44" t="s">
        <v>1052</v>
      </c>
      <c r="B329" s="1" t="s">
        <v>966</v>
      </c>
      <c r="J329" s="2" t="s">
        <v>76</v>
      </c>
      <c r="K329" s="55">
        <v>43819</v>
      </c>
      <c r="L329" s="2">
        <v>1</v>
      </c>
      <c r="V329" s="2">
        <v>1</v>
      </c>
      <c r="AC329" s="2">
        <v>1</v>
      </c>
      <c r="AG329" s="2">
        <v>1</v>
      </c>
      <c r="AJ329" s="2">
        <v>1</v>
      </c>
      <c r="AP329" s="2">
        <v>1</v>
      </c>
    </row>
    <row r="330" spans="1:1031" ht="18" customHeight="1" x14ac:dyDescent="0.7">
      <c r="A330" s="44" t="s">
        <v>1054</v>
      </c>
      <c r="B330" s="1" t="s">
        <v>967</v>
      </c>
      <c r="J330" s="2" t="s">
        <v>155</v>
      </c>
      <c r="K330" s="55" t="s">
        <v>61</v>
      </c>
      <c r="L330" s="2">
        <v>1</v>
      </c>
      <c r="AD330" s="2">
        <v>1</v>
      </c>
      <c r="AH330" s="2">
        <v>1</v>
      </c>
      <c r="AI330" s="2">
        <v>1</v>
      </c>
      <c r="AJ330" s="2">
        <v>1</v>
      </c>
      <c r="AP330" s="2">
        <v>2</v>
      </c>
    </row>
    <row r="331" spans="1:1031" ht="18" customHeight="1" x14ac:dyDescent="0.7">
      <c r="A331" s="44" t="s">
        <v>1056</v>
      </c>
      <c r="B331" s="1" t="s">
        <v>968</v>
      </c>
      <c r="J331" s="2" t="s">
        <v>101</v>
      </c>
      <c r="K331" s="55" t="s">
        <v>61</v>
      </c>
      <c r="L331" s="2">
        <v>1</v>
      </c>
      <c r="O331" s="2">
        <v>1</v>
      </c>
      <c r="AI331" s="2">
        <v>1</v>
      </c>
      <c r="AJ331" s="2">
        <v>1</v>
      </c>
    </row>
    <row r="332" spans="1:1031" ht="18" customHeight="1" x14ac:dyDescent="0.7">
      <c r="A332" s="44" t="s">
        <v>1058</v>
      </c>
      <c r="B332" s="56" t="s">
        <v>1792</v>
      </c>
      <c r="C332" s="57"/>
      <c r="H332" s="57" t="s">
        <v>1767</v>
      </c>
      <c r="J332" s="57" t="s">
        <v>1779</v>
      </c>
      <c r="K332" s="55" t="s">
        <v>1402</v>
      </c>
      <c r="L332" s="57">
        <v>1</v>
      </c>
      <c r="M332" s="57"/>
      <c r="N332" s="57"/>
      <c r="O332" s="57"/>
      <c r="P332" s="57"/>
      <c r="Q332" s="57">
        <v>1</v>
      </c>
      <c r="R332" s="57">
        <v>1</v>
      </c>
      <c r="S332" s="57"/>
      <c r="T332" s="57"/>
      <c r="U332" s="57"/>
      <c r="V332" s="57">
        <v>1</v>
      </c>
      <c r="W332" s="57"/>
      <c r="X332" s="57"/>
      <c r="Y332" s="57"/>
      <c r="Z332" s="57"/>
      <c r="AA332" s="57"/>
      <c r="AB332" s="57"/>
      <c r="AC332" s="57"/>
      <c r="AD332" s="57"/>
      <c r="AE332" s="57"/>
      <c r="AF332" s="57"/>
      <c r="AG332" s="57"/>
      <c r="AH332" s="57">
        <v>1</v>
      </c>
      <c r="AI332" s="57"/>
      <c r="AJ332" s="57">
        <v>1</v>
      </c>
      <c r="AK332" s="57"/>
      <c r="AL332" s="57"/>
      <c r="AM332" s="57"/>
      <c r="AN332" s="57"/>
      <c r="AO332" s="57"/>
      <c r="AP332" s="57"/>
      <c r="AR332" s="56"/>
      <c r="AS332" s="56"/>
      <c r="AT332" s="56"/>
      <c r="AU332" s="56"/>
      <c r="AV332" s="56"/>
      <c r="AW332" s="56"/>
      <c r="AX332" s="56"/>
      <c r="AY332" s="56"/>
      <c r="AZ332" s="56"/>
      <c r="BA332" s="56"/>
      <c r="BB332" s="56"/>
      <c r="BC332" s="56"/>
      <c r="BD332" s="56"/>
      <c r="BE332" s="56"/>
      <c r="BF332" s="56"/>
      <c r="BG332" s="56"/>
      <c r="BH332" s="56"/>
      <c r="BI332" s="56"/>
      <c r="BJ332" s="56"/>
      <c r="BK332" s="56"/>
      <c r="BL332" s="56"/>
      <c r="BM332" s="56"/>
      <c r="BN332" s="56"/>
      <c r="BO332" s="56"/>
      <c r="BP332" s="56"/>
      <c r="BQ332" s="56"/>
      <c r="BR332" s="56"/>
      <c r="BS332" s="56"/>
      <c r="BT332" s="56"/>
      <c r="BU332" s="56"/>
      <c r="BV332" s="56"/>
      <c r="BW332" s="56"/>
      <c r="BX332" s="56"/>
      <c r="BY332" s="56"/>
      <c r="BZ332" s="56"/>
      <c r="CA332" s="56"/>
      <c r="CB332" s="56"/>
      <c r="CC332" s="56"/>
      <c r="CD332" s="56"/>
      <c r="CE332" s="56"/>
      <c r="CF332" s="56"/>
      <c r="CG332" s="56"/>
      <c r="CH332" s="56"/>
      <c r="CI332" s="56"/>
      <c r="CJ332" s="56"/>
      <c r="CK332" s="56"/>
      <c r="CL332" s="56"/>
      <c r="CM332" s="56"/>
      <c r="CN332" s="56"/>
      <c r="CO332" s="56"/>
      <c r="CP332" s="56"/>
      <c r="CQ332" s="56"/>
      <c r="CR332" s="56"/>
      <c r="CS332" s="56"/>
      <c r="CT332" s="56"/>
      <c r="CU332" s="56"/>
      <c r="CV332" s="56"/>
      <c r="CW332" s="56"/>
      <c r="CX332" s="56"/>
      <c r="CY332" s="56"/>
      <c r="CZ332" s="56"/>
      <c r="DA332" s="56"/>
      <c r="DB332" s="56"/>
      <c r="DC332" s="56"/>
      <c r="DD332" s="56"/>
      <c r="DE332" s="56"/>
      <c r="DF332" s="56"/>
      <c r="DG332" s="56"/>
      <c r="DH332" s="56"/>
      <c r="DI332" s="56"/>
      <c r="DJ332" s="56"/>
      <c r="DK332" s="56"/>
      <c r="DL332" s="56"/>
      <c r="DM332" s="56"/>
      <c r="DN332" s="56"/>
      <c r="DO332" s="56"/>
      <c r="DP332" s="56"/>
      <c r="DQ332" s="56"/>
      <c r="DR332" s="56"/>
      <c r="DS332" s="56"/>
      <c r="DT332" s="56"/>
      <c r="DU332" s="56"/>
      <c r="DV332" s="56"/>
      <c r="DW332" s="56"/>
      <c r="DX332" s="56"/>
      <c r="DY332" s="56"/>
      <c r="DZ332" s="56"/>
      <c r="EA332" s="56"/>
      <c r="EB332" s="56"/>
      <c r="EC332" s="56"/>
      <c r="ED332" s="56"/>
      <c r="EE332" s="56"/>
      <c r="EF332" s="56"/>
      <c r="EG332" s="56"/>
      <c r="EH332" s="56"/>
      <c r="EI332" s="56"/>
      <c r="EJ332" s="56"/>
      <c r="EK332" s="56"/>
      <c r="EL332" s="56"/>
      <c r="EM332" s="56"/>
      <c r="EN332" s="56"/>
      <c r="EO332" s="56"/>
      <c r="EP332" s="56"/>
      <c r="EQ332" s="56"/>
      <c r="ER332" s="56"/>
      <c r="ES332" s="56"/>
      <c r="ET332" s="56"/>
      <c r="EU332" s="56"/>
      <c r="EV332" s="56"/>
      <c r="EW332" s="56"/>
      <c r="EX332" s="56"/>
      <c r="EY332" s="56"/>
      <c r="EZ332" s="56"/>
      <c r="FA332" s="56"/>
      <c r="FB332" s="56"/>
      <c r="FC332" s="56"/>
      <c r="FD332" s="56"/>
      <c r="FE332" s="56"/>
      <c r="FF332" s="56"/>
      <c r="FG332" s="56"/>
      <c r="FH332" s="56"/>
      <c r="FI332" s="56"/>
      <c r="FJ332" s="56"/>
      <c r="FK332" s="56"/>
      <c r="FL332" s="56"/>
      <c r="FM332" s="56"/>
      <c r="FN332" s="56"/>
      <c r="FO332" s="56"/>
      <c r="FP332" s="56"/>
      <c r="FQ332" s="56"/>
      <c r="FR332" s="56"/>
      <c r="FS332" s="56"/>
      <c r="FT332" s="56"/>
      <c r="FU332" s="56"/>
      <c r="FV332" s="56"/>
      <c r="FW332" s="56"/>
      <c r="FX332" s="56"/>
      <c r="FY332" s="56"/>
      <c r="FZ332" s="56"/>
      <c r="GA332" s="56"/>
      <c r="GB332" s="56"/>
      <c r="GC332" s="56"/>
      <c r="GD332" s="56"/>
      <c r="GE332" s="56"/>
      <c r="GF332" s="56"/>
      <c r="GG332" s="56"/>
      <c r="GH332" s="56"/>
      <c r="GI332" s="56"/>
      <c r="GJ332" s="56"/>
      <c r="GK332" s="56"/>
      <c r="GL332" s="56"/>
      <c r="GM332" s="56"/>
      <c r="GN332" s="56"/>
      <c r="GO332" s="56"/>
      <c r="GP332" s="56"/>
      <c r="GQ332" s="56"/>
      <c r="GR332" s="56"/>
      <c r="GS332" s="56"/>
      <c r="GT332" s="56"/>
      <c r="GU332" s="56"/>
      <c r="GV332" s="56"/>
      <c r="GW332" s="56"/>
      <c r="GX332" s="56"/>
      <c r="GY332" s="56"/>
      <c r="GZ332" s="56"/>
      <c r="HA332" s="56"/>
      <c r="HB332" s="56"/>
      <c r="HC332" s="56"/>
      <c r="HD332" s="56"/>
      <c r="HE332" s="56"/>
      <c r="HF332" s="56"/>
      <c r="HG332" s="56"/>
      <c r="HH332" s="56"/>
      <c r="HI332" s="56"/>
      <c r="HJ332" s="56"/>
      <c r="HK332" s="56"/>
      <c r="HL332" s="56"/>
      <c r="HM332" s="56"/>
      <c r="HN332" s="56"/>
      <c r="HO332" s="56"/>
      <c r="HP332" s="56"/>
      <c r="HQ332" s="56"/>
      <c r="HR332" s="56"/>
      <c r="HS332" s="56"/>
      <c r="HT332" s="56"/>
      <c r="HU332" s="56"/>
      <c r="HV332" s="56"/>
      <c r="HW332" s="56"/>
      <c r="HX332" s="56"/>
      <c r="HY332" s="56"/>
      <c r="HZ332" s="56"/>
      <c r="IA332" s="56"/>
      <c r="IB332" s="56"/>
      <c r="IC332" s="56"/>
      <c r="ID332" s="56"/>
      <c r="IE332" s="56"/>
      <c r="IF332" s="56"/>
      <c r="IG332" s="56"/>
      <c r="IH332" s="56"/>
      <c r="II332" s="56"/>
      <c r="IJ332" s="56"/>
      <c r="IK332" s="56"/>
      <c r="IL332" s="56"/>
      <c r="IM332" s="56"/>
      <c r="IN332" s="56"/>
      <c r="IO332" s="56"/>
      <c r="IP332" s="56"/>
      <c r="IQ332" s="56"/>
      <c r="IR332" s="56"/>
      <c r="IS332" s="56"/>
      <c r="IT332" s="56"/>
      <c r="IU332" s="56"/>
      <c r="IV332" s="56"/>
      <c r="IW332" s="56"/>
      <c r="IX332" s="56"/>
      <c r="IY332" s="56"/>
      <c r="IZ332" s="56"/>
      <c r="JA332" s="56"/>
      <c r="JB332" s="56"/>
      <c r="JC332" s="56"/>
      <c r="JD332" s="56"/>
      <c r="JE332" s="56"/>
      <c r="JF332" s="56"/>
      <c r="JG332" s="56"/>
      <c r="JH332" s="56"/>
      <c r="JI332" s="56"/>
      <c r="JJ332" s="56"/>
      <c r="JK332" s="56"/>
      <c r="JL332" s="56"/>
      <c r="JM332" s="56"/>
      <c r="JN332" s="56"/>
      <c r="JO332" s="56"/>
      <c r="JP332" s="56"/>
      <c r="JQ332" s="56"/>
      <c r="JR332" s="56"/>
      <c r="JS332" s="56"/>
      <c r="JT332" s="56"/>
      <c r="JU332" s="56"/>
      <c r="JV332" s="56"/>
      <c r="JW332" s="56"/>
      <c r="JX332" s="56"/>
      <c r="JY332" s="56"/>
      <c r="JZ332" s="56"/>
      <c r="KA332" s="56"/>
      <c r="KB332" s="56"/>
      <c r="KC332" s="56"/>
      <c r="KD332" s="56"/>
      <c r="KE332" s="56"/>
      <c r="KF332" s="56"/>
      <c r="KG332" s="56"/>
      <c r="KH332" s="56"/>
      <c r="KI332" s="56"/>
      <c r="KJ332" s="56"/>
      <c r="KK332" s="56"/>
      <c r="KL332" s="56"/>
      <c r="KM332" s="56"/>
      <c r="KN332" s="56"/>
      <c r="KO332" s="56"/>
      <c r="KP332" s="56"/>
      <c r="KQ332" s="56"/>
      <c r="KR332" s="56"/>
      <c r="KS332" s="56"/>
      <c r="KT332" s="56"/>
      <c r="KU332" s="56"/>
      <c r="KV332" s="56"/>
      <c r="KW332" s="56"/>
      <c r="KX332" s="56"/>
      <c r="KY332" s="56"/>
      <c r="KZ332" s="56"/>
      <c r="LA332" s="56"/>
      <c r="LB332" s="56"/>
      <c r="LC332" s="56"/>
      <c r="LD332" s="56"/>
      <c r="LE332" s="56"/>
      <c r="LF332" s="56"/>
      <c r="LG332" s="56"/>
      <c r="LH332" s="56"/>
      <c r="LI332" s="56"/>
      <c r="LJ332" s="56"/>
      <c r="LK332" s="56"/>
      <c r="LL332" s="56"/>
      <c r="LM332" s="56"/>
      <c r="LN332" s="56"/>
      <c r="LO332" s="56"/>
      <c r="LP332" s="56"/>
      <c r="LQ332" s="56"/>
      <c r="LR332" s="56"/>
      <c r="LS332" s="56"/>
      <c r="LT332" s="56"/>
      <c r="LU332" s="56"/>
      <c r="LV332" s="56"/>
      <c r="LW332" s="56"/>
      <c r="LX332" s="56"/>
      <c r="LY332" s="56"/>
      <c r="LZ332" s="56"/>
      <c r="MA332" s="56"/>
      <c r="MB332" s="56"/>
      <c r="MC332" s="56"/>
      <c r="MD332" s="56"/>
      <c r="ME332" s="56"/>
      <c r="MF332" s="56"/>
      <c r="MG332" s="56"/>
      <c r="MH332" s="56"/>
      <c r="MI332" s="56"/>
      <c r="MJ332" s="56"/>
      <c r="MK332" s="56"/>
      <c r="ML332" s="56"/>
      <c r="MM332" s="56"/>
      <c r="MN332" s="56"/>
      <c r="MO332" s="56"/>
      <c r="MP332" s="56"/>
      <c r="MQ332" s="56"/>
      <c r="MR332" s="56"/>
      <c r="MS332" s="56"/>
      <c r="MT332" s="56"/>
      <c r="MU332" s="56"/>
      <c r="MV332" s="56"/>
      <c r="MW332" s="56"/>
      <c r="MX332" s="56"/>
      <c r="MY332" s="56"/>
      <c r="MZ332" s="56"/>
      <c r="NA332" s="56"/>
      <c r="NB332" s="56"/>
      <c r="NC332" s="56"/>
      <c r="ND332" s="56"/>
      <c r="NE332" s="56"/>
      <c r="NF332" s="56"/>
      <c r="NG332" s="56"/>
      <c r="NH332" s="56"/>
      <c r="NI332" s="56"/>
      <c r="NJ332" s="56"/>
      <c r="NK332" s="56"/>
      <c r="NL332" s="56"/>
      <c r="NM332" s="56"/>
      <c r="NN332" s="56"/>
      <c r="NO332" s="56"/>
      <c r="NP332" s="56"/>
      <c r="NQ332" s="56"/>
      <c r="NR332" s="56"/>
      <c r="NS332" s="56"/>
      <c r="NT332" s="56"/>
      <c r="NU332" s="56"/>
      <c r="NV332" s="56"/>
      <c r="NW332" s="56"/>
      <c r="NX332" s="56"/>
      <c r="NY332" s="56"/>
      <c r="NZ332" s="56"/>
      <c r="OA332" s="56"/>
      <c r="OB332" s="56"/>
      <c r="OC332" s="56"/>
      <c r="OD332" s="56"/>
      <c r="OE332" s="56"/>
      <c r="OF332" s="56"/>
      <c r="OG332" s="56"/>
      <c r="OH332" s="56"/>
      <c r="OI332" s="56"/>
      <c r="OJ332" s="56"/>
      <c r="OK332" s="56"/>
      <c r="OL332" s="56"/>
      <c r="OM332" s="56"/>
      <c r="ON332" s="56"/>
      <c r="OO332" s="56"/>
      <c r="OP332" s="56"/>
      <c r="OQ332" s="56"/>
      <c r="OR332" s="56"/>
      <c r="OS332" s="56"/>
      <c r="OT332" s="56"/>
      <c r="OU332" s="56"/>
      <c r="OV332" s="56"/>
      <c r="OW332" s="56"/>
      <c r="OX332" s="56"/>
      <c r="OY332" s="56"/>
      <c r="OZ332" s="56"/>
      <c r="PA332" s="56"/>
      <c r="PB332" s="56"/>
      <c r="PC332" s="56"/>
      <c r="PD332" s="56"/>
      <c r="PE332" s="56"/>
      <c r="PF332" s="56"/>
      <c r="PG332" s="56"/>
      <c r="PH332" s="56"/>
      <c r="PI332" s="56"/>
      <c r="PJ332" s="56"/>
      <c r="PK332" s="56"/>
      <c r="PL332" s="56"/>
      <c r="PM332" s="56"/>
      <c r="PN332" s="56"/>
      <c r="PO332" s="56"/>
      <c r="PP332" s="56"/>
      <c r="PQ332" s="56"/>
      <c r="PR332" s="56"/>
      <c r="PS332" s="56"/>
      <c r="PT332" s="56"/>
      <c r="PU332" s="56"/>
      <c r="PV332" s="56"/>
      <c r="PW332" s="56"/>
      <c r="PX332" s="56"/>
      <c r="PY332" s="56"/>
      <c r="PZ332" s="56"/>
      <c r="QA332" s="56"/>
      <c r="QB332" s="56"/>
      <c r="QC332" s="56"/>
      <c r="QD332" s="56"/>
      <c r="QE332" s="56"/>
      <c r="QF332" s="56"/>
      <c r="QG332" s="56"/>
      <c r="QH332" s="56"/>
      <c r="QI332" s="56"/>
      <c r="QJ332" s="56"/>
      <c r="QK332" s="56"/>
      <c r="QL332" s="56"/>
      <c r="QM332" s="56"/>
      <c r="QN332" s="56"/>
      <c r="QO332" s="56"/>
      <c r="QP332" s="56"/>
      <c r="QQ332" s="56"/>
      <c r="QR332" s="56"/>
      <c r="QS332" s="56"/>
      <c r="QT332" s="56"/>
      <c r="QU332" s="56"/>
      <c r="QV332" s="56"/>
      <c r="QW332" s="56"/>
      <c r="QX332" s="56"/>
      <c r="QY332" s="56"/>
      <c r="QZ332" s="56"/>
      <c r="RA332" s="56"/>
      <c r="RB332" s="56"/>
      <c r="RC332" s="56"/>
      <c r="RD332" s="56"/>
      <c r="RE332" s="56"/>
      <c r="RF332" s="56"/>
      <c r="RG332" s="56"/>
      <c r="RH332" s="56"/>
      <c r="RI332" s="56"/>
      <c r="RJ332" s="56"/>
      <c r="RK332" s="56"/>
      <c r="RL332" s="56"/>
      <c r="RM332" s="56"/>
      <c r="RN332" s="56"/>
      <c r="RO332" s="56"/>
      <c r="RP332" s="56"/>
      <c r="RQ332" s="56"/>
      <c r="RR332" s="56"/>
      <c r="RS332" s="56"/>
      <c r="RT332" s="56"/>
      <c r="RU332" s="56"/>
      <c r="RV332" s="56"/>
      <c r="RW332" s="56"/>
      <c r="RX332" s="56"/>
      <c r="RY332" s="56"/>
      <c r="RZ332" s="56"/>
      <c r="SA332" s="56"/>
      <c r="SB332" s="56"/>
      <c r="SC332" s="56"/>
      <c r="SD332" s="56"/>
      <c r="SE332" s="56"/>
      <c r="SF332" s="56"/>
      <c r="SG332" s="56"/>
      <c r="SH332" s="56"/>
      <c r="SI332" s="56"/>
      <c r="SJ332" s="56"/>
      <c r="SK332" s="56"/>
      <c r="SL332" s="56"/>
      <c r="SM332" s="56"/>
      <c r="SN332" s="56"/>
      <c r="SO332" s="56"/>
      <c r="SP332" s="56"/>
      <c r="SQ332" s="56"/>
      <c r="SR332" s="56"/>
      <c r="SS332" s="56"/>
      <c r="ST332" s="56"/>
      <c r="SU332" s="56"/>
      <c r="SV332" s="56"/>
      <c r="SW332" s="56"/>
      <c r="SX332" s="56"/>
      <c r="SY332" s="56"/>
      <c r="SZ332" s="56"/>
      <c r="TA332" s="56"/>
      <c r="TB332" s="56"/>
      <c r="TC332" s="56"/>
      <c r="TD332" s="56"/>
      <c r="TE332" s="56"/>
      <c r="TF332" s="56"/>
      <c r="TG332" s="56"/>
      <c r="TH332" s="56"/>
      <c r="TI332" s="56"/>
      <c r="TJ332" s="56"/>
      <c r="TK332" s="56"/>
      <c r="TL332" s="56"/>
      <c r="TM332" s="56"/>
      <c r="TN332" s="56"/>
      <c r="TO332" s="56"/>
      <c r="TP332" s="56"/>
      <c r="TQ332" s="56"/>
      <c r="TR332" s="56"/>
      <c r="TS332" s="56"/>
      <c r="TT332" s="56"/>
      <c r="TU332" s="56"/>
      <c r="TV332" s="56"/>
      <c r="TW332" s="56"/>
      <c r="TX332" s="56"/>
      <c r="TY332" s="56"/>
      <c r="TZ332" s="56"/>
      <c r="UA332" s="56"/>
      <c r="UB332" s="56"/>
      <c r="UC332" s="56"/>
      <c r="UD332" s="56"/>
      <c r="UE332" s="56"/>
      <c r="UF332" s="56"/>
      <c r="UG332" s="56"/>
      <c r="UH332" s="56"/>
      <c r="UI332" s="56"/>
      <c r="UJ332" s="56"/>
      <c r="UK332" s="56"/>
      <c r="UL332" s="56"/>
      <c r="UM332" s="56"/>
      <c r="UN332" s="56"/>
      <c r="UO332" s="56"/>
      <c r="UP332" s="56"/>
      <c r="UQ332" s="56"/>
      <c r="UR332" s="56"/>
      <c r="US332" s="56"/>
      <c r="UT332" s="56"/>
      <c r="UU332" s="56"/>
      <c r="UV332" s="56"/>
      <c r="UW332" s="56"/>
      <c r="UX332" s="56"/>
      <c r="UY332" s="56"/>
      <c r="UZ332" s="56"/>
      <c r="VA332" s="56"/>
      <c r="VB332" s="56"/>
      <c r="VC332" s="56"/>
      <c r="VD332" s="56"/>
      <c r="VE332" s="56"/>
      <c r="VF332" s="56"/>
      <c r="VG332" s="56"/>
      <c r="VH332" s="56"/>
      <c r="VI332" s="56"/>
      <c r="VJ332" s="56"/>
      <c r="VK332" s="56"/>
      <c r="VL332" s="56"/>
      <c r="VM332" s="56"/>
      <c r="VN332" s="56"/>
      <c r="VO332" s="56"/>
      <c r="VP332" s="56"/>
      <c r="VQ332" s="56"/>
      <c r="VR332" s="56"/>
      <c r="VS332" s="56"/>
      <c r="VT332" s="56"/>
      <c r="VU332" s="56"/>
      <c r="VV332" s="56"/>
      <c r="VW332" s="56"/>
      <c r="VX332" s="56"/>
      <c r="VY332" s="56"/>
      <c r="VZ332" s="56"/>
      <c r="WA332" s="56"/>
      <c r="WB332" s="56"/>
      <c r="WC332" s="56"/>
      <c r="WD332" s="56"/>
      <c r="WE332" s="56"/>
      <c r="WF332" s="56"/>
      <c r="WG332" s="56"/>
      <c r="WH332" s="56"/>
      <c r="WI332" s="56"/>
      <c r="WJ332" s="56"/>
      <c r="WK332" s="56"/>
      <c r="WL332" s="56"/>
      <c r="WM332" s="56"/>
      <c r="WN332" s="56"/>
      <c r="WO332" s="56"/>
      <c r="WP332" s="56"/>
      <c r="WQ332" s="56"/>
      <c r="WR332" s="56"/>
      <c r="WS332" s="56"/>
      <c r="WT332" s="56"/>
      <c r="WU332" s="56"/>
      <c r="WV332" s="56"/>
      <c r="WW332" s="56"/>
      <c r="WX332" s="56"/>
      <c r="WY332" s="56"/>
      <c r="WZ332" s="56"/>
      <c r="XA332" s="56"/>
      <c r="XB332" s="56"/>
      <c r="XC332" s="56"/>
      <c r="XD332" s="56"/>
      <c r="XE332" s="56"/>
      <c r="XF332" s="56"/>
      <c r="XG332" s="56"/>
      <c r="XH332" s="56"/>
      <c r="XI332" s="56"/>
      <c r="XJ332" s="56"/>
      <c r="XK332" s="56"/>
      <c r="XL332" s="56"/>
      <c r="XM332" s="56"/>
      <c r="XN332" s="56"/>
      <c r="XO332" s="56"/>
      <c r="XP332" s="56"/>
      <c r="XQ332" s="56"/>
      <c r="XR332" s="56"/>
      <c r="XS332" s="56"/>
      <c r="XT332" s="56"/>
      <c r="XU332" s="56"/>
      <c r="XV332" s="56"/>
      <c r="XW332" s="56"/>
      <c r="XX332" s="56"/>
      <c r="XY332" s="56"/>
      <c r="XZ332" s="56"/>
      <c r="YA332" s="56"/>
      <c r="YB332" s="56"/>
      <c r="YC332" s="56"/>
      <c r="YD332" s="56"/>
      <c r="YE332" s="56"/>
      <c r="YF332" s="56"/>
      <c r="YG332" s="56"/>
      <c r="YH332" s="56"/>
      <c r="YI332" s="56"/>
      <c r="YJ332" s="56"/>
      <c r="YK332" s="56"/>
      <c r="YL332" s="56"/>
      <c r="YM332" s="56"/>
      <c r="YN332" s="56"/>
      <c r="YO332" s="56"/>
      <c r="YP332" s="56"/>
      <c r="YQ332" s="56"/>
      <c r="YR332" s="56"/>
      <c r="YS332" s="56"/>
      <c r="YT332" s="56"/>
      <c r="YU332" s="56"/>
      <c r="YV332" s="56"/>
      <c r="YW332" s="56"/>
      <c r="YX332" s="56"/>
      <c r="YY332" s="56"/>
      <c r="YZ332" s="56"/>
      <c r="ZA332" s="56"/>
      <c r="ZB332" s="56"/>
      <c r="ZC332" s="56"/>
      <c r="ZD332" s="56"/>
      <c r="ZE332" s="56"/>
      <c r="ZF332" s="56"/>
      <c r="ZG332" s="56"/>
      <c r="ZH332" s="56"/>
      <c r="ZI332" s="56"/>
      <c r="ZJ332" s="56"/>
      <c r="ZK332" s="56"/>
      <c r="ZL332" s="56"/>
      <c r="ZM332" s="56"/>
      <c r="ZN332" s="56"/>
      <c r="ZO332" s="56"/>
      <c r="ZP332" s="56"/>
      <c r="ZQ332" s="56"/>
      <c r="ZR332" s="56"/>
      <c r="ZS332" s="56"/>
      <c r="ZT332" s="56"/>
      <c r="ZU332" s="56"/>
      <c r="ZV332" s="56"/>
      <c r="ZW332" s="56"/>
      <c r="ZX332" s="56"/>
      <c r="ZY332" s="56"/>
      <c r="ZZ332" s="56"/>
      <c r="AAA332" s="56"/>
      <c r="AAB332" s="56"/>
      <c r="AAC332" s="56"/>
      <c r="AAD332" s="56"/>
      <c r="AAE332" s="56"/>
      <c r="AAF332" s="56"/>
      <c r="AAG332" s="56"/>
      <c r="AAH332" s="56"/>
      <c r="AAI332" s="56"/>
      <c r="AAJ332" s="56"/>
      <c r="AAK332" s="56"/>
      <c r="AAL332" s="56"/>
      <c r="AAM332" s="56"/>
      <c r="AAN332" s="56"/>
      <c r="AAO332" s="56"/>
      <c r="AAP332" s="56"/>
      <c r="AAQ332" s="56"/>
      <c r="AAR332" s="56"/>
      <c r="AAS332" s="56"/>
      <c r="AAT332" s="56"/>
      <c r="AAU332" s="56"/>
      <c r="AAV332" s="56"/>
      <c r="AAW332" s="56"/>
      <c r="AAX332" s="56"/>
      <c r="AAY332" s="56"/>
      <c r="AAZ332" s="56"/>
      <c r="ABA332" s="56"/>
      <c r="ABB332" s="56"/>
      <c r="ABC332" s="56"/>
      <c r="ABD332" s="56"/>
      <c r="ABE332" s="56"/>
      <c r="ABF332" s="56"/>
      <c r="ABG332" s="56"/>
      <c r="ABH332" s="56"/>
      <c r="ABI332" s="56"/>
      <c r="ABJ332" s="56"/>
      <c r="ABK332" s="56"/>
      <c r="ABL332" s="56"/>
      <c r="ABM332" s="56"/>
      <c r="ABN332" s="56"/>
      <c r="ABO332" s="56"/>
      <c r="ABP332" s="56"/>
      <c r="ABQ332" s="56"/>
      <c r="ABR332" s="56"/>
      <c r="ABS332" s="56"/>
      <c r="ABT332" s="56"/>
      <c r="ABU332" s="56"/>
      <c r="ABV332" s="56"/>
      <c r="ABW332" s="56"/>
      <c r="ABX332" s="56"/>
      <c r="ABY332" s="56"/>
      <c r="ABZ332" s="56"/>
      <c r="ACA332" s="56"/>
      <c r="ACB332" s="56"/>
      <c r="ACC332" s="56"/>
      <c r="ACD332" s="56"/>
      <c r="ACE332" s="56"/>
      <c r="ACF332" s="56"/>
      <c r="ACG332" s="56"/>
      <c r="ACH332" s="56"/>
      <c r="ACI332" s="56"/>
      <c r="ACJ332" s="56"/>
      <c r="ACK332" s="56"/>
      <c r="ACL332" s="56"/>
      <c r="ACM332" s="56"/>
      <c r="ACN332" s="56"/>
      <c r="ACO332" s="56"/>
      <c r="ACP332" s="56"/>
      <c r="ACQ332" s="56"/>
      <c r="ACR332" s="56"/>
      <c r="ACS332" s="56"/>
      <c r="ACT332" s="56"/>
      <c r="ACU332" s="56"/>
      <c r="ACV332" s="56"/>
      <c r="ACW332" s="56"/>
      <c r="ACX332" s="56"/>
      <c r="ACY332" s="56"/>
      <c r="ACZ332" s="56"/>
      <c r="ADA332" s="56"/>
      <c r="ADB332" s="56"/>
      <c r="ADC332" s="56"/>
      <c r="ADD332" s="56"/>
      <c r="ADE332" s="56"/>
      <c r="ADF332" s="56"/>
      <c r="ADG332" s="56"/>
      <c r="ADH332" s="56"/>
      <c r="ADI332" s="56"/>
      <c r="ADJ332" s="56"/>
      <c r="ADK332" s="56"/>
      <c r="ADL332" s="56"/>
      <c r="ADM332" s="56"/>
      <c r="ADN332" s="56"/>
      <c r="ADO332" s="56"/>
      <c r="ADP332" s="56"/>
      <c r="ADQ332" s="56"/>
      <c r="ADR332" s="56"/>
      <c r="ADS332" s="56"/>
      <c r="ADT332" s="56"/>
      <c r="ADU332" s="56"/>
      <c r="ADV332" s="56"/>
      <c r="ADW332" s="56"/>
      <c r="ADX332" s="56"/>
      <c r="ADY332" s="56"/>
      <c r="ADZ332" s="56"/>
      <c r="AEA332" s="56"/>
      <c r="AEB332" s="56"/>
      <c r="AEC332" s="56"/>
      <c r="AED332" s="56"/>
      <c r="AEE332" s="56"/>
      <c r="AEF332" s="56"/>
      <c r="AEG332" s="56"/>
      <c r="AEH332" s="56"/>
      <c r="AEI332" s="56"/>
      <c r="AEJ332" s="56"/>
      <c r="AEK332" s="56"/>
      <c r="AEL332" s="56"/>
      <c r="AEM332" s="56"/>
      <c r="AEN332" s="56"/>
      <c r="AEO332" s="56"/>
      <c r="AEP332" s="56"/>
      <c r="AEQ332" s="56"/>
      <c r="AER332" s="56"/>
      <c r="AES332" s="56"/>
      <c r="AET332" s="56"/>
      <c r="AEU332" s="56"/>
      <c r="AEV332" s="56"/>
      <c r="AEW332" s="56"/>
      <c r="AEX332" s="56"/>
      <c r="AEY332" s="56"/>
      <c r="AEZ332" s="56"/>
      <c r="AFA332" s="56"/>
      <c r="AFB332" s="56"/>
      <c r="AFC332" s="56"/>
      <c r="AFD332" s="56"/>
      <c r="AFE332" s="56"/>
      <c r="AFF332" s="56"/>
      <c r="AFG332" s="56"/>
      <c r="AFH332" s="56"/>
      <c r="AFI332" s="56"/>
      <c r="AFJ332" s="56"/>
      <c r="AFK332" s="56"/>
      <c r="AFL332" s="56"/>
      <c r="AFM332" s="56"/>
      <c r="AFN332" s="56"/>
      <c r="AFO332" s="56"/>
      <c r="AFP332" s="56"/>
      <c r="AFQ332" s="56"/>
      <c r="AFR332" s="56"/>
      <c r="AFS332" s="56"/>
      <c r="AFT332" s="56"/>
      <c r="AFU332" s="56"/>
      <c r="AFV332" s="56"/>
      <c r="AFW332" s="56"/>
      <c r="AFX332" s="56"/>
      <c r="AFY332" s="56"/>
      <c r="AFZ332" s="56"/>
      <c r="AGA332" s="56"/>
      <c r="AGB332" s="56"/>
      <c r="AGC332" s="56"/>
      <c r="AGD332" s="56"/>
      <c r="AGE332" s="56"/>
      <c r="AGF332" s="56"/>
      <c r="AGG332" s="56"/>
      <c r="AGH332" s="56"/>
      <c r="AGI332" s="56"/>
      <c r="AGJ332" s="56"/>
      <c r="AGK332" s="56"/>
      <c r="AGL332" s="56"/>
      <c r="AGM332" s="56"/>
      <c r="AGN332" s="56"/>
      <c r="AGO332" s="56"/>
      <c r="AGP332" s="56"/>
      <c r="AGQ332" s="56"/>
      <c r="AGR332" s="56"/>
      <c r="AGS332" s="56"/>
      <c r="AGT332" s="56"/>
      <c r="AGU332" s="56"/>
      <c r="AGV332" s="56"/>
      <c r="AGW332" s="56"/>
      <c r="AGX332" s="56"/>
      <c r="AGY332" s="56"/>
      <c r="AGZ332" s="56"/>
      <c r="AHA332" s="56"/>
      <c r="AHB332" s="56"/>
      <c r="AHC332" s="56"/>
      <c r="AHD332" s="56"/>
      <c r="AHE332" s="56"/>
      <c r="AHF332" s="56"/>
      <c r="AHG332" s="56"/>
      <c r="AHH332" s="56"/>
      <c r="AHI332" s="56"/>
      <c r="AHJ332" s="56"/>
      <c r="AHK332" s="56"/>
      <c r="AHL332" s="56"/>
      <c r="AHM332" s="56"/>
      <c r="AHN332" s="56"/>
      <c r="AHO332" s="56"/>
      <c r="AHP332" s="56"/>
      <c r="AHQ332" s="56"/>
      <c r="AHR332" s="56"/>
      <c r="AHS332" s="56"/>
      <c r="AHT332" s="56"/>
      <c r="AHU332" s="56"/>
      <c r="AHV332" s="56"/>
      <c r="AHW332" s="56"/>
      <c r="AHX332" s="56"/>
      <c r="AHY332" s="56"/>
      <c r="AHZ332" s="56"/>
      <c r="AIA332" s="56"/>
      <c r="AIB332" s="56"/>
      <c r="AIC332" s="56"/>
      <c r="AID332" s="56"/>
      <c r="AIE332" s="56"/>
      <c r="AIF332" s="56"/>
      <c r="AIG332" s="56"/>
      <c r="AIH332" s="56"/>
      <c r="AII332" s="56"/>
      <c r="AIJ332" s="56"/>
      <c r="AIK332" s="56"/>
      <c r="AIL332" s="56"/>
      <c r="AIM332" s="56"/>
      <c r="AIN332" s="56"/>
      <c r="AIO332" s="56"/>
      <c r="AIP332" s="56"/>
      <c r="AIQ332" s="56"/>
      <c r="AIR332" s="56"/>
      <c r="AIS332" s="56"/>
      <c r="AIT332" s="56"/>
      <c r="AIU332" s="56"/>
      <c r="AIV332" s="56"/>
      <c r="AIW332" s="56"/>
      <c r="AIX332" s="56"/>
      <c r="AIY332" s="56"/>
      <c r="AIZ332" s="56"/>
      <c r="AJA332" s="56"/>
      <c r="AJB332" s="56"/>
      <c r="AJC332" s="56"/>
      <c r="AJD332" s="56"/>
      <c r="AJE332" s="56"/>
      <c r="AJF332" s="56"/>
      <c r="AJG332" s="56"/>
      <c r="AJH332" s="56"/>
      <c r="AJI332" s="56"/>
      <c r="AJJ332" s="56"/>
      <c r="AJK332" s="56"/>
      <c r="AJL332" s="56"/>
      <c r="AJM332" s="56"/>
      <c r="AJN332" s="56"/>
      <c r="AJO332" s="56"/>
      <c r="AJP332" s="56"/>
      <c r="AJQ332" s="56"/>
      <c r="AJR332" s="56"/>
      <c r="AJS332" s="56"/>
      <c r="AJT332" s="56"/>
      <c r="AJU332" s="56"/>
      <c r="AJV332" s="56"/>
      <c r="AJW332" s="56"/>
      <c r="AJX332" s="56"/>
      <c r="AJY332" s="56"/>
      <c r="AJZ332" s="56"/>
      <c r="AKA332" s="56"/>
      <c r="AKB332" s="56"/>
      <c r="AKC332" s="56"/>
      <c r="AKD332" s="56"/>
      <c r="AKE332" s="56"/>
      <c r="AKF332" s="56"/>
      <c r="AKG332" s="56"/>
      <c r="AKH332" s="56"/>
      <c r="AKI332" s="56"/>
      <c r="AKJ332" s="56"/>
      <c r="AKK332" s="56"/>
      <c r="AKL332" s="56"/>
      <c r="AKM332" s="56"/>
      <c r="AKN332" s="56"/>
      <c r="AKO332" s="56"/>
      <c r="AKP332" s="56"/>
      <c r="AKQ332" s="56"/>
      <c r="AKR332" s="56"/>
      <c r="AKS332" s="56"/>
      <c r="AKT332" s="56"/>
      <c r="AKU332" s="56"/>
      <c r="AKV332" s="56"/>
      <c r="AKW332" s="56"/>
      <c r="AKX332" s="56"/>
      <c r="AKY332" s="56"/>
      <c r="AKZ332" s="56"/>
      <c r="ALA332" s="56"/>
      <c r="ALB332" s="56"/>
      <c r="ALC332" s="56"/>
      <c r="ALD332" s="56"/>
      <c r="ALE332" s="56"/>
      <c r="ALF332" s="56"/>
      <c r="ALG332" s="56"/>
      <c r="ALH332" s="56"/>
      <c r="ALI332" s="56"/>
      <c r="ALJ332" s="56"/>
      <c r="ALK332" s="56"/>
      <c r="ALL332" s="56"/>
      <c r="ALM332" s="56"/>
      <c r="ALN332" s="56"/>
      <c r="ALO332" s="56"/>
      <c r="ALP332" s="56"/>
      <c r="ALQ332" s="56"/>
      <c r="ALR332" s="56"/>
      <c r="ALS332" s="56"/>
      <c r="ALT332" s="56"/>
      <c r="ALU332" s="56"/>
      <c r="ALV332" s="56"/>
      <c r="ALW332" s="56"/>
      <c r="ALX332" s="56"/>
      <c r="ALY332" s="56"/>
      <c r="ALZ332" s="56"/>
      <c r="AMA332" s="56"/>
      <c r="AMB332" s="56"/>
      <c r="AMC332" s="56"/>
      <c r="AMD332" s="56"/>
      <c r="AME332" s="56"/>
      <c r="AMF332" s="56"/>
      <c r="AMG332" s="56"/>
      <c r="AMH332" s="56"/>
      <c r="AMI332" s="56"/>
      <c r="AMJ332" s="56"/>
      <c r="AMK332" s="56"/>
      <c r="AML332" s="56"/>
      <c r="AMM332" s="56"/>
      <c r="AMN332" s="56"/>
      <c r="AMO332" s="56"/>
      <c r="AMP332" s="56"/>
      <c r="AMQ332" s="56"/>
    </row>
    <row r="333" spans="1:1031" ht="18" customHeight="1" x14ac:dyDescent="0.7">
      <c r="A333" s="44" t="s">
        <v>1060</v>
      </c>
      <c r="B333" s="1" t="s">
        <v>969</v>
      </c>
      <c r="J333" s="2" t="s">
        <v>486</v>
      </c>
      <c r="K333" s="2" t="s">
        <v>61</v>
      </c>
      <c r="L333" s="2">
        <v>1</v>
      </c>
      <c r="R333" s="2">
        <v>1</v>
      </c>
      <c r="V333" s="2">
        <v>1</v>
      </c>
      <c r="AG333" s="2">
        <v>1</v>
      </c>
      <c r="AJ333" s="2">
        <v>1</v>
      </c>
      <c r="AP333" s="2">
        <v>1</v>
      </c>
    </row>
    <row r="334" spans="1:1031" ht="18" customHeight="1" x14ac:dyDescent="0.7">
      <c r="A334" s="44" t="s">
        <v>1062</v>
      </c>
      <c r="B334" s="1" t="s">
        <v>970</v>
      </c>
      <c r="J334" s="2" t="s">
        <v>486</v>
      </c>
      <c r="K334" s="55" t="s">
        <v>61</v>
      </c>
      <c r="L334" s="2">
        <v>1</v>
      </c>
      <c r="AG334" s="2">
        <v>1</v>
      </c>
      <c r="AJ334" s="2">
        <v>1</v>
      </c>
      <c r="AP334" s="2">
        <v>2</v>
      </c>
    </row>
    <row r="335" spans="1:1031" ht="18" customHeight="1" x14ac:dyDescent="0.7">
      <c r="A335" s="44" t="s">
        <v>1064</v>
      </c>
      <c r="B335" s="1" t="s">
        <v>971</v>
      </c>
      <c r="J335" s="2" t="s">
        <v>177</v>
      </c>
      <c r="K335" s="55">
        <v>43857</v>
      </c>
      <c r="L335" s="2">
        <v>1</v>
      </c>
      <c r="AC335" s="2">
        <v>1</v>
      </c>
      <c r="AE335" s="2">
        <v>1</v>
      </c>
      <c r="AJ335" s="2">
        <v>1</v>
      </c>
      <c r="AP335" s="2">
        <v>2</v>
      </c>
    </row>
    <row r="336" spans="1:1031" ht="18" customHeight="1" x14ac:dyDescent="0.7">
      <c r="A336" s="44" t="s">
        <v>1066</v>
      </c>
      <c r="B336" s="1" t="s">
        <v>972</v>
      </c>
      <c r="J336" s="2" t="s">
        <v>303</v>
      </c>
      <c r="K336" s="55">
        <v>43831</v>
      </c>
      <c r="L336" s="2">
        <v>1</v>
      </c>
      <c r="N336" s="2">
        <v>1</v>
      </c>
      <c r="O336" s="2">
        <v>1</v>
      </c>
      <c r="R336" s="2">
        <v>1</v>
      </c>
      <c r="T336" s="2">
        <v>1</v>
      </c>
      <c r="V336" s="2">
        <v>1</v>
      </c>
      <c r="X336" s="2">
        <v>1</v>
      </c>
      <c r="AB336" s="2">
        <v>1</v>
      </c>
      <c r="AD336" s="2">
        <v>1</v>
      </c>
      <c r="AJ336" s="2">
        <v>1</v>
      </c>
    </row>
    <row r="337" spans="1:1031" ht="18" customHeight="1" x14ac:dyDescent="0.7">
      <c r="A337" s="44" t="s">
        <v>1068</v>
      </c>
      <c r="B337" s="1" t="s">
        <v>973</v>
      </c>
      <c r="J337" s="2" t="s">
        <v>236</v>
      </c>
      <c r="K337" s="55">
        <v>43710</v>
      </c>
      <c r="L337" s="2">
        <v>1</v>
      </c>
      <c r="N337" s="2">
        <v>1</v>
      </c>
      <c r="Y337" s="2">
        <v>1</v>
      </c>
      <c r="AC337" s="2">
        <v>1</v>
      </c>
      <c r="AD337" s="2">
        <v>1</v>
      </c>
      <c r="AI337" s="2">
        <v>1</v>
      </c>
      <c r="AJ337" s="2">
        <v>1</v>
      </c>
      <c r="AP337" s="2">
        <v>4</v>
      </c>
    </row>
    <row r="338" spans="1:1031" ht="18" customHeight="1" x14ac:dyDescent="0.7">
      <c r="A338" s="44" t="s">
        <v>1070</v>
      </c>
      <c r="B338" s="1" t="s">
        <v>974</v>
      </c>
      <c r="J338" s="2" t="s">
        <v>236</v>
      </c>
      <c r="K338" s="55" t="s">
        <v>61</v>
      </c>
      <c r="L338" s="2">
        <v>1</v>
      </c>
      <c r="N338" s="2">
        <v>1</v>
      </c>
      <c r="AC338" s="2">
        <v>1</v>
      </c>
      <c r="AI338" s="2">
        <v>1</v>
      </c>
      <c r="AP338" s="2">
        <v>2</v>
      </c>
    </row>
    <row r="339" spans="1:1031" ht="18" customHeight="1" x14ac:dyDescent="0.7">
      <c r="A339" s="44" t="s">
        <v>1072</v>
      </c>
      <c r="B339" s="1" t="s">
        <v>975</v>
      </c>
      <c r="J339" s="2" t="s">
        <v>245</v>
      </c>
      <c r="K339" s="55" t="s">
        <v>61</v>
      </c>
      <c r="AC339" s="2">
        <v>1</v>
      </c>
      <c r="AD339" s="2">
        <v>1</v>
      </c>
      <c r="AG339" s="2">
        <v>1</v>
      </c>
      <c r="AM339" s="2">
        <v>1</v>
      </c>
      <c r="AP339" s="2">
        <v>1</v>
      </c>
    </row>
    <row r="340" spans="1:1031" ht="18" customHeight="1" x14ac:dyDescent="0.7">
      <c r="A340" s="44" t="s">
        <v>1074</v>
      </c>
      <c r="B340" s="56" t="s">
        <v>1438</v>
      </c>
      <c r="C340" s="57"/>
      <c r="D340" s="57" t="s">
        <v>1393</v>
      </c>
      <c r="J340" s="57" t="s">
        <v>1407</v>
      </c>
      <c r="K340" s="55">
        <v>43904</v>
      </c>
      <c r="L340" s="57">
        <v>1</v>
      </c>
      <c r="M340" s="57"/>
      <c r="N340" s="57"/>
      <c r="O340" s="57"/>
      <c r="P340" s="57">
        <v>1</v>
      </c>
      <c r="Q340" s="57"/>
      <c r="R340" s="57"/>
      <c r="S340" s="57"/>
      <c r="T340" s="57"/>
      <c r="U340" s="57"/>
      <c r="V340" s="57">
        <v>1</v>
      </c>
      <c r="W340" s="57"/>
      <c r="X340" s="57"/>
      <c r="Y340" s="57"/>
      <c r="Z340" s="57"/>
      <c r="AA340" s="57"/>
      <c r="AB340" s="57"/>
      <c r="AC340" s="57">
        <v>1</v>
      </c>
      <c r="AD340" s="57">
        <v>1</v>
      </c>
      <c r="AE340" s="57"/>
      <c r="AF340" s="57"/>
      <c r="AG340" s="57"/>
      <c r="AH340" s="57"/>
      <c r="AI340" s="57">
        <v>1</v>
      </c>
      <c r="AJ340" s="57">
        <v>1</v>
      </c>
      <c r="AK340" s="57"/>
      <c r="AL340" s="57"/>
      <c r="AM340" s="57"/>
      <c r="AN340" s="57"/>
      <c r="AO340" s="57"/>
      <c r="AP340" s="57"/>
      <c r="AR340" s="56"/>
      <c r="AS340" s="56"/>
      <c r="AT340" s="56"/>
      <c r="AU340" s="56"/>
      <c r="AV340" s="56"/>
      <c r="AW340" s="56"/>
      <c r="AX340" s="56"/>
      <c r="AY340" s="56"/>
      <c r="AZ340" s="56"/>
      <c r="BA340" s="56"/>
      <c r="BB340" s="56"/>
      <c r="BC340" s="56"/>
      <c r="BD340" s="56"/>
      <c r="BE340" s="56"/>
      <c r="BF340" s="56"/>
      <c r="BG340" s="56"/>
      <c r="BH340" s="56"/>
      <c r="BI340" s="56"/>
      <c r="BJ340" s="56"/>
      <c r="BK340" s="56"/>
      <c r="BL340" s="56"/>
      <c r="BM340" s="56"/>
      <c r="BN340" s="56"/>
      <c r="BO340" s="56"/>
      <c r="BP340" s="56"/>
      <c r="BQ340" s="56"/>
      <c r="BR340" s="56"/>
      <c r="BS340" s="56"/>
      <c r="BT340" s="56"/>
      <c r="BU340" s="56"/>
      <c r="BV340" s="56"/>
      <c r="BW340" s="56"/>
      <c r="BX340" s="56"/>
      <c r="BY340" s="56"/>
      <c r="BZ340" s="56"/>
      <c r="CA340" s="56"/>
      <c r="CB340" s="56"/>
      <c r="CC340" s="56"/>
      <c r="CD340" s="56"/>
      <c r="CE340" s="56"/>
      <c r="CF340" s="56"/>
      <c r="CG340" s="56"/>
      <c r="CH340" s="56"/>
      <c r="CI340" s="56"/>
      <c r="CJ340" s="56"/>
      <c r="CK340" s="56"/>
      <c r="CL340" s="56"/>
      <c r="CM340" s="56"/>
      <c r="CN340" s="56"/>
      <c r="CO340" s="56"/>
      <c r="CP340" s="56"/>
      <c r="CQ340" s="56"/>
      <c r="CR340" s="56"/>
      <c r="CS340" s="56"/>
      <c r="CT340" s="56"/>
      <c r="CU340" s="56"/>
      <c r="CV340" s="56"/>
      <c r="CW340" s="56"/>
      <c r="CX340" s="56"/>
      <c r="CY340" s="56"/>
      <c r="CZ340" s="56"/>
      <c r="DA340" s="56"/>
      <c r="DB340" s="56"/>
      <c r="DC340" s="56"/>
      <c r="DD340" s="56"/>
      <c r="DE340" s="56"/>
      <c r="DF340" s="56"/>
      <c r="DG340" s="56"/>
      <c r="DH340" s="56"/>
      <c r="DI340" s="56"/>
      <c r="DJ340" s="56"/>
      <c r="DK340" s="56"/>
      <c r="DL340" s="56"/>
      <c r="DM340" s="56"/>
      <c r="DN340" s="56"/>
      <c r="DO340" s="56"/>
      <c r="DP340" s="56"/>
      <c r="DQ340" s="56"/>
      <c r="DR340" s="56"/>
      <c r="DS340" s="56"/>
      <c r="DT340" s="56"/>
      <c r="DU340" s="56"/>
      <c r="DV340" s="56"/>
      <c r="DW340" s="56"/>
      <c r="DX340" s="56"/>
      <c r="DY340" s="56"/>
      <c r="DZ340" s="56"/>
      <c r="EA340" s="56"/>
      <c r="EB340" s="56"/>
      <c r="EC340" s="56"/>
      <c r="ED340" s="56"/>
      <c r="EE340" s="56"/>
      <c r="EF340" s="56"/>
      <c r="EG340" s="56"/>
      <c r="EH340" s="56"/>
      <c r="EI340" s="56"/>
      <c r="EJ340" s="56"/>
      <c r="EK340" s="56"/>
      <c r="EL340" s="56"/>
      <c r="EM340" s="56"/>
      <c r="EN340" s="56"/>
      <c r="EO340" s="56"/>
      <c r="EP340" s="56"/>
      <c r="EQ340" s="56"/>
      <c r="ER340" s="56"/>
      <c r="ES340" s="56"/>
      <c r="ET340" s="56"/>
      <c r="EU340" s="56"/>
      <c r="EV340" s="56"/>
      <c r="EW340" s="56"/>
      <c r="EX340" s="56"/>
      <c r="EY340" s="56"/>
      <c r="EZ340" s="56"/>
      <c r="FA340" s="56"/>
      <c r="FB340" s="56"/>
      <c r="FC340" s="56"/>
      <c r="FD340" s="56"/>
      <c r="FE340" s="56"/>
      <c r="FF340" s="56"/>
      <c r="FG340" s="56"/>
      <c r="FH340" s="56"/>
      <c r="FI340" s="56"/>
      <c r="FJ340" s="56"/>
      <c r="FK340" s="56"/>
      <c r="FL340" s="56"/>
      <c r="FM340" s="56"/>
      <c r="FN340" s="56"/>
      <c r="FO340" s="56"/>
      <c r="FP340" s="56"/>
      <c r="FQ340" s="56"/>
      <c r="FR340" s="56"/>
      <c r="FS340" s="56"/>
      <c r="FT340" s="56"/>
      <c r="FU340" s="56"/>
      <c r="FV340" s="56"/>
      <c r="FW340" s="56"/>
      <c r="FX340" s="56"/>
      <c r="FY340" s="56"/>
      <c r="FZ340" s="56"/>
      <c r="GA340" s="56"/>
      <c r="GB340" s="56"/>
      <c r="GC340" s="56"/>
      <c r="GD340" s="56"/>
      <c r="GE340" s="56"/>
      <c r="GF340" s="56"/>
      <c r="GG340" s="56"/>
      <c r="GH340" s="56"/>
      <c r="GI340" s="56"/>
      <c r="GJ340" s="56"/>
      <c r="GK340" s="56"/>
      <c r="GL340" s="56"/>
      <c r="GM340" s="56"/>
      <c r="GN340" s="56"/>
      <c r="GO340" s="56"/>
      <c r="GP340" s="56"/>
      <c r="GQ340" s="56"/>
      <c r="GR340" s="56"/>
      <c r="GS340" s="56"/>
      <c r="GT340" s="56"/>
      <c r="GU340" s="56"/>
      <c r="GV340" s="56"/>
      <c r="GW340" s="56"/>
      <c r="GX340" s="56"/>
      <c r="GY340" s="56"/>
      <c r="GZ340" s="56"/>
      <c r="HA340" s="56"/>
      <c r="HB340" s="56"/>
      <c r="HC340" s="56"/>
      <c r="HD340" s="56"/>
      <c r="HE340" s="56"/>
      <c r="HF340" s="56"/>
      <c r="HG340" s="56"/>
      <c r="HH340" s="56"/>
      <c r="HI340" s="56"/>
      <c r="HJ340" s="56"/>
      <c r="HK340" s="56"/>
      <c r="HL340" s="56"/>
      <c r="HM340" s="56"/>
      <c r="HN340" s="56"/>
      <c r="HO340" s="56"/>
      <c r="HP340" s="56"/>
      <c r="HQ340" s="56"/>
      <c r="HR340" s="56"/>
      <c r="HS340" s="56"/>
      <c r="HT340" s="56"/>
      <c r="HU340" s="56"/>
      <c r="HV340" s="56"/>
      <c r="HW340" s="56"/>
      <c r="HX340" s="56"/>
      <c r="HY340" s="56"/>
      <c r="HZ340" s="56"/>
      <c r="IA340" s="56"/>
      <c r="IB340" s="56"/>
      <c r="IC340" s="56"/>
      <c r="ID340" s="56"/>
      <c r="IE340" s="56"/>
      <c r="IF340" s="56"/>
      <c r="IG340" s="56"/>
      <c r="IH340" s="56"/>
      <c r="II340" s="56"/>
      <c r="IJ340" s="56"/>
      <c r="IK340" s="56"/>
      <c r="IL340" s="56"/>
      <c r="IM340" s="56"/>
      <c r="IN340" s="56"/>
      <c r="IO340" s="56"/>
      <c r="IP340" s="56"/>
      <c r="IQ340" s="56"/>
      <c r="IR340" s="56"/>
      <c r="IS340" s="56"/>
      <c r="IT340" s="56"/>
      <c r="IU340" s="56"/>
      <c r="IV340" s="56"/>
      <c r="IW340" s="56"/>
      <c r="IX340" s="56"/>
      <c r="IY340" s="56"/>
      <c r="IZ340" s="56"/>
      <c r="JA340" s="56"/>
      <c r="JB340" s="56"/>
      <c r="JC340" s="56"/>
      <c r="JD340" s="56"/>
      <c r="JE340" s="56"/>
      <c r="JF340" s="56"/>
      <c r="JG340" s="56"/>
      <c r="JH340" s="56"/>
      <c r="JI340" s="56"/>
      <c r="JJ340" s="56"/>
      <c r="JK340" s="56"/>
      <c r="JL340" s="56"/>
      <c r="JM340" s="56"/>
      <c r="JN340" s="56"/>
      <c r="JO340" s="56"/>
      <c r="JP340" s="56"/>
      <c r="JQ340" s="56"/>
      <c r="JR340" s="56"/>
      <c r="JS340" s="56"/>
      <c r="JT340" s="56"/>
      <c r="JU340" s="56"/>
      <c r="JV340" s="56"/>
      <c r="JW340" s="56"/>
      <c r="JX340" s="56"/>
      <c r="JY340" s="56"/>
      <c r="JZ340" s="56"/>
      <c r="KA340" s="56"/>
      <c r="KB340" s="56"/>
      <c r="KC340" s="56"/>
      <c r="KD340" s="56"/>
      <c r="KE340" s="56"/>
      <c r="KF340" s="56"/>
      <c r="KG340" s="56"/>
      <c r="KH340" s="56"/>
      <c r="KI340" s="56"/>
      <c r="KJ340" s="56"/>
      <c r="KK340" s="56"/>
      <c r="KL340" s="56"/>
      <c r="KM340" s="56"/>
      <c r="KN340" s="56"/>
      <c r="KO340" s="56"/>
      <c r="KP340" s="56"/>
      <c r="KQ340" s="56"/>
      <c r="KR340" s="56"/>
      <c r="KS340" s="56"/>
      <c r="KT340" s="56"/>
      <c r="KU340" s="56"/>
      <c r="KV340" s="56"/>
      <c r="KW340" s="56"/>
      <c r="KX340" s="56"/>
      <c r="KY340" s="56"/>
      <c r="KZ340" s="56"/>
      <c r="LA340" s="56"/>
      <c r="LB340" s="56"/>
      <c r="LC340" s="56"/>
      <c r="LD340" s="56"/>
      <c r="LE340" s="56"/>
      <c r="LF340" s="56"/>
      <c r="LG340" s="56"/>
      <c r="LH340" s="56"/>
      <c r="LI340" s="56"/>
      <c r="LJ340" s="56"/>
      <c r="LK340" s="56"/>
      <c r="LL340" s="56"/>
      <c r="LM340" s="56"/>
      <c r="LN340" s="56"/>
      <c r="LO340" s="56"/>
      <c r="LP340" s="56"/>
      <c r="LQ340" s="56"/>
      <c r="LR340" s="56"/>
      <c r="LS340" s="56"/>
      <c r="LT340" s="56"/>
      <c r="LU340" s="56"/>
      <c r="LV340" s="56"/>
      <c r="LW340" s="56"/>
      <c r="LX340" s="56"/>
      <c r="LY340" s="56"/>
      <c r="LZ340" s="56"/>
      <c r="MA340" s="56"/>
      <c r="MB340" s="56"/>
      <c r="MC340" s="56"/>
      <c r="MD340" s="56"/>
      <c r="ME340" s="56"/>
      <c r="MF340" s="56"/>
      <c r="MG340" s="56"/>
      <c r="MH340" s="56"/>
      <c r="MI340" s="56"/>
      <c r="MJ340" s="56"/>
      <c r="MK340" s="56"/>
      <c r="ML340" s="56"/>
      <c r="MM340" s="56"/>
      <c r="MN340" s="56"/>
      <c r="MO340" s="56"/>
      <c r="MP340" s="56"/>
      <c r="MQ340" s="56"/>
      <c r="MR340" s="56"/>
      <c r="MS340" s="56"/>
      <c r="MT340" s="56"/>
      <c r="MU340" s="56"/>
      <c r="MV340" s="56"/>
      <c r="MW340" s="56"/>
      <c r="MX340" s="56"/>
      <c r="MY340" s="56"/>
      <c r="MZ340" s="56"/>
      <c r="NA340" s="56"/>
      <c r="NB340" s="56"/>
      <c r="NC340" s="56"/>
      <c r="ND340" s="56"/>
      <c r="NE340" s="56"/>
      <c r="NF340" s="56"/>
      <c r="NG340" s="56"/>
      <c r="NH340" s="56"/>
      <c r="NI340" s="56"/>
      <c r="NJ340" s="56"/>
      <c r="NK340" s="56"/>
      <c r="NL340" s="56"/>
      <c r="NM340" s="56"/>
      <c r="NN340" s="56"/>
      <c r="NO340" s="56"/>
      <c r="NP340" s="56"/>
      <c r="NQ340" s="56"/>
      <c r="NR340" s="56"/>
      <c r="NS340" s="56"/>
      <c r="NT340" s="56"/>
      <c r="NU340" s="56"/>
      <c r="NV340" s="56"/>
      <c r="NW340" s="56"/>
      <c r="NX340" s="56"/>
      <c r="NY340" s="56"/>
      <c r="NZ340" s="56"/>
      <c r="OA340" s="56"/>
      <c r="OB340" s="56"/>
      <c r="OC340" s="56"/>
      <c r="OD340" s="56"/>
      <c r="OE340" s="56"/>
      <c r="OF340" s="56"/>
      <c r="OG340" s="56"/>
      <c r="OH340" s="56"/>
      <c r="OI340" s="56"/>
      <c r="OJ340" s="56"/>
      <c r="OK340" s="56"/>
      <c r="OL340" s="56"/>
      <c r="OM340" s="56"/>
      <c r="ON340" s="56"/>
      <c r="OO340" s="56"/>
      <c r="OP340" s="56"/>
      <c r="OQ340" s="56"/>
      <c r="OR340" s="56"/>
      <c r="OS340" s="56"/>
      <c r="OT340" s="56"/>
      <c r="OU340" s="56"/>
      <c r="OV340" s="56"/>
      <c r="OW340" s="56"/>
      <c r="OX340" s="56"/>
      <c r="OY340" s="56"/>
      <c r="OZ340" s="56"/>
      <c r="PA340" s="56"/>
      <c r="PB340" s="56"/>
      <c r="PC340" s="56"/>
      <c r="PD340" s="56"/>
      <c r="PE340" s="56"/>
      <c r="PF340" s="56"/>
      <c r="PG340" s="56"/>
      <c r="PH340" s="56"/>
      <c r="PI340" s="56"/>
      <c r="PJ340" s="56"/>
      <c r="PK340" s="56"/>
      <c r="PL340" s="56"/>
      <c r="PM340" s="56"/>
      <c r="PN340" s="56"/>
      <c r="PO340" s="56"/>
      <c r="PP340" s="56"/>
      <c r="PQ340" s="56"/>
      <c r="PR340" s="56"/>
      <c r="PS340" s="56"/>
      <c r="PT340" s="56"/>
      <c r="PU340" s="56"/>
      <c r="PV340" s="56"/>
      <c r="PW340" s="56"/>
      <c r="PX340" s="56"/>
      <c r="PY340" s="56"/>
      <c r="PZ340" s="56"/>
      <c r="QA340" s="56"/>
      <c r="QB340" s="56"/>
      <c r="QC340" s="56"/>
      <c r="QD340" s="56"/>
      <c r="QE340" s="56"/>
      <c r="QF340" s="56"/>
      <c r="QG340" s="56"/>
      <c r="QH340" s="56"/>
      <c r="QI340" s="56"/>
      <c r="QJ340" s="56"/>
      <c r="QK340" s="56"/>
      <c r="QL340" s="56"/>
      <c r="QM340" s="56"/>
      <c r="QN340" s="56"/>
      <c r="QO340" s="56"/>
      <c r="QP340" s="56"/>
      <c r="QQ340" s="56"/>
      <c r="QR340" s="56"/>
      <c r="QS340" s="56"/>
      <c r="QT340" s="56"/>
      <c r="QU340" s="56"/>
      <c r="QV340" s="56"/>
      <c r="QW340" s="56"/>
      <c r="QX340" s="56"/>
      <c r="QY340" s="56"/>
      <c r="QZ340" s="56"/>
      <c r="RA340" s="56"/>
      <c r="RB340" s="56"/>
      <c r="RC340" s="56"/>
      <c r="RD340" s="56"/>
      <c r="RE340" s="56"/>
      <c r="RF340" s="56"/>
      <c r="RG340" s="56"/>
      <c r="RH340" s="56"/>
      <c r="RI340" s="56"/>
      <c r="RJ340" s="56"/>
      <c r="RK340" s="56"/>
      <c r="RL340" s="56"/>
      <c r="RM340" s="56"/>
      <c r="RN340" s="56"/>
      <c r="RO340" s="56"/>
      <c r="RP340" s="56"/>
      <c r="RQ340" s="56"/>
      <c r="RR340" s="56"/>
      <c r="RS340" s="56"/>
      <c r="RT340" s="56"/>
      <c r="RU340" s="56"/>
      <c r="RV340" s="56"/>
      <c r="RW340" s="56"/>
      <c r="RX340" s="56"/>
      <c r="RY340" s="56"/>
      <c r="RZ340" s="56"/>
      <c r="SA340" s="56"/>
      <c r="SB340" s="56"/>
      <c r="SC340" s="56"/>
      <c r="SD340" s="56"/>
      <c r="SE340" s="56"/>
      <c r="SF340" s="56"/>
      <c r="SG340" s="56"/>
      <c r="SH340" s="56"/>
      <c r="SI340" s="56"/>
      <c r="SJ340" s="56"/>
      <c r="SK340" s="56"/>
      <c r="SL340" s="56"/>
      <c r="SM340" s="56"/>
      <c r="SN340" s="56"/>
      <c r="SO340" s="56"/>
      <c r="SP340" s="56"/>
      <c r="SQ340" s="56"/>
      <c r="SR340" s="56"/>
      <c r="SS340" s="56"/>
      <c r="ST340" s="56"/>
      <c r="SU340" s="56"/>
      <c r="SV340" s="56"/>
      <c r="SW340" s="56"/>
      <c r="SX340" s="56"/>
      <c r="SY340" s="56"/>
      <c r="SZ340" s="56"/>
      <c r="TA340" s="56"/>
      <c r="TB340" s="56"/>
      <c r="TC340" s="56"/>
      <c r="TD340" s="56"/>
      <c r="TE340" s="56"/>
      <c r="TF340" s="56"/>
      <c r="TG340" s="56"/>
      <c r="TH340" s="56"/>
      <c r="TI340" s="56"/>
      <c r="TJ340" s="56"/>
      <c r="TK340" s="56"/>
      <c r="TL340" s="56"/>
      <c r="TM340" s="56"/>
      <c r="TN340" s="56"/>
      <c r="TO340" s="56"/>
      <c r="TP340" s="56"/>
      <c r="TQ340" s="56"/>
      <c r="TR340" s="56"/>
      <c r="TS340" s="56"/>
      <c r="TT340" s="56"/>
      <c r="TU340" s="56"/>
      <c r="TV340" s="56"/>
      <c r="TW340" s="56"/>
      <c r="TX340" s="56"/>
      <c r="TY340" s="56"/>
      <c r="TZ340" s="56"/>
      <c r="UA340" s="56"/>
      <c r="UB340" s="56"/>
      <c r="UC340" s="56"/>
      <c r="UD340" s="56"/>
      <c r="UE340" s="56"/>
      <c r="UF340" s="56"/>
      <c r="UG340" s="56"/>
      <c r="UH340" s="56"/>
      <c r="UI340" s="56"/>
      <c r="UJ340" s="56"/>
      <c r="UK340" s="56"/>
      <c r="UL340" s="56"/>
      <c r="UM340" s="56"/>
      <c r="UN340" s="56"/>
      <c r="UO340" s="56"/>
      <c r="UP340" s="56"/>
      <c r="UQ340" s="56"/>
      <c r="UR340" s="56"/>
      <c r="US340" s="56"/>
      <c r="UT340" s="56"/>
      <c r="UU340" s="56"/>
      <c r="UV340" s="56"/>
      <c r="UW340" s="56"/>
      <c r="UX340" s="56"/>
      <c r="UY340" s="56"/>
      <c r="UZ340" s="56"/>
      <c r="VA340" s="56"/>
      <c r="VB340" s="56"/>
      <c r="VC340" s="56"/>
      <c r="VD340" s="56"/>
      <c r="VE340" s="56"/>
      <c r="VF340" s="56"/>
      <c r="VG340" s="56"/>
      <c r="VH340" s="56"/>
      <c r="VI340" s="56"/>
      <c r="VJ340" s="56"/>
      <c r="VK340" s="56"/>
      <c r="VL340" s="56"/>
      <c r="VM340" s="56"/>
      <c r="VN340" s="56"/>
      <c r="VO340" s="56"/>
      <c r="VP340" s="56"/>
      <c r="VQ340" s="56"/>
      <c r="VR340" s="56"/>
      <c r="VS340" s="56"/>
      <c r="VT340" s="56"/>
      <c r="VU340" s="56"/>
      <c r="VV340" s="56"/>
      <c r="VW340" s="56"/>
      <c r="VX340" s="56"/>
      <c r="VY340" s="56"/>
      <c r="VZ340" s="56"/>
      <c r="WA340" s="56"/>
      <c r="WB340" s="56"/>
      <c r="WC340" s="56"/>
      <c r="WD340" s="56"/>
      <c r="WE340" s="56"/>
      <c r="WF340" s="56"/>
      <c r="WG340" s="56"/>
      <c r="WH340" s="56"/>
      <c r="WI340" s="56"/>
      <c r="WJ340" s="56"/>
      <c r="WK340" s="56"/>
      <c r="WL340" s="56"/>
      <c r="WM340" s="56"/>
      <c r="WN340" s="56"/>
      <c r="WO340" s="56"/>
      <c r="WP340" s="56"/>
      <c r="WQ340" s="56"/>
      <c r="WR340" s="56"/>
      <c r="WS340" s="56"/>
      <c r="WT340" s="56"/>
      <c r="WU340" s="56"/>
      <c r="WV340" s="56"/>
      <c r="WW340" s="56"/>
      <c r="WX340" s="56"/>
      <c r="WY340" s="56"/>
      <c r="WZ340" s="56"/>
      <c r="XA340" s="56"/>
      <c r="XB340" s="56"/>
      <c r="XC340" s="56"/>
      <c r="XD340" s="56"/>
      <c r="XE340" s="56"/>
      <c r="XF340" s="56"/>
      <c r="XG340" s="56"/>
      <c r="XH340" s="56"/>
      <c r="XI340" s="56"/>
      <c r="XJ340" s="56"/>
      <c r="XK340" s="56"/>
      <c r="XL340" s="56"/>
      <c r="XM340" s="56"/>
      <c r="XN340" s="56"/>
      <c r="XO340" s="56"/>
      <c r="XP340" s="56"/>
      <c r="XQ340" s="56"/>
      <c r="XR340" s="56"/>
      <c r="XS340" s="56"/>
      <c r="XT340" s="56"/>
      <c r="XU340" s="56"/>
      <c r="XV340" s="56"/>
      <c r="XW340" s="56"/>
      <c r="XX340" s="56"/>
      <c r="XY340" s="56"/>
      <c r="XZ340" s="56"/>
      <c r="YA340" s="56"/>
      <c r="YB340" s="56"/>
      <c r="YC340" s="56"/>
      <c r="YD340" s="56"/>
      <c r="YE340" s="56"/>
      <c r="YF340" s="56"/>
      <c r="YG340" s="56"/>
      <c r="YH340" s="56"/>
      <c r="YI340" s="56"/>
      <c r="YJ340" s="56"/>
      <c r="YK340" s="56"/>
      <c r="YL340" s="56"/>
      <c r="YM340" s="56"/>
      <c r="YN340" s="56"/>
      <c r="YO340" s="56"/>
      <c r="YP340" s="56"/>
      <c r="YQ340" s="56"/>
      <c r="YR340" s="56"/>
      <c r="YS340" s="56"/>
      <c r="YT340" s="56"/>
      <c r="YU340" s="56"/>
      <c r="YV340" s="56"/>
      <c r="YW340" s="56"/>
      <c r="YX340" s="56"/>
      <c r="YY340" s="56"/>
      <c r="YZ340" s="56"/>
      <c r="ZA340" s="56"/>
      <c r="ZB340" s="56"/>
      <c r="ZC340" s="56"/>
      <c r="ZD340" s="56"/>
      <c r="ZE340" s="56"/>
      <c r="ZF340" s="56"/>
      <c r="ZG340" s="56"/>
      <c r="ZH340" s="56"/>
      <c r="ZI340" s="56"/>
      <c r="ZJ340" s="56"/>
      <c r="ZK340" s="56"/>
      <c r="ZL340" s="56"/>
      <c r="ZM340" s="56"/>
      <c r="ZN340" s="56"/>
      <c r="ZO340" s="56"/>
      <c r="ZP340" s="56"/>
      <c r="ZQ340" s="56"/>
      <c r="ZR340" s="56"/>
      <c r="ZS340" s="56"/>
      <c r="ZT340" s="56"/>
      <c r="ZU340" s="56"/>
      <c r="ZV340" s="56"/>
      <c r="ZW340" s="56"/>
      <c r="ZX340" s="56"/>
      <c r="ZY340" s="56"/>
      <c r="ZZ340" s="56"/>
      <c r="AAA340" s="56"/>
      <c r="AAB340" s="56"/>
      <c r="AAC340" s="56"/>
      <c r="AAD340" s="56"/>
      <c r="AAE340" s="56"/>
      <c r="AAF340" s="56"/>
      <c r="AAG340" s="56"/>
      <c r="AAH340" s="56"/>
      <c r="AAI340" s="56"/>
      <c r="AAJ340" s="56"/>
      <c r="AAK340" s="56"/>
      <c r="AAL340" s="56"/>
      <c r="AAM340" s="56"/>
      <c r="AAN340" s="56"/>
      <c r="AAO340" s="56"/>
      <c r="AAP340" s="56"/>
      <c r="AAQ340" s="56"/>
      <c r="AAR340" s="56"/>
      <c r="AAS340" s="56"/>
      <c r="AAT340" s="56"/>
      <c r="AAU340" s="56"/>
      <c r="AAV340" s="56"/>
      <c r="AAW340" s="56"/>
      <c r="AAX340" s="56"/>
      <c r="AAY340" s="56"/>
      <c r="AAZ340" s="56"/>
      <c r="ABA340" s="56"/>
      <c r="ABB340" s="56"/>
      <c r="ABC340" s="56"/>
      <c r="ABD340" s="56"/>
      <c r="ABE340" s="56"/>
      <c r="ABF340" s="56"/>
      <c r="ABG340" s="56"/>
      <c r="ABH340" s="56"/>
      <c r="ABI340" s="56"/>
      <c r="ABJ340" s="56"/>
      <c r="ABK340" s="56"/>
      <c r="ABL340" s="56"/>
      <c r="ABM340" s="56"/>
      <c r="ABN340" s="56"/>
      <c r="ABO340" s="56"/>
      <c r="ABP340" s="56"/>
      <c r="ABQ340" s="56"/>
      <c r="ABR340" s="56"/>
      <c r="ABS340" s="56"/>
      <c r="ABT340" s="56"/>
      <c r="ABU340" s="56"/>
      <c r="ABV340" s="56"/>
      <c r="ABW340" s="56"/>
      <c r="ABX340" s="56"/>
      <c r="ABY340" s="56"/>
      <c r="ABZ340" s="56"/>
      <c r="ACA340" s="56"/>
      <c r="ACB340" s="56"/>
      <c r="ACC340" s="56"/>
      <c r="ACD340" s="56"/>
      <c r="ACE340" s="56"/>
      <c r="ACF340" s="56"/>
      <c r="ACG340" s="56"/>
      <c r="ACH340" s="56"/>
      <c r="ACI340" s="56"/>
      <c r="ACJ340" s="56"/>
      <c r="ACK340" s="56"/>
      <c r="ACL340" s="56"/>
      <c r="ACM340" s="56"/>
      <c r="ACN340" s="56"/>
      <c r="ACO340" s="56"/>
      <c r="ACP340" s="56"/>
      <c r="ACQ340" s="56"/>
      <c r="ACR340" s="56"/>
      <c r="ACS340" s="56"/>
      <c r="ACT340" s="56"/>
      <c r="ACU340" s="56"/>
      <c r="ACV340" s="56"/>
      <c r="ACW340" s="56"/>
      <c r="ACX340" s="56"/>
      <c r="ACY340" s="56"/>
      <c r="ACZ340" s="56"/>
      <c r="ADA340" s="56"/>
      <c r="ADB340" s="56"/>
      <c r="ADC340" s="56"/>
      <c r="ADD340" s="56"/>
      <c r="ADE340" s="56"/>
      <c r="ADF340" s="56"/>
      <c r="ADG340" s="56"/>
      <c r="ADH340" s="56"/>
      <c r="ADI340" s="56"/>
      <c r="ADJ340" s="56"/>
      <c r="ADK340" s="56"/>
      <c r="ADL340" s="56"/>
      <c r="ADM340" s="56"/>
      <c r="ADN340" s="56"/>
      <c r="ADO340" s="56"/>
      <c r="ADP340" s="56"/>
      <c r="ADQ340" s="56"/>
      <c r="ADR340" s="56"/>
      <c r="ADS340" s="56"/>
      <c r="ADT340" s="56"/>
      <c r="ADU340" s="56"/>
      <c r="ADV340" s="56"/>
      <c r="ADW340" s="56"/>
      <c r="ADX340" s="56"/>
      <c r="ADY340" s="56"/>
      <c r="ADZ340" s="56"/>
      <c r="AEA340" s="56"/>
      <c r="AEB340" s="56"/>
      <c r="AEC340" s="56"/>
      <c r="AED340" s="56"/>
      <c r="AEE340" s="56"/>
      <c r="AEF340" s="56"/>
      <c r="AEG340" s="56"/>
      <c r="AEH340" s="56"/>
      <c r="AEI340" s="56"/>
      <c r="AEJ340" s="56"/>
      <c r="AEK340" s="56"/>
      <c r="AEL340" s="56"/>
      <c r="AEM340" s="56"/>
      <c r="AEN340" s="56"/>
      <c r="AEO340" s="56"/>
      <c r="AEP340" s="56"/>
      <c r="AEQ340" s="56"/>
      <c r="AER340" s="56"/>
      <c r="AES340" s="56"/>
      <c r="AET340" s="56"/>
      <c r="AEU340" s="56"/>
      <c r="AEV340" s="56"/>
      <c r="AEW340" s="56"/>
      <c r="AEX340" s="56"/>
      <c r="AEY340" s="56"/>
      <c r="AEZ340" s="56"/>
      <c r="AFA340" s="56"/>
      <c r="AFB340" s="56"/>
      <c r="AFC340" s="56"/>
      <c r="AFD340" s="56"/>
      <c r="AFE340" s="56"/>
      <c r="AFF340" s="56"/>
      <c r="AFG340" s="56"/>
      <c r="AFH340" s="56"/>
      <c r="AFI340" s="56"/>
      <c r="AFJ340" s="56"/>
      <c r="AFK340" s="56"/>
      <c r="AFL340" s="56"/>
      <c r="AFM340" s="56"/>
      <c r="AFN340" s="56"/>
      <c r="AFO340" s="56"/>
      <c r="AFP340" s="56"/>
      <c r="AFQ340" s="56"/>
      <c r="AFR340" s="56"/>
      <c r="AFS340" s="56"/>
      <c r="AFT340" s="56"/>
      <c r="AFU340" s="56"/>
      <c r="AFV340" s="56"/>
      <c r="AFW340" s="56"/>
      <c r="AFX340" s="56"/>
      <c r="AFY340" s="56"/>
      <c r="AFZ340" s="56"/>
      <c r="AGA340" s="56"/>
      <c r="AGB340" s="56"/>
      <c r="AGC340" s="56"/>
      <c r="AGD340" s="56"/>
      <c r="AGE340" s="56"/>
      <c r="AGF340" s="56"/>
      <c r="AGG340" s="56"/>
      <c r="AGH340" s="56"/>
      <c r="AGI340" s="56"/>
      <c r="AGJ340" s="56"/>
      <c r="AGK340" s="56"/>
      <c r="AGL340" s="56"/>
      <c r="AGM340" s="56"/>
      <c r="AGN340" s="56"/>
      <c r="AGO340" s="56"/>
      <c r="AGP340" s="56"/>
      <c r="AGQ340" s="56"/>
      <c r="AGR340" s="56"/>
      <c r="AGS340" s="56"/>
      <c r="AGT340" s="56"/>
      <c r="AGU340" s="56"/>
      <c r="AGV340" s="56"/>
      <c r="AGW340" s="56"/>
      <c r="AGX340" s="56"/>
      <c r="AGY340" s="56"/>
      <c r="AGZ340" s="56"/>
      <c r="AHA340" s="56"/>
      <c r="AHB340" s="56"/>
      <c r="AHC340" s="56"/>
      <c r="AHD340" s="56"/>
      <c r="AHE340" s="56"/>
      <c r="AHF340" s="56"/>
      <c r="AHG340" s="56"/>
      <c r="AHH340" s="56"/>
      <c r="AHI340" s="56"/>
      <c r="AHJ340" s="56"/>
      <c r="AHK340" s="56"/>
      <c r="AHL340" s="56"/>
      <c r="AHM340" s="56"/>
      <c r="AHN340" s="56"/>
      <c r="AHO340" s="56"/>
      <c r="AHP340" s="56"/>
      <c r="AHQ340" s="56"/>
      <c r="AHR340" s="56"/>
      <c r="AHS340" s="56"/>
      <c r="AHT340" s="56"/>
      <c r="AHU340" s="56"/>
      <c r="AHV340" s="56"/>
      <c r="AHW340" s="56"/>
      <c r="AHX340" s="56"/>
      <c r="AHY340" s="56"/>
      <c r="AHZ340" s="56"/>
      <c r="AIA340" s="56"/>
      <c r="AIB340" s="56"/>
      <c r="AIC340" s="56"/>
      <c r="AID340" s="56"/>
      <c r="AIE340" s="56"/>
      <c r="AIF340" s="56"/>
      <c r="AIG340" s="56"/>
      <c r="AIH340" s="56"/>
      <c r="AII340" s="56"/>
      <c r="AIJ340" s="56"/>
      <c r="AIK340" s="56"/>
      <c r="AIL340" s="56"/>
      <c r="AIM340" s="56"/>
      <c r="AIN340" s="56"/>
      <c r="AIO340" s="56"/>
      <c r="AIP340" s="56"/>
      <c r="AIQ340" s="56"/>
      <c r="AIR340" s="56"/>
      <c r="AIS340" s="56"/>
      <c r="AIT340" s="56"/>
      <c r="AIU340" s="56"/>
      <c r="AIV340" s="56"/>
      <c r="AIW340" s="56"/>
      <c r="AIX340" s="56"/>
      <c r="AIY340" s="56"/>
      <c r="AIZ340" s="56"/>
      <c r="AJA340" s="56"/>
      <c r="AJB340" s="56"/>
      <c r="AJC340" s="56"/>
      <c r="AJD340" s="56"/>
      <c r="AJE340" s="56"/>
      <c r="AJF340" s="56"/>
      <c r="AJG340" s="56"/>
      <c r="AJH340" s="56"/>
      <c r="AJI340" s="56"/>
      <c r="AJJ340" s="56"/>
      <c r="AJK340" s="56"/>
      <c r="AJL340" s="56"/>
      <c r="AJM340" s="56"/>
      <c r="AJN340" s="56"/>
      <c r="AJO340" s="56"/>
      <c r="AJP340" s="56"/>
      <c r="AJQ340" s="56"/>
      <c r="AJR340" s="56"/>
      <c r="AJS340" s="56"/>
      <c r="AJT340" s="56"/>
      <c r="AJU340" s="56"/>
      <c r="AJV340" s="56"/>
      <c r="AJW340" s="56"/>
      <c r="AJX340" s="56"/>
      <c r="AJY340" s="56"/>
      <c r="AJZ340" s="56"/>
      <c r="AKA340" s="56"/>
      <c r="AKB340" s="56"/>
      <c r="AKC340" s="56"/>
      <c r="AKD340" s="56"/>
      <c r="AKE340" s="56"/>
      <c r="AKF340" s="56"/>
      <c r="AKG340" s="56"/>
      <c r="AKH340" s="56"/>
      <c r="AKI340" s="56"/>
      <c r="AKJ340" s="56"/>
      <c r="AKK340" s="56"/>
      <c r="AKL340" s="56"/>
      <c r="AKM340" s="56"/>
      <c r="AKN340" s="56"/>
      <c r="AKO340" s="56"/>
      <c r="AKP340" s="56"/>
      <c r="AKQ340" s="56"/>
      <c r="AKR340" s="56"/>
      <c r="AKS340" s="56"/>
      <c r="AKT340" s="56"/>
      <c r="AKU340" s="56"/>
      <c r="AKV340" s="56"/>
      <c r="AKW340" s="56"/>
      <c r="AKX340" s="56"/>
      <c r="AKY340" s="56"/>
      <c r="AKZ340" s="56"/>
      <c r="ALA340" s="56"/>
      <c r="ALB340" s="56"/>
      <c r="ALC340" s="56"/>
      <c r="ALD340" s="56"/>
      <c r="ALE340" s="56"/>
      <c r="ALF340" s="56"/>
      <c r="ALG340" s="56"/>
      <c r="ALH340" s="56"/>
      <c r="ALI340" s="56"/>
      <c r="ALJ340" s="56"/>
      <c r="ALK340" s="56"/>
      <c r="ALL340" s="56"/>
      <c r="ALM340" s="56"/>
      <c r="ALN340" s="56"/>
      <c r="ALO340" s="56"/>
      <c r="ALP340" s="56"/>
      <c r="ALQ340" s="56"/>
      <c r="ALR340" s="56"/>
      <c r="ALS340" s="56"/>
      <c r="ALT340" s="56"/>
      <c r="ALU340" s="56"/>
      <c r="ALV340" s="56"/>
      <c r="ALW340" s="56"/>
      <c r="ALX340" s="56"/>
      <c r="ALY340" s="56"/>
      <c r="ALZ340" s="56"/>
      <c r="AMA340" s="56"/>
      <c r="AMB340" s="56"/>
      <c r="AMC340" s="56"/>
      <c r="AMD340" s="56"/>
      <c r="AME340" s="56"/>
      <c r="AMF340" s="56"/>
      <c r="AMG340" s="56"/>
      <c r="AMH340" s="56"/>
      <c r="AMI340" s="56"/>
      <c r="AMJ340" s="56"/>
      <c r="AMK340" s="56"/>
      <c r="AML340" s="56"/>
      <c r="AMM340" s="56"/>
      <c r="AMN340" s="56"/>
      <c r="AMO340" s="56"/>
      <c r="AMP340" s="56"/>
      <c r="AMQ340" s="56"/>
    </row>
    <row r="341" spans="1:1031" ht="18" customHeight="1" x14ac:dyDescent="0.7">
      <c r="A341" s="44" t="s">
        <v>1076</v>
      </c>
      <c r="B341" s="1" t="s">
        <v>976</v>
      </c>
      <c r="J341" s="2" t="s">
        <v>73</v>
      </c>
      <c r="K341" s="55">
        <v>43712</v>
      </c>
      <c r="L341" s="2">
        <v>1</v>
      </c>
      <c r="Y341" s="2">
        <v>1</v>
      </c>
      <c r="AF341" s="2">
        <v>1</v>
      </c>
      <c r="AG341" s="2">
        <v>1</v>
      </c>
      <c r="AI341" s="2">
        <v>1</v>
      </c>
      <c r="AJ341" s="2">
        <v>1</v>
      </c>
    </row>
    <row r="342" spans="1:1031" ht="18" customHeight="1" x14ac:dyDescent="0.7">
      <c r="A342" s="44" t="s">
        <v>1078</v>
      </c>
      <c r="B342" s="1" t="s">
        <v>977</v>
      </c>
      <c r="J342" s="2" t="s">
        <v>73</v>
      </c>
      <c r="K342" s="55">
        <v>43719</v>
      </c>
      <c r="L342" s="2">
        <v>1</v>
      </c>
      <c r="R342" s="2">
        <v>1</v>
      </c>
      <c r="U342" s="2">
        <v>1</v>
      </c>
      <c r="Y342" s="2">
        <v>1</v>
      </c>
      <c r="AC342" s="2">
        <v>1</v>
      </c>
      <c r="AG342" s="2">
        <v>1</v>
      </c>
      <c r="AH342" s="2">
        <v>1</v>
      </c>
      <c r="AI342" s="2">
        <v>1</v>
      </c>
      <c r="AJ342" s="2">
        <v>1</v>
      </c>
      <c r="AP342" s="2">
        <v>2</v>
      </c>
    </row>
    <row r="343" spans="1:1031" ht="18" customHeight="1" x14ac:dyDescent="0.7">
      <c r="A343" s="44" t="s">
        <v>1080</v>
      </c>
      <c r="B343" s="1" t="s">
        <v>978</v>
      </c>
      <c r="J343" s="2" t="s">
        <v>460</v>
      </c>
      <c r="K343" s="55">
        <v>43736</v>
      </c>
      <c r="L343" s="2">
        <v>1</v>
      </c>
      <c r="Q343" s="2">
        <v>1</v>
      </c>
      <c r="X343" s="2">
        <v>1</v>
      </c>
      <c r="AC343" s="2">
        <v>1</v>
      </c>
      <c r="AG343" s="2">
        <v>1</v>
      </c>
      <c r="AJ343" s="2">
        <v>1</v>
      </c>
    </row>
    <row r="344" spans="1:1031" ht="18" customHeight="1" x14ac:dyDescent="0.7">
      <c r="A344" s="44" t="s">
        <v>1082</v>
      </c>
      <c r="B344" s="1" t="s">
        <v>979</v>
      </c>
      <c r="J344" s="2" t="s">
        <v>73</v>
      </c>
      <c r="K344" s="55">
        <v>43684</v>
      </c>
      <c r="L344" s="2">
        <v>1</v>
      </c>
      <c r="Y344" s="2">
        <v>1</v>
      </c>
      <c r="AC344" s="2">
        <v>1</v>
      </c>
      <c r="AG344" s="2">
        <v>1</v>
      </c>
      <c r="AP344" s="2">
        <v>1</v>
      </c>
    </row>
    <row r="345" spans="1:1031" ht="18" customHeight="1" x14ac:dyDescent="0.7">
      <c r="A345" s="44" t="s">
        <v>1085</v>
      </c>
      <c r="B345" s="1" t="s">
        <v>980</v>
      </c>
      <c r="J345" s="2" t="s">
        <v>460</v>
      </c>
      <c r="K345" s="55">
        <v>43767</v>
      </c>
      <c r="L345" s="2">
        <v>1</v>
      </c>
      <c r="N345" s="2">
        <v>1</v>
      </c>
      <c r="Z345" s="2">
        <v>1</v>
      </c>
      <c r="AC345" s="2">
        <v>1</v>
      </c>
      <c r="AD345" s="2">
        <v>1</v>
      </c>
      <c r="AI345" s="2">
        <v>1</v>
      </c>
    </row>
    <row r="346" spans="1:1031" ht="18" customHeight="1" x14ac:dyDescent="0.7">
      <c r="A346" s="44" t="s">
        <v>1087</v>
      </c>
      <c r="B346" s="56" t="s">
        <v>1672</v>
      </c>
      <c r="C346" s="57"/>
      <c r="F346" s="57" t="s">
        <v>1654</v>
      </c>
      <c r="J346" s="57" t="s">
        <v>1431</v>
      </c>
      <c r="K346" s="55" t="s">
        <v>1659</v>
      </c>
      <c r="L346" s="57">
        <v>1</v>
      </c>
      <c r="M346" s="57"/>
      <c r="N346" s="57"/>
      <c r="O346" s="57"/>
      <c r="P346" s="57"/>
      <c r="Q346" s="57"/>
      <c r="R346" s="57"/>
      <c r="S346" s="57"/>
      <c r="T346" s="57"/>
      <c r="U346" s="57"/>
      <c r="V346" s="57">
        <v>1</v>
      </c>
      <c r="W346" s="57"/>
      <c r="X346" s="57"/>
      <c r="Y346" s="57"/>
      <c r="Z346" s="57"/>
      <c r="AA346" s="57"/>
      <c r="AB346" s="57">
        <v>1</v>
      </c>
      <c r="AC346" s="57">
        <v>1</v>
      </c>
      <c r="AD346" s="57">
        <v>1</v>
      </c>
      <c r="AE346" s="57"/>
      <c r="AF346" s="57"/>
      <c r="AG346" s="57"/>
      <c r="AH346" s="57"/>
      <c r="AI346" s="57">
        <v>1</v>
      </c>
      <c r="AJ346" s="57">
        <v>1</v>
      </c>
      <c r="AK346" s="57"/>
      <c r="AL346" s="57"/>
      <c r="AM346" s="57"/>
      <c r="AN346" s="57"/>
      <c r="AO346" s="57"/>
      <c r="AP346" s="57">
        <v>1</v>
      </c>
      <c r="AR346" s="56"/>
      <c r="AS346" s="56"/>
      <c r="AT346" s="56"/>
      <c r="AU346" s="56"/>
      <c r="AV346" s="56"/>
      <c r="AW346" s="56"/>
      <c r="AX346" s="56"/>
      <c r="AY346" s="56"/>
      <c r="AZ346" s="56"/>
      <c r="BA346" s="56"/>
      <c r="BB346" s="56"/>
      <c r="BC346" s="56"/>
      <c r="BD346" s="56"/>
      <c r="BE346" s="56"/>
      <c r="BF346" s="56"/>
      <c r="BG346" s="56"/>
      <c r="BH346" s="56"/>
      <c r="BI346" s="56"/>
      <c r="BJ346" s="56"/>
      <c r="BK346" s="56"/>
      <c r="BL346" s="56"/>
      <c r="BM346" s="56"/>
      <c r="BN346" s="56"/>
      <c r="BO346" s="56"/>
      <c r="BP346" s="56"/>
      <c r="BQ346" s="56"/>
      <c r="BR346" s="56"/>
      <c r="BS346" s="56"/>
      <c r="BT346" s="56"/>
      <c r="BU346" s="56"/>
      <c r="BV346" s="56"/>
      <c r="BW346" s="56"/>
      <c r="BX346" s="56"/>
      <c r="BY346" s="56"/>
      <c r="BZ346" s="56"/>
      <c r="CA346" s="56"/>
      <c r="CB346" s="56"/>
      <c r="CC346" s="56"/>
      <c r="CD346" s="56"/>
      <c r="CE346" s="56"/>
      <c r="CF346" s="56"/>
      <c r="CG346" s="56"/>
      <c r="CH346" s="56"/>
      <c r="CI346" s="56"/>
      <c r="CJ346" s="56"/>
      <c r="CK346" s="56"/>
      <c r="CL346" s="56"/>
      <c r="CM346" s="56"/>
      <c r="CN346" s="56"/>
      <c r="CO346" s="56"/>
      <c r="CP346" s="56"/>
      <c r="CQ346" s="56"/>
      <c r="CR346" s="56"/>
      <c r="CS346" s="56"/>
      <c r="CT346" s="56"/>
      <c r="CU346" s="56"/>
      <c r="CV346" s="56"/>
      <c r="CW346" s="56"/>
      <c r="CX346" s="56"/>
      <c r="CY346" s="56"/>
      <c r="CZ346" s="56"/>
      <c r="DA346" s="56"/>
      <c r="DB346" s="56"/>
      <c r="DC346" s="56"/>
      <c r="DD346" s="56"/>
      <c r="DE346" s="56"/>
      <c r="DF346" s="56"/>
      <c r="DG346" s="56"/>
      <c r="DH346" s="56"/>
      <c r="DI346" s="56"/>
      <c r="DJ346" s="56"/>
      <c r="DK346" s="56"/>
      <c r="DL346" s="56"/>
      <c r="DM346" s="56"/>
      <c r="DN346" s="56"/>
      <c r="DO346" s="56"/>
      <c r="DP346" s="56"/>
      <c r="DQ346" s="56"/>
      <c r="DR346" s="56"/>
      <c r="DS346" s="56"/>
      <c r="DT346" s="56"/>
      <c r="DU346" s="56"/>
      <c r="DV346" s="56"/>
      <c r="DW346" s="56"/>
      <c r="DX346" s="56"/>
      <c r="DY346" s="56"/>
      <c r="DZ346" s="56"/>
      <c r="EA346" s="56"/>
      <c r="EB346" s="56"/>
      <c r="EC346" s="56"/>
      <c r="ED346" s="56"/>
      <c r="EE346" s="56"/>
      <c r="EF346" s="56"/>
      <c r="EG346" s="56"/>
      <c r="EH346" s="56"/>
      <c r="EI346" s="56"/>
      <c r="EJ346" s="56"/>
      <c r="EK346" s="56"/>
      <c r="EL346" s="56"/>
      <c r="EM346" s="56"/>
      <c r="EN346" s="56"/>
      <c r="EO346" s="56"/>
      <c r="EP346" s="56"/>
      <c r="EQ346" s="56"/>
      <c r="ER346" s="56"/>
      <c r="ES346" s="56"/>
      <c r="ET346" s="56"/>
      <c r="EU346" s="56"/>
      <c r="EV346" s="56"/>
      <c r="EW346" s="56"/>
      <c r="EX346" s="56"/>
      <c r="EY346" s="56"/>
      <c r="EZ346" s="56"/>
      <c r="FA346" s="56"/>
      <c r="FB346" s="56"/>
      <c r="FC346" s="56"/>
      <c r="FD346" s="56"/>
      <c r="FE346" s="56"/>
      <c r="FF346" s="56"/>
      <c r="FG346" s="56"/>
      <c r="FH346" s="56"/>
      <c r="FI346" s="56"/>
      <c r="FJ346" s="56"/>
      <c r="FK346" s="56"/>
      <c r="FL346" s="56"/>
      <c r="FM346" s="56"/>
      <c r="FN346" s="56"/>
      <c r="FO346" s="56"/>
      <c r="FP346" s="56"/>
      <c r="FQ346" s="56"/>
      <c r="FR346" s="56"/>
      <c r="FS346" s="56"/>
      <c r="FT346" s="56"/>
      <c r="FU346" s="56"/>
      <c r="FV346" s="56"/>
      <c r="FW346" s="56"/>
      <c r="FX346" s="56"/>
      <c r="FY346" s="56"/>
      <c r="FZ346" s="56"/>
      <c r="GA346" s="56"/>
      <c r="GB346" s="56"/>
      <c r="GC346" s="56"/>
      <c r="GD346" s="56"/>
      <c r="GE346" s="56"/>
      <c r="GF346" s="56"/>
      <c r="GG346" s="56"/>
      <c r="GH346" s="56"/>
      <c r="GI346" s="56"/>
      <c r="GJ346" s="56"/>
      <c r="GK346" s="56"/>
      <c r="GL346" s="56"/>
      <c r="GM346" s="56"/>
      <c r="GN346" s="56"/>
      <c r="GO346" s="56"/>
      <c r="GP346" s="56"/>
      <c r="GQ346" s="56"/>
      <c r="GR346" s="56"/>
      <c r="GS346" s="56"/>
      <c r="GT346" s="56"/>
      <c r="GU346" s="56"/>
      <c r="GV346" s="56"/>
      <c r="GW346" s="56"/>
      <c r="GX346" s="56"/>
      <c r="GY346" s="56"/>
      <c r="GZ346" s="56"/>
      <c r="HA346" s="56"/>
      <c r="HB346" s="56"/>
      <c r="HC346" s="56"/>
      <c r="HD346" s="56"/>
      <c r="HE346" s="56"/>
      <c r="HF346" s="56"/>
      <c r="HG346" s="56"/>
      <c r="HH346" s="56"/>
      <c r="HI346" s="56"/>
      <c r="HJ346" s="56"/>
      <c r="HK346" s="56"/>
      <c r="HL346" s="56"/>
      <c r="HM346" s="56"/>
      <c r="HN346" s="56"/>
      <c r="HO346" s="56"/>
      <c r="HP346" s="56"/>
      <c r="HQ346" s="56"/>
      <c r="HR346" s="56"/>
      <c r="HS346" s="56"/>
      <c r="HT346" s="56"/>
      <c r="HU346" s="56"/>
      <c r="HV346" s="56"/>
      <c r="HW346" s="56"/>
      <c r="HX346" s="56"/>
      <c r="HY346" s="56"/>
      <c r="HZ346" s="56"/>
      <c r="IA346" s="56"/>
      <c r="IB346" s="56"/>
      <c r="IC346" s="56"/>
      <c r="ID346" s="56"/>
      <c r="IE346" s="56"/>
      <c r="IF346" s="56"/>
      <c r="IG346" s="56"/>
      <c r="IH346" s="56"/>
      <c r="II346" s="56"/>
      <c r="IJ346" s="56"/>
      <c r="IK346" s="56"/>
      <c r="IL346" s="56"/>
      <c r="IM346" s="56"/>
      <c r="IN346" s="56"/>
      <c r="IO346" s="56"/>
      <c r="IP346" s="56"/>
      <c r="IQ346" s="56"/>
      <c r="IR346" s="56"/>
      <c r="IS346" s="56"/>
      <c r="IT346" s="56"/>
      <c r="IU346" s="56"/>
      <c r="IV346" s="56"/>
      <c r="IW346" s="56"/>
      <c r="IX346" s="56"/>
      <c r="IY346" s="56"/>
      <c r="IZ346" s="56"/>
      <c r="JA346" s="56"/>
      <c r="JB346" s="56"/>
      <c r="JC346" s="56"/>
      <c r="JD346" s="56"/>
      <c r="JE346" s="56"/>
      <c r="JF346" s="56"/>
      <c r="JG346" s="56"/>
      <c r="JH346" s="56"/>
      <c r="JI346" s="56"/>
      <c r="JJ346" s="56"/>
      <c r="JK346" s="56"/>
      <c r="JL346" s="56"/>
      <c r="JM346" s="56"/>
      <c r="JN346" s="56"/>
      <c r="JO346" s="56"/>
      <c r="JP346" s="56"/>
      <c r="JQ346" s="56"/>
      <c r="JR346" s="56"/>
      <c r="JS346" s="56"/>
      <c r="JT346" s="56"/>
      <c r="JU346" s="56"/>
      <c r="JV346" s="56"/>
      <c r="JW346" s="56"/>
      <c r="JX346" s="56"/>
      <c r="JY346" s="56"/>
      <c r="JZ346" s="56"/>
      <c r="KA346" s="56"/>
      <c r="KB346" s="56"/>
      <c r="KC346" s="56"/>
      <c r="KD346" s="56"/>
      <c r="KE346" s="56"/>
      <c r="KF346" s="56"/>
      <c r="KG346" s="56"/>
      <c r="KH346" s="56"/>
      <c r="KI346" s="56"/>
      <c r="KJ346" s="56"/>
      <c r="KK346" s="56"/>
      <c r="KL346" s="56"/>
      <c r="KM346" s="56"/>
      <c r="KN346" s="56"/>
      <c r="KO346" s="56"/>
      <c r="KP346" s="56"/>
      <c r="KQ346" s="56"/>
      <c r="KR346" s="56"/>
      <c r="KS346" s="56"/>
      <c r="KT346" s="56"/>
      <c r="KU346" s="56"/>
      <c r="KV346" s="56"/>
      <c r="KW346" s="56"/>
      <c r="KX346" s="56"/>
      <c r="KY346" s="56"/>
      <c r="KZ346" s="56"/>
      <c r="LA346" s="56"/>
      <c r="LB346" s="56"/>
      <c r="LC346" s="56"/>
      <c r="LD346" s="56"/>
      <c r="LE346" s="56"/>
      <c r="LF346" s="56"/>
      <c r="LG346" s="56"/>
      <c r="LH346" s="56"/>
      <c r="LI346" s="56"/>
      <c r="LJ346" s="56"/>
      <c r="LK346" s="56"/>
      <c r="LL346" s="56"/>
      <c r="LM346" s="56"/>
      <c r="LN346" s="56"/>
      <c r="LO346" s="56"/>
      <c r="LP346" s="56"/>
      <c r="LQ346" s="56"/>
      <c r="LR346" s="56"/>
      <c r="LS346" s="56"/>
      <c r="LT346" s="56"/>
      <c r="LU346" s="56"/>
      <c r="LV346" s="56"/>
      <c r="LW346" s="56"/>
      <c r="LX346" s="56"/>
      <c r="LY346" s="56"/>
      <c r="LZ346" s="56"/>
      <c r="MA346" s="56"/>
      <c r="MB346" s="56"/>
      <c r="MC346" s="56"/>
      <c r="MD346" s="56"/>
      <c r="ME346" s="56"/>
      <c r="MF346" s="56"/>
      <c r="MG346" s="56"/>
      <c r="MH346" s="56"/>
      <c r="MI346" s="56"/>
      <c r="MJ346" s="56"/>
      <c r="MK346" s="56"/>
      <c r="ML346" s="56"/>
      <c r="MM346" s="56"/>
      <c r="MN346" s="56"/>
      <c r="MO346" s="56"/>
      <c r="MP346" s="56"/>
      <c r="MQ346" s="56"/>
      <c r="MR346" s="56"/>
      <c r="MS346" s="56"/>
      <c r="MT346" s="56"/>
      <c r="MU346" s="56"/>
      <c r="MV346" s="56"/>
      <c r="MW346" s="56"/>
      <c r="MX346" s="56"/>
      <c r="MY346" s="56"/>
      <c r="MZ346" s="56"/>
      <c r="NA346" s="56"/>
      <c r="NB346" s="56"/>
      <c r="NC346" s="56"/>
      <c r="ND346" s="56"/>
      <c r="NE346" s="56"/>
      <c r="NF346" s="56"/>
      <c r="NG346" s="56"/>
      <c r="NH346" s="56"/>
      <c r="NI346" s="56"/>
      <c r="NJ346" s="56"/>
      <c r="NK346" s="56"/>
      <c r="NL346" s="56"/>
      <c r="NM346" s="56"/>
      <c r="NN346" s="56"/>
      <c r="NO346" s="56"/>
      <c r="NP346" s="56"/>
      <c r="NQ346" s="56"/>
      <c r="NR346" s="56"/>
      <c r="NS346" s="56"/>
      <c r="NT346" s="56"/>
      <c r="NU346" s="56"/>
      <c r="NV346" s="56"/>
      <c r="NW346" s="56"/>
      <c r="NX346" s="56"/>
      <c r="NY346" s="56"/>
      <c r="NZ346" s="56"/>
      <c r="OA346" s="56"/>
      <c r="OB346" s="56"/>
      <c r="OC346" s="56"/>
      <c r="OD346" s="56"/>
      <c r="OE346" s="56"/>
      <c r="OF346" s="56"/>
      <c r="OG346" s="56"/>
      <c r="OH346" s="56"/>
      <c r="OI346" s="56"/>
      <c r="OJ346" s="56"/>
      <c r="OK346" s="56"/>
      <c r="OL346" s="56"/>
      <c r="OM346" s="56"/>
      <c r="ON346" s="56"/>
      <c r="OO346" s="56"/>
      <c r="OP346" s="56"/>
      <c r="OQ346" s="56"/>
      <c r="OR346" s="56"/>
      <c r="OS346" s="56"/>
      <c r="OT346" s="56"/>
      <c r="OU346" s="56"/>
      <c r="OV346" s="56"/>
      <c r="OW346" s="56"/>
      <c r="OX346" s="56"/>
      <c r="OY346" s="56"/>
      <c r="OZ346" s="56"/>
      <c r="PA346" s="56"/>
      <c r="PB346" s="56"/>
      <c r="PC346" s="56"/>
      <c r="PD346" s="56"/>
      <c r="PE346" s="56"/>
      <c r="PF346" s="56"/>
      <c r="PG346" s="56"/>
      <c r="PH346" s="56"/>
      <c r="PI346" s="56"/>
      <c r="PJ346" s="56"/>
      <c r="PK346" s="56"/>
      <c r="PL346" s="56"/>
      <c r="PM346" s="56"/>
      <c r="PN346" s="56"/>
      <c r="PO346" s="56"/>
      <c r="PP346" s="56"/>
      <c r="PQ346" s="56"/>
      <c r="PR346" s="56"/>
      <c r="PS346" s="56"/>
      <c r="PT346" s="56"/>
      <c r="PU346" s="56"/>
      <c r="PV346" s="56"/>
      <c r="PW346" s="56"/>
      <c r="PX346" s="56"/>
      <c r="PY346" s="56"/>
      <c r="PZ346" s="56"/>
      <c r="QA346" s="56"/>
      <c r="QB346" s="56"/>
      <c r="QC346" s="56"/>
      <c r="QD346" s="56"/>
      <c r="QE346" s="56"/>
      <c r="QF346" s="56"/>
      <c r="QG346" s="56"/>
      <c r="QH346" s="56"/>
      <c r="QI346" s="56"/>
      <c r="QJ346" s="56"/>
      <c r="QK346" s="56"/>
      <c r="QL346" s="56"/>
      <c r="QM346" s="56"/>
      <c r="QN346" s="56"/>
      <c r="QO346" s="56"/>
      <c r="QP346" s="56"/>
      <c r="QQ346" s="56"/>
      <c r="QR346" s="56"/>
      <c r="QS346" s="56"/>
      <c r="QT346" s="56"/>
      <c r="QU346" s="56"/>
      <c r="QV346" s="56"/>
      <c r="QW346" s="56"/>
      <c r="QX346" s="56"/>
      <c r="QY346" s="56"/>
      <c r="QZ346" s="56"/>
      <c r="RA346" s="56"/>
      <c r="RB346" s="56"/>
      <c r="RC346" s="56"/>
      <c r="RD346" s="56"/>
      <c r="RE346" s="56"/>
      <c r="RF346" s="56"/>
      <c r="RG346" s="56"/>
      <c r="RH346" s="56"/>
      <c r="RI346" s="56"/>
      <c r="RJ346" s="56"/>
      <c r="RK346" s="56"/>
      <c r="RL346" s="56"/>
      <c r="RM346" s="56"/>
      <c r="RN346" s="56"/>
      <c r="RO346" s="56"/>
      <c r="RP346" s="56"/>
      <c r="RQ346" s="56"/>
      <c r="RR346" s="56"/>
      <c r="RS346" s="56"/>
      <c r="RT346" s="56"/>
      <c r="RU346" s="56"/>
      <c r="RV346" s="56"/>
      <c r="RW346" s="56"/>
      <c r="RX346" s="56"/>
      <c r="RY346" s="56"/>
      <c r="RZ346" s="56"/>
      <c r="SA346" s="56"/>
      <c r="SB346" s="56"/>
      <c r="SC346" s="56"/>
      <c r="SD346" s="56"/>
      <c r="SE346" s="56"/>
      <c r="SF346" s="56"/>
      <c r="SG346" s="56"/>
      <c r="SH346" s="56"/>
      <c r="SI346" s="56"/>
      <c r="SJ346" s="56"/>
      <c r="SK346" s="56"/>
      <c r="SL346" s="56"/>
      <c r="SM346" s="56"/>
      <c r="SN346" s="56"/>
      <c r="SO346" s="56"/>
      <c r="SP346" s="56"/>
      <c r="SQ346" s="56"/>
      <c r="SR346" s="56"/>
      <c r="SS346" s="56"/>
      <c r="ST346" s="56"/>
      <c r="SU346" s="56"/>
      <c r="SV346" s="56"/>
      <c r="SW346" s="56"/>
      <c r="SX346" s="56"/>
      <c r="SY346" s="56"/>
      <c r="SZ346" s="56"/>
      <c r="TA346" s="56"/>
      <c r="TB346" s="56"/>
      <c r="TC346" s="56"/>
      <c r="TD346" s="56"/>
      <c r="TE346" s="56"/>
      <c r="TF346" s="56"/>
      <c r="TG346" s="56"/>
      <c r="TH346" s="56"/>
      <c r="TI346" s="56"/>
      <c r="TJ346" s="56"/>
      <c r="TK346" s="56"/>
      <c r="TL346" s="56"/>
      <c r="TM346" s="56"/>
      <c r="TN346" s="56"/>
      <c r="TO346" s="56"/>
      <c r="TP346" s="56"/>
      <c r="TQ346" s="56"/>
      <c r="TR346" s="56"/>
      <c r="TS346" s="56"/>
      <c r="TT346" s="56"/>
      <c r="TU346" s="56"/>
      <c r="TV346" s="56"/>
      <c r="TW346" s="56"/>
      <c r="TX346" s="56"/>
      <c r="TY346" s="56"/>
      <c r="TZ346" s="56"/>
      <c r="UA346" s="56"/>
      <c r="UB346" s="56"/>
      <c r="UC346" s="56"/>
      <c r="UD346" s="56"/>
      <c r="UE346" s="56"/>
      <c r="UF346" s="56"/>
      <c r="UG346" s="56"/>
      <c r="UH346" s="56"/>
      <c r="UI346" s="56"/>
      <c r="UJ346" s="56"/>
      <c r="UK346" s="56"/>
      <c r="UL346" s="56"/>
      <c r="UM346" s="56"/>
      <c r="UN346" s="56"/>
      <c r="UO346" s="56"/>
      <c r="UP346" s="56"/>
      <c r="UQ346" s="56"/>
      <c r="UR346" s="56"/>
      <c r="US346" s="56"/>
      <c r="UT346" s="56"/>
      <c r="UU346" s="56"/>
      <c r="UV346" s="56"/>
      <c r="UW346" s="56"/>
      <c r="UX346" s="56"/>
      <c r="UY346" s="56"/>
      <c r="UZ346" s="56"/>
      <c r="VA346" s="56"/>
      <c r="VB346" s="56"/>
      <c r="VC346" s="56"/>
      <c r="VD346" s="56"/>
      <c r="VE346" s="56"/>
      <c r="VF346" s="56"/>
      <c r="VG346" s="56"/>
      <c r="VH346" s="56"/>
      <c r="VI346" s="56"/>
      <c r="VJ346" s="56"/>
      <c r="VK346" s="56"/>
      <c r="VL346" s="56"/>
      <c r="VM346" s="56"/>
      <c r="VN346" s="56"/>
      <c r="VO346" s="56"/>
      <c r="VP346" s="56"/>
      <c r="VQ346" s="56"/>
      <c r="VR346" s="56"/>
      <c r="VS346" s="56"/>
      <c r="VT346" s="56"/>
      <c r="VU346" s="56"/>
      <c r="VV346" s="56"/>
      <c r="VW346" s="56"/>
      <c r="VX346" s="56"/>
      <c r="VY346" s="56"/>
      <c r="VZ346" s="56"/>
      <c r="WA346" s="56"/>
      <c r="WB346" s="56"/>
      <c r="WC346" s="56"/>
      <c r="WD346" s="56"/>
      <c r="WE346" s="56"/>
      <c r="WF346" s="56"/>
      <c r="WG346" s="56"/>
      <c r="WH346" s="56"/>
      <c r="WI346" s="56"/>
      <c r="WJ346" s="56"/>
      <c r="WK346" s="56"/>
      <c r="WL346" s="56"/>
      <c r="WM346" s="56"/>
      <c r="WN346" s="56"/>
      <c r="WO346" s="56"/>
      <c r="WP346" s="56"/>
      <c r="WQ346" s="56"/>
      <c r="WR346" s="56"/>
      <c r="WS346" s="56"/>
      <c r="WT346" s="56"/>
      <c r="WU346" s="56"/>
      <c r="WV346" s="56"/>
      <c r="WW346" s="56"/>
      <c r="WX346" s="56"/>
      <c r="WY346" s="56"/>
      <c r="WZ346" s="56"/>
      <c r="XA346" s="56"/>
      <c r="XB346" s="56"/>
      <c r="XC346" s="56"/>
      <c r="XD346" s="56"/>
      <c r="XE346" s="56"/>
      <c r="XF346" s="56"/>
      <c r="XG346" s="56"/>
      <c r="XH346" s="56"/>
      <c r="XI346" s="56"/>
      <c r="XJ346" s="56"/>
      <c r="XK346" s="56"/>
      <c r="XL346" s="56"/>
      <c r="XM346" s="56"/>
      <c r="XN346" s="56"/>
      <c r="XO346" s="56"/>
      <c r="XP346" s="56"/>
      <c r="XQ346" s="56"/>
      <c r="XR346" s="56"/>
      <c r="XS346" s="56"/>
      <c r="XT346" s="56"/>
      <c r="XU346" s="56"/>
      <c r="XV346" s="56"/>
      <c r="XW346" s="56"/>
      <c r="XX346" s="56"/>
      <c r="XY346" s="56"/>
      <c r="XZ346" s="56"/>
      <c r="YA346" s="56"/>
      <c r="YB346" s="56"/>
      <c r="YC346" s="56"/>
      <c r="YD346" s="56"/>
      <c r="YE346" s="56"/>
      <c r="YF346" s="56"/>
      <c r="YG346" s="56"/>
      <c r="YH346" s="56"/>
      <c r="YI346" s="56"/>
      <c r="YJ346" s="56"/>
      <c r="YK346" s="56"/>
      <c r="YL346" s="56"/>
      <c r="YM346" s="56"/>
      <c r="YN346" s="56"/>
      <c r="YO346" s="56"/>
      <c r="YP346" s="56"/>
      <c r="YQ346" s="56"/>
      <c r="YR346" s="56"/>
      <c r="YS346" s="56"/>
      <c r="YT346" s="56"/>
      <c r="YU346" s="56"/>
      <c r="YV346" s="56"/>
      <c r="YW346" s="56"/>
      <c r="YX346" s="56"/>
      <c r="YY346" s="56"/>
      <c r="YZ346" s="56"/>
      <c r="ZA346" s="56"/>
      <c r="ZB346" s="56"/>
      <c r="ZC346" s="56"/>
      <c r="ZD346" s="56"/>
      <c r="ZE346" s="56"/>
      <c r="ZF346" s="56"/>
      <c r="ZG346" s="56"/>
      <c r="ZH346" s="56"/>
      <c r="ZI346" s="56"/>
      <c r="ZJ346" s="56"/>
      <c r="ZK346" s="56"/>
      <c r="ZL346" s="56"/>
      <c r="ZM346" s="56"/>
      <c r="ZN346" s="56"/>
      <c r="ZO346" s="56"/>
      <c r="ZP346" s="56"/>
      <c r="ZQ346" s="56"/>
      <c r="ZR346" s="56"/>
      <c r="ZS346" s="56"/>
      <c r="ZT346" s="56"/>
      <c r="ZU346" s="56"/>
      <c r="ZV346" s="56"/>
      <c r="ZW346" s="56"/>
      <c r="ZX346" s="56"/>
      <c r="ZY346" s="56"/>
      <c r="ZZ346" s="56"/>
      <c r="AAA346" s="56"/>
      <c r="AAB346" s="56"/>
      <c r="AAC346" s="56"/>
      <c r="AAD346" s="56"/>
      <c r="AAE346" s="56"/>
      <c r="AAF346" s="56"/>
      <c r="AAG346" s="56"/>
      <c r="AAH346" s="56"/>
      <c r="AAI346" s="56"/>
      <c r="AAJ346" s="56"/>
      <c r="AAK346" s="56"/>
      <c r="AAL346" s="56"/>
      <c r="AAM346" s="56"/>
      <c r="AAN346" s="56"/>
      <c r="AAO346" s="56"/>
      <c r="AAP346" s="56"/>
      <c r="AAQ346" s="56"/>
      <c r="AAR346" s="56"/>
      <c r="AAS346" s="56"/>
      <c r="AAT346" s="56"/>
      <c r="AAU346" s="56"/>
      <c r="AAV346" s="56"/>
      <c r="AAW346" s="56"/>
      <c r="AAX346" s="56"/>
      <c r="AAY346" s="56"/>
      <c r="AAZ346" s="56"/>
      <c r="ABA346" s="56"/>
      <c r="ABB346" s="56"/>
      <c r="ABC346" s="56"/>
      <c r="ABD346" s="56"/>
      <c r="ABE346" s="56"/>
      <c r="ABF346" s="56"/>
      <c r="ABG346" s="56"/>
      <c r="ABH346" s="56"/>
      <c r="ABI346" s="56"/>
      <c r="ABJ346" s="56"/>
      <c r="ABK346" s="56"/>
      <c r="ABL346" s="56"/>
      <c r="ABM346" s="56"/>
      <c r="ABN346" s="56"/>
      <c r="ABO346" s="56"/>
      <c r="ABP346" s="56"/>
      <c r="ABQ346" s="56"/>
      <c r="ABR346" s="56"/>
      <c r="ABS346" s="56"/>
      <c r="ABT346" s="56"/>
      <c r="ABU346" s="56"/>
      <c r="ABV346" s="56"/>
      <c r="ABW346" s="56"/>
      <c r="ABX346" s="56"/>
      <c r="ABY346" s="56"/>
      <c r="ABZ346" s="56"/>
      <c r="ACA346" s="56"/>
      <c r="ACB346" s="56"/>
      <c r="ACC346" s="56"/>
      <c r="ACD346" s="56"/>
      <c r="ACE346" s="56"/>
      <c r="ACF346" s="56"/>
      <c r="ACG346" s="56"/>
      <c r="ACH346" s="56"/>
      <c r="ACI346" s="56"/>
      <c r="ACJ346" s="56"/>
      <c r="ACK346" s="56"/>
      <c r="ACL346" s="56"/>
      <c r="ACM346" s="56"/>
      <c r="ACN346" s="56"/>
      <c r="ACO346" s="56"/>
      <c r="ACP346" s="56"/>
      <c r="ACQ346" s="56"/>
      <c r="ACR346" s="56"/>
      <c r="ACS346" s="56"/>
      <c r="ACT346" s="56"/>
      <c r="ACU346" s="56"/>
      <c r="ACV346" s="56"/>
      <c r="ACW346" s="56"/>
      <c r="ACX346" s="56"/>
      <c r="ACY346" s="56"/>
      <c r="ACZ346" s="56"/>
      <c r="ADA346" s="56"/>
      <c r="ADB346" s="56"/>
      <c r="ADC346" s="56"/>
      <c r="ADD346" s="56"/>
      <c r="ADE346" s="56"/>
      <c r="ADF346" s="56"/>
      <c r="ADG346" s="56"/>
      <c r="ADH346" s="56"/>
      <c r="ADI346" s="56"/>
      <c r="ADJ346" s="56"/>
      <c r="ADK346" s="56"/>
      <c r="ADL346" s="56"/>
      <c r="ADM346" s="56"/>
      <c r="ADN346" s="56"/>
      <c r="ADO346" s="56"/>
      <c r="ADP346" s="56"/>
      <c r="ADQ346" s="56"/>
      <c r="ADR346" s="56"/>
      <c r="ADS346" s="56"/>
      <c r="ADT346" s="56"/>
      <c r="ADU346" s="56"/>
      <c r="ADV346" s="56"/>
      <c r="ADW346" s="56"/>
      <c r="ADX346" s="56"/>
      <c r="ADY346" s="56"/>
      <c r="ADZ346" s="56"/>
      <c r="AEA346" s="56"/>
      <c r="AEB346" s="56"/>
      <c r="AEC346" s="56"/>
      <c r="AED346" s="56"/>
      <c r="AEE346" s="56"/>
      <c r="AEF346" s="56"/>
      <c r="AEG346" s="56"/>
      <c r="AEH346" s="56"/>
      <c r="AEI346" s="56"/>
      <c r="AEJ346" s="56"/>
      <c r="AEK346" s="56"/>
      <c r="AEL346" s="56"/>
      <c r="AEM346" s="56"/>
      <c r="AEN346" s="56"/>
      <c r="AEO346" s="56"/>
      <c r="AEP346" s="56"/>
      <c r="AEQ346" s="56"/>
      <c r="AER346" s="56"/>
      <c r="AES346" s="56"/>
      <c r="AET346" s="56"/>
      <c r="AEU346" s="56"/>
      <c r="AEV346" s="56"/>
      <c r="AEW346" s="56"/>
      <c r="AEX346" s="56"/>
      <c r="AEY346" s="56"/>
      <c r="AEZ346" s="56"/>
      <c r="AFA346" s="56"/>
      <c r="AFB346" s="56"/>
      <c r="AFC346" s="56"/>
      <c r="AFD346" s="56"/>
      <c r="AFE346" s="56"/>
      <c r="AFF346" s="56"/>
      <c r="AFG346" s="56"/>
      <c r="AFH346" s="56"/>
      <c r="AFI346" s="56"/>
      <c r="AFJ346" s="56"/>
      <c r="AFK346" s="56"/>
      <c r="AFL346" s="56"/>
      <c r="AFM346" s="56"/>
      <c r="AFN346" s="56"/>
      <c r="AFO346" s="56"/>
      <c r="AFP346" s="56"/>
      <c r="AFQ346" s="56"/>
      <c r="AFR346" s="56"/>
      <c r="AFS346" s="56"/>
      <c r="AFT346" s="56"/>
      <c r="AFU346" s="56"/>
      <c r="AFV346" s="56"/>
      <c r="AFW346" s="56"/>
      <c r="AFX346" s="56"/>
      <c r="AFY346" s="56"/>
      <c r="AFZ346" s="56"/>
      <c r="AGA346" s="56"/>
      <c r="AGB346" s="56"/>
      <c r="AGC346" s="56"/>
      <c r="AGD346" s="56"/>
      <c r="AGE346" s="56"/>
      <c r="AGF346" s="56"/>
      <c r="AGG346" s="56"/>
      <c r="AGH346" s="56"/>
      <c r="AGI346" s="56"/>
      <c r="AGJ346" s="56"/>
      <c r="AGK346" s="56"/>
      <c r="AGL346" s="56"/>
      <c r="AGM346" s="56"/>
      <c r="AGN346" s="56"/>
      <c r="AGO346" s="56"/>
      <c r="AGP346" s="56"/>
      <c r="AGQ346" s="56"/>
      <c r="AGR346" s="56"/>
      <c r="AGS346" s="56"/>
      <c r="AGT346" s="56"/>
      <c r="AGU346" s="56"/>
      <c r="AGV346" s="56"/>
      <c r="AGW346" s="56"/>
      <c r="AGX346" s="56"/>
      <c r="AGY346" s="56"/>
      <c r="AGZ346" s="56"/>
      <c r="AHA346" s="56"/>
      <c r="AHB346" s="56"/>
      <c r="AHC346" s="56"/>
      <c r="AHD346" s="56"/>
      <c r="AHE346" s="56"/>
      <c r="AHF346" s="56"/>
      <c r="AHG346" s="56"/>
      <c r="AHH346" s="56"/>
      <c r="AHI346" s="56"/>
      <c r="AHJ346" s="56"/>
      <c r="AHK346" s="56"/>
      <c r="AHL346" s="56"/>
      <c r="AHM346" s="56"/>
      <c r="AHN346" s="56"/>
      <c r="AHO346" s="56"/>
      <c r="AHP346" s="56"/>
      <c r="AHQ346" s="56"/>
      <c r="AHR346" s="56"/>
      <c r="AHS346" s="56"/>
      <c r="AHT346" s="56"/>
      <c r="AHU346" s="56"/>
      <c r="AHV346" s="56"/>
      <c r="AHW346" s="56"/>
      <c r="AHX346" s="56"/>
      <c r="AHY346" s="56"/>
      <c r="AHZ346" s="56"/>
      <c r="AIA346" s="56"/>
      <c r="AIB346" s="56"/>
      <c r="AIC346" s="56"/>
      <c r="AID346" s="56"/>
      <c r="AIE346" s="56"/>
      <c r="AIF346" s="56"/>
      <c r="AIG346" s="56"/>
      <c r="AIH346" s="56"/>
      <c r="AII346" s="56"/>
      <c r="AIJ346" s="56"/>
      <c r="AIK346" s="56"/>
      <c r="AIL346" s="56"/>
      <c r="AIM346" s="56"/>
      <c r="AIN346" s="56"/>
      <c r="AIO346" s="56"/>
      <c r="AIP346" s="56"/>
      <c r="AIQ346" s="56"/>
      <c r="AIR346" s="56"/>
      <c r="AIS346" s="56"/>
      <c r="AIT346" s="56"/>
      <c r="AIU346" s="56"/>
      <c r="AIV346" s="56"/>
      <c r="AIW346" s="56"/>
      <c r="AIX346" s="56"/>
      <c r="AIY346" s="56"/>
      <c r="AIZ346" s="56"/>
      <c r="AJA346" s="56"/>
      <c r="AJB346" s="56"/>
      <c r="AJC346" s="56"/>
      <c r="AJD346" s="56"/>
      <c r="AJE346" s="56"/>
      <c r="AJF346" s="56"/>
      <c r="AJG346" s="56"/>
      <c r="AJH346" s="56"/>
      <c r="AJI346" s="56"/>
      <c r="AJJ346" s="56"/>
      <c r="AJK346" s="56"/>
      <c r="AJL346" s="56"/>
      <c r="AJM346" s="56"/>
      <c r="AJN346" s="56"/>
      <c r="AJO346" s="56"/>
      <c r="AJP346" s="56"/>
      <c r="AJQ346" s="56"/>
      <c r="AJR346" s="56"/>
      <c r="AJS346" s="56"/>
      <c r="AJT346" s="56"/>
      <c r="AJU346" s="56"/>
      <c r="AJV346" s="56"/>
      <c r="AJW346" s="56"/>
      <c r="AJX346" s="56"/>
      <c r="AJY346" s="56"/>
      <c r="AJZ346" s="56"/>
      <c r="AKA346" s="56"/>
      <c r="AKB346" s="56"/>
      <c r="AKC346" s="56"/>
      <c r="AKD346" s="56"/>
      <c r="AKE346" s="56"/>
      <c r="AKF346" s="56"/>
      <c r="AKG346" s="56"/>
      <c r="AKH346" s="56"/>
      <c r="AKI346" s="56"/>
      <c r="AKJ346" s="56"/>
      <c r="AKK346" s="56"/>
      <c r="AKL346" s="56"/>
      <c r="AKM346" s="56"/>
      <c r="AKN346" s="56"/>
      <c r="AKO346" s="56"/>
      <c r="AKP346" s="56"/>
      <c r="AKQ346" s="56"/>
      <c r="AKR346" s="56"/>
      <c r="AKS346" s="56"/>
      <c r="AKT346" s="56"/>
      <c r="AKU346" s="56"/>
      <c r="AKV346" s="56"/>
      <c r="AKW346" s="56"/>
      <c r="AKX346" s="56"/>
      <c r="AKY346" s="56"/>
      <c r="AKZ346" s="56"/>
      <c r="ALA346" s="56"/>
      <c r="ALB346" s="56"/>
      <c r="ALC346" s="56"/>
      <c r="ALD346" s="56"/>
      <c r="ALE346" s="56"/>
      <c r="ALF346" s="56"/>
      <c r="ALG346" s="56"/>
      <c r="ALH346" s="56"/>
      <c r="ALI346" s="56"/>
      <c r="ALJ346" s="56"/>
      <c r="ALK346" s="56"/>
      <c r="ALL346" s="56"/>
      <c r="ALM346" s="56"/>
      <c r="ALN346" s="56"/>
      <c r="ALO346" s="56"/>
      <c r="ALP346" s="56"/>
      <c r="ALQ346" s="56"/>
      <c r="ALR346" s="56"/>
      <c r="ALS346" s="56"/>
      <c r="ALT346" s="56"/>
      <c r="ALU346" s="56"/>
      <c r="ALV346" s="56"/>
      <c r="ALW346" s="56"/>
      <c r="ALX346" s="56"/>
      <c r="ALY346" s="56"/>
      <c r="ALZ346" s="56"/>
      <c r="AMA346" s="56"/>
      <c r="AMB346" s="56"/>
      <c r="AMC346" s="56"/>
      <c r="AMD346" s="56"/>
      <c r="AME346" s="56"/>
      <c r="AMF346" s="56"/>
      <c r="AMG346" s="56"/>
      <c r="AMH346" s="56"/>
      <c r="AMI346" s="56"/>
      <c r="AMJ346" s="56"/>
      <c r="AMK346" s="56"/>
      <c r="AML346" s="56"/>
      <c r="AMM346" s="56"/>
      <c r="AMN346" s="56"/>
      <c r="AMO346" s="56"/>
      <c r="AMP346" s="56"/>
      <c r="AMQ346" s="56"/>
    </row>
    <row r="347" spans="1:1031" ht="18" customHeight="1" x14ac:dyDescent="0.7">
      <c r="A347" s="44" t="s">
        <v>1089</v>
      </c>
      <c r="B347" s="1" t="s">
        <v>981</v>
      </c>
      <c r="J347" s="2" t="s">
        <v>73</v>
      </c>
      <c r="K347" s="55">
        <v>43738</v>
      </c>
      <c r="L347" s="2">
        <v>1</v>
      </c>
      <c r="R347" s="2">
        <v>1</v>
      </c>
      <c r="Y347" s="2">
        <v>1</v>
      </c>
      <c r="AI347" s="2">
        <v>1</v>
      </c>
      <c r="AP347" s="2">
        <v>3</v>
      </c>
    </row>
    <row r="348" spans="1:1031" ht="18" customHeight="1" x14ac:dyDescent="0.7">
      <c r="A348" s="44" t="s">
        <v>1091</v>
      </c>
      <c r="B348" s="1" t="s">
        <v>982</v>
      </c>
      <c r="J348" s="2" t="s">
        <v>73</v>
      </c>
      <c r="K348" s="55">
        <v>43711</v>
      </c>
      <c r="L348" s="2">
        <v>1</v>
      </c>
      <c r="Y348" s="2">
        <v>1</v>
      </c>
      <c r="AC348" s="2">
        <v>1</v>
      </c>
      <c r="AG348" s="2">
        <v>1</v>
      </c>
      <c r="AI348" s="2">
        <v>1</v>
      </c>
      <c r="AJ348" s="2">
        <v>1</v>
      </c>
      <c r="AP348" s="2">
        <v>4</v>
      </c>
    </row>
    <row r="349" spans="1:1031" ht="18" customHeight="1" x14ac:dyDescent="0.7">
      <c r="A349" s="44" t="s">
        <v>1093</v>
      </c>
      <c r="B349" s="1" t="s">
        <v>983</v>
      </c>
      <c r="J349" s="2" t="s">
        <v>104</v>
      </c>
      <c r="K349" s="55">
        <v>43711</v>
      </c>
      <c r="L349" s="2">
        <v>1</v>
      </c>
      <c r="M349" s="2">
        <v>1</v>
      </c>
      <c r="AI349" s="2">
        <v>1</v>
      </c>
      <c r="AP349" s="2">
        <v>1</v>
      </c>
    </row>
    <row r="350" spans="1:1031" ht="18" customHeight="1" x14ac:dyDescent="0.7">
      <c r="A350" s="44" t="s">
        <v>1095</v>
      </c>
      <c r="B350" s="1" t="s">
        <v>984</v>
      </c>
      <c r="J350" s="2" t="s">
        <v>73</v>
      </c>
      <c r="K350" s="55">
        <v>43607</v>
      </c>
      <c r="L350" s="2">
        <v>1</v>
      </c>
      <c r="Y350" s="2">
        <v>1</v>
      </c>
      <c r="AC350" s="2">
        <v>1</v>
      </c>
      <c r="AG350" s="2">
        <v>1</v>
      </c>
      <c r="AI350" s="2">
        <v>1</v>
      </c>
      <c r="AJ350" s="2">
        <v>1</v>
      </c>
      <c r="AK350" s="2">
        <v>1</v>
      </c>
      <c r="AM350" s="2">
        <v>1</v>
      </c>
      <c r="AP350" s="2">
        <v>1</v>
      </c>
    </row>
    <row r="351" spans="1:1031" ht="18" customHeight="1" x14ac:dyDescent="0.7">
      <c r="A351" s="44" t="s">
        <v>1097</v>
      </c>
      <c r="B351" s="1" t="s">
        <v>985</v>
      </c>
      <c r="J351" s="2" t="s">
        <v>73</v>
      </c>
      <c r="K351" s="55">
        <v>43609</v>
      </c>
      <c r="V351" s="2">
        <v>1</v>
      </c>
      <c r="Y351" s="2">
        <v>1</v>
      </c>
      <c r="AH351" s="2">
        <v>1</v>
      </c>
      <c r="AI351" s="2">
        <v>1</v>
      </c>
      <c r="AL351" s="2">
        <v>1</v>
      </c>
      <c r="AP351" s="2">
        <v>2</v>
      </c>
    </row>
    <row r="352" spans="1:1031" ht="18" customHeight="1" x14ac:dyDescent="0.7">
      <c r="A352" s="44" t="s">
        <v>1099</v>
      </c>
      <c r="B352" s="1" t="s">
        <v>986</v>
      </c>
      <c r="J352" s="2" t="s">
        <v>73</v>
      </c>
      <c r="K352" s="55">
        <v>43733</v>
      </c>
      <c r="N352" s="2">
        <v>1</v>
      </c>
      <c r="V352" s="2">
        <v>1</v>
      </c>
      <c r="AF352" s="2">
        <v>1</v>
      </c>
      <c r="AH352" s="2">
        <v>1</v>
      </c>
      <c r="AI352" s="2">
        <v>1</v>
      </c>
      <c r="AJ352" s="2">
        <v>1</v>
      </c>
      <c r="AP352" s="2">
        <v>3</v>
      </c>
    </row>
    <row r="353" spans="1:1031" ht="18" customHeight="1" x14ac:dyDescent="0.7">
      <c r="A353" s="44" t="s">
        <v>1101</v>
      </c>
      <c r="B353" s="56" t="s">
        <v>1439</v>
      </c>
      <c r="C353" s="57"/>
      <c r="D353" s="57" t="s">
        <v>1393</v>
      </c>
      <c r="J353" s="57" t="s">
        <v>1404</v>
      </c>
      <c r="K353" s="55" t="s">
        <v>1402</v>
      </c>
      <c r="L353" s="57">
        <v>1</v>
      </c>
      <c r="M353" s="57"/>
      <c r="N353" s="57"/>
      <c r="O353" s="57"/>
      <c r="P353" s="57"/>
      <c r="Q353" s="57"/>
      <c r="R353" s="57"/>
      <c r="S353" s="57"/>
      <c r="T353" s="57"/>
      <c r="U353" s="57"/>
      <c r="V353" s="57"/>
      <c r="W353" s="57"/>
      <c r="X353" s="57"/>
      <c r="Y353" s="57"/>
      <c r="Z353" s="57"/>
      <c r="AA353" s="57"/>
      <c r="AB353" s="57"/>
      <c r="AC353" s="57">
        <v>1</v>
      </c>
      <c r="AD353" s="57"/>
      <c r="AE353" s="57"/>
      <c r="AF353" s="57"/>
      <c r="AG353" s="57">
        <v>1</v>
      </c>
      <c r="AH353" s="57"/>
      <c r="AI353" s="57">
        <v>1</v>
      </c>
      <c r="AJ353" s="57">
        <v>1</v>
      </c>
      <c r="AK353" s="57"/>
      <c r="AL353" s="57"/>
      <c r="AM353" s="57"/>
      <c r="AN353" s="57"/>
      <c r="AO353" s="57"/>
      <c r="AP353" s="57">
        <v>2</v>
      </c>
      <c r="AR353" s="56"/>
      <c r="AS353" s="56"/>
      <c r="AT353" s="56"/>
      <c r="AU353" s="56"/>
      <c r="AV353" s="56"/>
      <c r="AW353" s="56"/>
      <c r="AX353" s="56"/>
      <c r="AY353" s="56"/>
      <c r="AZ353" s="56"/>
      <c r="BA353" s="56"/>
      <c r="BB353" s="56"/>
      <c r="BC353" s="56"/>
      <c r="BD353" s="56"/>
      <c r="BE353" s="56"/>
      <c r="BF353" s="56"/>
      <c r="BG353" s="56"/>
      <c r="BH353" s="56"/>
      <c r="BI353" s="56"/>
      <c r="BJ353" s="56"/>
      <c r="BK353" s="56"/>
      <c r="BL353" s="56"/>
      <c r="BM353" s="56"/>
      <c r="BN353" s="56"/>
      <c r="BO353" s="56"/>
      <c r="BP353" s="56"/>
      <c r="BQ353" s="56"/>
      <c r="BR353" s="56"/>
      <c r="BS353" s="56"/>
      <c r="BT353" s="56"/>
      <c r="BU353" s="56"/>
      <c r="BV353" s="56"/>
      <c r="BW353" s="56"/>
      <c r="BX353" s="56"/>
      <c r="BY353" s="56"/>
      <c r="BZ353" s="56"/>
      <c r="CA353" s="56"/>
      <c r="CB353" s="56"/>
      <c r="CC353" s="56"/>
      <c r="CD353" s="56"/>
      <c r="CE353" s="56"/>
      <c r="CF353" s="56"/>
      <c r="CG353" s="56"/>
      <c r="CH353" s="56"/>
      <c r="CI353" s="56"/>
      <c r="CJ353" s="56"/>
      <c r="CK353" s="56"/>
      <c r="CL353" s="56"/>
      <c r="CM353" s="56"/>
      <c r="CN353" s="56"/>
      <c r="CO353" s="56"/>
      <c r="CP353" s="56"/>
      <c r="CQ353" s="56"/>
      <c r="CR353" s="56"/>
      <c r="CS353" s="56"/>
      <c r="CT353" s="56"/>
      <c r="CU353" s="56"/>
      <c r="CV353" s="56"/>
      <c r="CW353" s="56"/>
      <c r="CX353" s="56"/>
      <c r="CY353" s="56"/>
      <c r="CZ353" s="56"/>
      <c r="DA353" s="56"/>
      <c r="DB353" s="56"/>
      <c r="DC353" s="56"/>
      <c r="DD353" s="56"/>
      <c r="DE353" s="56"/>
      <c r="DF353" s="56"/>
      <c r="DG353" s="56"/>
      <c r="DH353" s="56"/>
      <c r="DI353" s="56"/>
      <c r="DJ353" s="56"/>
      <c r="DK353" s="56"/>
      <c r="DL353" s="56"/>
      <c r="DM353" s="56"/>
      <c r="DN353" s="56"/>
      <c r="DO353" s="56"/>
      <c r="DP353" s="56"/>
      <c r="DQ353" s="56"/>
      <c r="DR353" s="56"/>
      <c r="DS353" s="56"/>
      <c r="DT353" s="56"/>
      <c r="DU353" s="56"/>
      <c r="DV353" s="56"/>
      <c r="DW353" s="56"/>
      <c r="DX353" s="56"/>
      <c r="DY353" s="56"/>
      <c r="DZ353" s="56"/>
      <c r="EA353" s="56"/>
      <c r="EB353" s="56"/>
      <c r="EC353" s="56"/>
      <c r="ED353" s="56"/>
      <c r="EE353" s="56"/>
      <c r="EF353" s="56"/>
      <c r="EG353" s="56"/>
      <c r="EH353" s="56"/>
      <c r="EI353" s="56"/>
      <c r="EJ353" s="56"/>
      <c r="EK353" s="56"/>
      <c r="EL353" s="56"/>
      <c r="EM353" s="56"/>
      <c r="EN353" s="56"/>
      <c r="EO353" s="56"/>
      <c r="EP353" s="56"/>
      <c r="EQ353" s="56"/>
      <c r="ER353" s="56"/>
      <c r="ES353" s="56"/>
      <c r="ET353" s="56"/>
      <c r="EU353" s="56"/>
      <c r="EV353" s="56"/>
      <c r="EW353" s="56"/>
      <c r="EX353" s="56"/>
      <c r="EY353" s="56"/>
      <c r="EZ353" s="56"/>
      <c r="FA353" s="56"/>
      <c r="FB353" s="56"/>
      <c r="FC353" s="56"/>
      <c r="FD353" s="56"/>
      <c r="FE353" s="56"/>
      <c r="FF353" s="56"/>
      <c r="FG353" s="56"/>
      <c r="FH353" s="56"/>
      <c r="FI353" s="56"/>
      <c r="FJ353" s="56"/>
      <c r="FK353" s="56"/>
      <c r="FL353" s="56"/>
      <c r="FM353" s="56"/>
      <c r="FN353" s="56"/>
      <c r="FO353" s="56"/>
      <c r="FP353" s="56"/>
      <c r="FQ353" s="56"/>
      <c r="FR353" s="56"/>
      <c r="FS353" s="56"/>
      <c r="FT353" s="56"/>
      <c r="FU353" s="56"/>
      <c r="FV353" s="56"/>
      <c r="FW353" s="56"/>
      <c r="FX353" s="56"/>
      <c r="FY353" s="56"/>
      <c r="FZ353" s="56"/>
      <c r="GA353" s="56"/>
      <c r="GB353" s="56"/>
      <c r="GC353" s="56"/>
      <c r="GD353" s="56"/>
      <c r="GE353" s="56"/>
      <c r="GF353" s="56"/>
      <c r="GG353" s="56"/>
      <c r="GH353" s="56"/>
      <c r="GI353" s="56"/>
      <c r="GJ353" s="56"/>
      <c r="GK353" s="56"/>
      <c r="GL353" s="56"/>
      <c r="GM353" s="56"/>
      <c r="GN353" s="56"/>
      <c r="GO353" s="56"/>
      <c r="GP353" s="56"/>
      <c r="GQ353" s="56"/>
      <c r="GR353" s="56"/>
      <c r="GS353" s="56"/>
      <c r="GT353" s="56"/>
      <c r="GU353" s="56"/>
      <c r="GV353" s="56"/>
      <c r="GW353" s="56"/>
      <c r="GX353" s="56"/>
      <c r="GY353" s="56"/>
      <c r="GZ353" s="56"/>
      <c r="HA353" s="56"/>
      <c r="HB353" s="56"/>
      <c r="HC353" s="56"/>
      <c r="HD353" s="56"/>
      <c r="HE353" s="56"/>
      <c r="HF353" s="56"/>
      <c r="HG353" s="56"/>
      <c r="HH353" s="56"/>
      <c r="HI353" s="56"/>
      <c r="HJ353" s="56"/>
      <c r="HK353" s="56"/>
      <c r="HL353" s="56"/>
      <c r="HM353" s="56"/>
      <c r="HN353" s="56"/>
      <c r="HO353" s="56"/>
      <c r="HP353" s="56"/>
      <c r="HQ353" s="56"/>
      <c r="HR353" s="56"/>
      <c r="HS353" s="56"/>
      <c r="HT353" s="56"/>
      <c r="HU353" s="56"/>
      <c r="HV353" s="56"/>
      <c r="HW353" s="56"/>
      <c r="HX353" s="56"/>
      <c r="HY353" s="56"/>
      <c r="HZ353" s="56"/>
      <c r="IA353" s="56"/>
      <c r="IB353" s="56"/>
      <c r="IC353" s="56"/>
      <c r="ID353" s="56"/>
      <c r="IE353" s="56"/>
      <c r="IF353" s="56"/>
      <c r="IG353" s="56"/>
      <c r="IH353" s="56"/>
      <c r="II353" s="56"/>
      <c r="IJ353" s="56"/>
      <c r="IK353" s="56"/>
      <c r="IL353" s="56"/>
      <c r="IM353" s="56"/>
      <c r="IN353" s="56"/>
      <c r="IO353" s="56"/>
      <c r="IP353" s="56"/>
      <c r="IQ353" s="56"/>
      <c r="IR353" s="56"/>
      <c r="IS353" s="56"/>
      <c r="IT353" s="56"/>
      <c r="IU353" s="56"/>
      <c r="IV353" s="56"/>
      <c r="IW353" s="56"/>
      <c r="IX353" s="56"/>
      <c r="IY353" s="56"/>
      <c r="IZ353" s="56"/>
      <c r="JA353" s="56"/>
      <c r="JB353" s="56"/>
      <c r="JC353" s="56"/>
      <c r="JD353" s="56"/>
      <c r="JE353" s="56"/>
      <c r="JF353" s="56"/>
      <c r="JG353" s="56"/>
      <c r="JH353" s="56"/>
      <c r="JI353" s="56"/>
      <c r="JJ353" s="56"/>
      <c r="JK353" s="56"/>
      <c r="JL353" s="56"/>
      <c r="JM353" s="56"/>
      <c r="JN353" s="56"/>
      <c r="JO353" s="56"/>
      <c r="JP353" s="56"/>
      <c r="JQ353" s="56"/>
      <c r="JR353" s="56"/>
      <c r="JS353" s="56"/>
      <c r="JT353" s="56"/>
      <c r="JU353" s="56"/>
      <c r="JV353" s="56"/>
      <c r="JW353" s="56"/>
      <c r="JX353" s="56"/>
      <c r="JY353" s="56"/>
      <c r="JZ353" s="56"/>
      <c r="KA353" s="56"/>
      <c r="KB353" s="56"/>
      <c r="KC353" s="56"/>
      <c r="KD353" s="56"/>
      <c r="KE353" s="56"/>
      <c r="KF353" s="56"/>
      <c r="KG353" s="56"/>
      <c r="KH353" s="56"/>
      <c r="KI353" s="56"/>
      <c r="KJ353" s="56"/>
      <c r="KK353" s="56"/>
      <c r="KL353" s="56"/>
      <c r="KM353" s="56"/>
      <c r="KN353" s="56"/>
      <c r="KO353" s="56"/>
      <c r="KP353" s="56"/>
      <c r="KQ353" s="56"/>
      <c r="KR353" s="56"/>
      <c r="KS353" s="56"/>
      <c r="KT353" s="56"/>
      <c r="KU353" s="56"/>
      <c r="KV353" s="56"/>
      <c r="KW353" s="56"/>
      <c r="KX353" s="56"/>
      <c r="KY353" s="56"/>
      <c r="KZ353" s="56"/>
      <c r="LA353" s="56"/>
      <c r="LB353" s="56"/>
      <c r="LC353" s="56"/>
      <c r="LD353" s="56"/>
      <c r="LE353" s="56"/>
      <c r="LF353" s="56"/>
      <c r="LG353" s="56"/>
      <c r="LH353" s="56"/>
      <c r="LI353" s="56"/>
      <c r="LJ353" s="56"/>
      <c r="LK353" s="56"/>
      <c r="LL353" s="56"/>
      <c r="LM353" s="56"/>
      <c r="LN353" s="56"/>
      <c r="LO353" s="56"/>
      <c r="LP353" s="56"/>
      <c r="LQ353" s="56"/>
      <c r="LR353" s="56"/>
      <c r="LS353" s="56"/>
      <c r="LT353" s="56"/>
      <c r="LU353" s="56"/>
      <c r="LV353" s="56"/>
      <c r="LW353" s="56"/>
      <c r="LX353" s="56"/>
      <c r="LY353" s="56"/>
      <c r="LZ353" s="56"/>
      <c r="MA353" s="56"/>
      <c r="MB353" s="56"/>
      <c r="MC353" s="56"/>
      <c r="MD353" s="56"/>
      <c r="ME353" s="56"/>
      <c r="MF353" s="56"/>
      <c r="MG353" s="56"/>
      <c r="MH353" s="56"/>
      <c r="MI353" s="56"/>
      <c r="MJ353" s="56"/>
      <c r="MK353" s="56"/>
      <c r="ML353" s="56"/>
      <c r="MM353" s="56"/>
      <c r="MN353" s="56"/>
      <c r="MO353" s="56"/>
      <c r="MP353" s="56"/>
      <c r="MQ353" s="56"/>
      <c r="MR353" s="56"/>
      <c r="MS353" s="56"/>
      <c r="MT353" s="56"/>
      <c r="MU353" s="56"/>
      <c r="MV353" s="56"/>
      <c r="MW353" s="56"/>
      <c r="MX353" s="56"/>
      <c r="MY353" s="56"/>
      <c r="MZ353" s="56"/>
      <c r="NA353" s="56"/>
      <c r="NB353" s="56"/>
      <c r="NC353" s="56"/>
      <c r="ND353" s="56"/>
      <c r="NE353" s="56"/>
      <c r="NF353" s="56"/>
      <c r="NG353" s="56"/>
      <c r="NH353" s="56"/>
      <c r="NI353" s="56"/>
      <c r="NJ353" s="56"/>
      <c r="NK353" s="56"/>
      <c r="NL353" s="56"/>
      <c r="NM353" s="56"/>
      <c r="NN353" s="56"/>
      <c r="NO353" s="56"/>
      <c r="NP353" s="56"/>
      <c r="NQ353" s="56"/>
      <c r="NR353" s="56"/>
      <c r="NS353" s="56"/>
      <c r="NT353" s="56"/>
      <c r="NU353" s="56"/>
      <c r="NV353" s="56"/>
      <c r="NW353" s="56"/>
      <c r="NX353" s="56"/>
      <c r="NY353" s="56"/>
      <c r="NZ353" s="56"/>
      <c r="OA353" s="56"/>
      <c r="OB353" s="56"/>
      <c r="OC353" s="56"/>
      <c r="OD353" s="56"/>
      <c r="OE353" s="56"/>
      <c r="OF353" s="56"/>
      <c r="OG353" s="56"/>
      <c r="OH353" s="56"/>
      <c r="OI353" s="56"/>
      <c r="OJ353" s="56"/>
      <c r="OK353" s="56"/>
      <c r="OL353" s="56"/>
      <c r="OM353" s="56"/>
      <c r="ON353" s="56"/>
      <c r="OO353" s="56"/>
      <c r="OP353" s="56"/>
      <c r="OQ353" s="56"/>
      <c r="OR353" s="56"/>
      <c r="OS353" s="56"/>
      <c r="OT353" s="56"/>
      <c r="OU353" s="56"/>
      <c r="OV353" s="56"/>
      <c r="OW353" s="56"/>
      <c r="OX353" s="56"/>
      <c r="OY353" s="56"/>
      <c r="OZ353" s="56"/>
      <c r="PA353" s="56"/>
      <c r="PB353" s="56"/>
      <c r="PC353" s="56"/>
      <c r="PD353" s="56"/>
      <c r="PE353" s="56"/>
      <c r="PF353" s="56"/>
      <c r="PG353" s="56"/>
      <c r="PH353" s="56"/>
      <c r="PI353" s="56"/>
      <c r="PJ353" s="56"/>
      <c r="PK353" s="56"/>
      <c r="PL353" s="56"/>
      <c r="PM353" s="56"/>
      <c r="PN353" s="56"/>
      <c r="PO353" s="56"/>
      <c r="PP353" s="56"/>
      <c r="PQ353" s="56"/>
      <c r="PR353" s="56"/>
      <c r="PS353" s="56"/>
      <c r="PT353" s="56"/>
      <c r="PU353" s="56"/>
      <c r="PV353" s="56"/>
      <c r="PW353" s="56"/>
      <c r="PX353" s="56"/>
      <c r="PY353" s="56"/>
      <c r="PZ353" s="56"/>
      <c r="QA353" s="56"/>
      <c r="QB353" s="56"/>
      <c r="QC353" s="56"/>
      <c r="QD353" s="56"/>
      <c r="QE353" s="56"/>
      <c r="QF353" s="56"/>
      <c r="QG353" s="56"/>
      <c r="QH353" s="56"/>
      <c r="QI353" s="56"/>
      <c r="QJ353" s="56"/>
      <c r="QK353" s="56"/>
      <c r="QL353" s="56"/>
      <c r="QM353" s="56"/>
      <c r="QN353" s="56"/>
      <c r="QO353" s="56"/>
      <c r="QP353" s="56"/>
      <c r="QQ353" s="56"/>
      <c r="QR353" s="56"/>
      <c r="QS353" s="56"/>
      <c r="QT353" s="56"/>
      <c r="QU353" s="56"/>
      <c r="QV353" s="56"/>
      <c r="QW353" s="56"/>
      <c r="QX353" s="56"/>
      <c r="QY353" s="56"/>
      <c r="QZ353" s="56"/>
      <c r="RA353" s="56"/>
      <c r="RB353" s="56"/>
      <c r="RC353" s="56"/>
      <c r="RD353" s="56"/>
      <c r="RE353" s="56"/>
      <c r="RF353" s="56"/>
      <c r="RG353" s="56"/>
      <c r="RH353" s="56"/>
      <c r="RI353" s="56"/>
      <c r="RJ353" s="56"/>
      <c r="RK353" s="56"/>
      <c r="RL353" s="56"/>
      <c r="RM353" s="56"/>
      <c r="RN353" s="56"/>
      <c r="RO353" s="56"/>
      <c r="RP353" s="56"/>
      <c r="RQ353" s="56"/>
      <c r="RR353" s="56"/>
      <c r="RS353" s="56"/>
      <c r="RT353" s="56"/>
      <c r="RU353" s="56"/>
      <c r="RV353" s="56"/>
      <c r="RW353" s="56"/>
      <c r="RX353" s="56"/>
      <c r="RY353" s="56"/>
      <c r="RZ353" s="56"/>
      <c r="SA353" s="56"/>
      <c r="SB353" s="56"/>
      <c r="SC353" s="56"/>
      <c r="SD353" s="56"/>
      <c r="SE353" s="56"/>
      <c r="SF353" s="56"/>
      <c r="SG353" s="56"/>
      <c r="SH353" s="56"/>
      <c r="SI353" s="56"/>
      <c r="SJ353" s="56"/>
      <c r="SK353" s="56"/>
      <c r="SL353" s="56"/>
      <c r="SM353" s="56"/>
      <c r="SN353" s="56"/>
      <c r="SO353" s="56"/>
      <c r="SP353" s="56"/>
      <c r="SQ353" s="56"/>
      <c r="SR353" s="56"/>
      <c r="SS353" s="56"/>
      <c r="ST353" s="56"/>
      <c r="SU353" s="56"/>
      <c r="SV353" s="56"/>
      <c r="SW353" s="56"/>
      <c r="SX353" s="56"/>
      <c r="SY353" s="56"/>
      <c r="SZ353" s="56"/>
      <c r="TA353" s="56"/>
      <c r="TB353" s="56"/>
      <c r="TC353" s="56"/>
      <c r="TD353" s="56"/>
      <c r="TE353" s="56"/>
      <c r="TF353" s="56"/>
      <c r="TG353" s="56"/>
      <c r="TH353" s="56"/>
      <c r="TI353" s="56"/>
      <c r="TJ353" s="56"/>
      <c r="TK353" s="56"/>
      <c r="TL353" s="56"/>
      <c r="TM353" s="56"/>
      <c r="TN353" s="56"/>
      <c r="TO353" s="56"/>
      <c r="TP353" s="56"/>
      <c r="TQ353" s="56"/>
      <c r="TR353" s="56"/>
      <c r="TS353" s="56"/>
      <c r="TT353" s="56"/>
      <c r="TU353" s="56"/>
      <c r="TV353" s="56"/>
      <c r="TW353" s="56"/>
      <c r="TX353" s="56"/>
      <c r="TY353" s="56"/>
      <c r="TZ353" s="56"/>
      <c r="UA353" s="56"/>
      <c r="UB353" s="56"/>
      <c r="UC353" s="56"/>
      <c r="UD353" s="56"/>
      <c r="UE353" s="56"/>
      <c r="UF353" s="56"/>
      <c r="UG353" s="56"/>
      <c r="UH353" s="56"/>
      <c r="UI353" s="56"/>
      <c r="UJ353" s="56"/>
      <c r="UK353" s="56"/>
      <c r="UL353" s="56"/>
      <c r="UM353" s="56"/>
      <c r="UN353" s="56"/>
      <c r="UO353" s="56"/>
      <c r="UP353" s="56"/>
      <c r="UQ353" s="56"/>
      <c r="UR353" s="56"/>
      <c r="US353" s="56"/>
      <c r="UT353" s="56"/>
      <c r="UU353" s="56"/>
      <c r="UV353" s="56"/>
      <c r="UW353" s="56"/>
      <c r="UX353" s="56"/>
      <c r="UY353" s="56"/>
      <c r="UZ353" s="56"/>
      <c r="VA353" s="56"/>
      <c r="VB353" s="56"/>
      <c r="VC353" s="56"/>
      <c r="VD353" s="56"/>
      <c r="VE353" s="56"/>
      <c r="VF353" s="56"/>
      <c r="VG353" s="56"/>
      <c r="VH353" s="56"/>
      <c r="VI353" s="56"/>
      <c r="VJ353" s="56"/>
      <c r="VK353" s="56"/>
      <c r="VL353" s="56"/>
      <c r="VM353" s="56"/>
      <c r="VN353" s="56"/>
      <c r="VO353" s="56"/>
      <c r="VP353" s="56"/>
      <c r="VQ353" s="56"/>
      <c r="VR353" s="56"/>
      <c r="VS353" s="56"/>
      <c r="VT353" s="56"/>
      <c r="VU353" s="56"/>
      <c r="VV353" s="56"/>
      <c r="VW353" s="56"/>
      <c r="VX353" s="56"/>
      <c r="VY353" s="56"/>
      <c r="VZ353" s="56"/>
      <c r="WA353" s="56"/>
      <c r="WB353" s="56"/>
      <c r="WC353" s="56"/>
      <c r="WD353" s="56"/>
      <c r="WE353" s="56"/>
      <c r="WF353" s="56"/>
      <c r="WG353" s="56"/>
      <c r="WH353" s="56"/>
      <c r="WI353" s="56"/>
      <c r="WJ353" s="56"/>
      <c r="WK353" s="56"/>
      <c r="WL353" s="56"/>
      <c r="WM353" s="56"/>
      <c r="WN353" s="56"/>
      <c r="WO353" s="56"/>
      <c r="WP353" s="56"/>
      <c r="WQ353" s="56"/>
      <c r="WR353" s="56"/>
      <c r="WS353" s="56"/>
      <c r="WT353" s="56"/>
      <c r="WU353" s="56"/>
      <c r="WV353" s="56"/>
      <c r="WW353" s="56"/>
      <c r="WX353" s="56"/>
      <c r="WY353" s="56"/>
      <c r="WZ353" s="56"/>
      <c r="XA353" s="56"/>
      <c r="XB353" s="56"/>
      <c r="XC353" s="56"/>
      <c r="XD353" s="56"/>
      <c r="XE353" s="56"/>
      <c r="XF353" s="56"/>
      <c r="XG353" s="56"/>
      <c r="XH353" s="56"/>
      <c r="XI353" s="56"/>
      <c r="XJ353" s="56"/>
      <c r="XK353" s="56"/>
      <c r="XL353" s="56"/>
      <c r="XM353" s="56"/>
      <c r="XN353" s="56"/>
      <c r="XO353" s="56"/>
      <c r="XP353" s="56"/>
      <c r="XQ353" s="56"/>
      <c r="XR353" s="56"/>
      <c r="XS353" s="56"/>
      <c r="XT353" s="56"/>
      <c r="XU353" s="56"/>
      <c r="XV353" s="56"/>
      <c r="XW353" s="56"/>
      <c r="XX353" s="56"/>
      <c r="XY353" s="56"/>
      <c r="XZ353" s="56"/>
      <c r="YA353" s="56"/>
      <c r="YB353" s="56"/>
      <c r="YC353" s="56"/>
      <c r="YD353" s="56"/>
      <c r="YE353" s="56"/>
      <c r="YF353" s="56"/>
      <c r="YG353" s="56"/>
      <c r="YH353" s="56"/>
      <c r="YI353" s="56"/>
      <c r="YJ353" s="56"/>
      <c r="YK353" s="56"/>
      <c r="YL353" s="56"/>
      <c r="YM353" s="56"/>
      <c r="YN353" s="56"/>
      <c r="YO353" s="56"/>
      <c r="YP353" s="56"/>
      <c r="YQ353" s="56"/>
      <c r="YR353" s="56"/>
      <c r="YS353" s="56"/>
      <c r="YT353" s="56"/>
      <c r="YU353" s="56"/>
      <c r="YV353" s="56"/>
      <c r="YW353" s="56"/>
      <c r="YX353" s="56"/>
      <c r="YY353" s="56"/>
      <c r="YZ353" s="56"/>
      <c r="ZA353" s="56"/>
      <c r="ZB353" s="56"/>
      <c r="ZC353" s="56"/>
      <c r="ZD353" s="56"/>
      <c r="ZE353" s="56"/>
      <c r="ZF353" s="56"/>
      <c r="ZG353" s="56"/>
      <c r="ZH353" s="56"/>
      <c r="ZI353" s="56"/>
      <c r="ZJ353" s="56"/>
      <c r="ZK353" s="56"/>
      <c r="ZL353" s="56"/>
      <c r="ZM353" s="56"/>
      <c r="ZN353" s="56"/>
      <c r="ZO353" s="56"/>
      <c r="ZP353" s="56"/>
      <c r="ZQ353" s="56"/>
      <c r="ZR353" s="56"/>
      <c r="ZS353" s="56"/>
      <c r="ZT353" s="56"/>
      <c r="ZU353" s="56"/>
      <c r="ZV353" s="56"/>
      <c r="ZW353" s="56"/>
      <c r="ZX353" s="56"/>
      <c r="ZY353" s="56"/>
      <c r="ZZ353" s="56"/>
      <c r="AAA353" s="56"/>
      <c r="AAB353" s="56"/>
      <c r="AAC353" s="56"/>
      <c r="AAD353" s="56"/>
      <c r="AAE353" s="56"/>
      <c r="AAF353" s="56"/>
      <c r="AAG353" s="56"/>
      <c r="AAH353" s="56"/>
      <c r="AAI353" s="56"/>
      <c r="AAJ353" s="56"/>
      <c r="AAK353" s="56"/>
      <c r="AAL353" s="56"/>
      <c r="AAM353" s="56"/>
      <c r="AAN353" s="56"/>
      <c r="AAO353" s="56"/>
      <c r="AAP353" s="56"/>
      <c r="AAQ353" s="56"/>
      <c r="AAR353" s="56"/>
      <c r="AAS353" s="56"/>
      <c r="AAT353" s="56"/>
      <c r="AAU353" s="56"/>
      <c r="AAV353" s="56"/>
      <c r="AAW353" s="56"/>
      <c r="AAX353" s="56"/>
      <c r="AAY353" s="56"/>
      <c r="AAZ353" s="56"/>
      <c r="ABA353" s="56"/>
      <c r="ABB353" s="56"/>
      <c r="ABC353" s="56"/>
      <c r="ABD353" s="56"/>
      <c r="ABE353" s="56"/>
      <c r="ABF353" s="56"/>
      <c r="ABG353" s="56"/>
      <c r="ABH353" s="56"/>
      <c r="ABI353" s="56"/>
      <c r="ABJ353" s="56"/>
      <c r="ABK353" s="56"/>
      <c r="ABL353" s="56"/>
      <c r="ABM353" s="56"/>
      <c r="ABN353" s="56"/>
      <c r="ABO353" s="56"/>
      <c r="ABP353" s="56"/>
      <c r="ABQ353" s="56"/>
      <c r="ABR353" s="56"/>
      <c r="ABS353" s="56"/>
      <c r="ABT353" s="56"/>
      <c r="ABU353" s="56"/>
      <c r="ABV353" s="56"/>
      <c r="ABW353" s="56"/>
      <c r="ABX353" s="56"/>
      <c r="ABY353" s="56"/>
      <c r="ABZ353" s="56"/>
      <c r="ACA353" s="56"/>
      <c r="ACB353" s="56"/>
      <c r="ACC353" s="56"/>
      <c r="ACD353" s="56"/>
      <c r="ACE353" s="56"/>
      <c r="ACF353" s="56"/>
      <c r="ACG353" s="56"/>
      <c r="ACH353" s="56"/>
      <c r="ACI353" s="56"/>
      <c r="ACJ353" s="56"/>
      <c r="ACK353" s="56"/>
      <c r="ACL353" s="56"/>
      <c r="ACM353" s="56"/>
      <c r="ACN353" s="56"/>
      <c r="ACO353" s="56"/>
      <c r="ACP353" s="56"/>
      <c r="ACQ353" s="56"/>
      <c r="ACR353" s="56"/>
      <c r="ACS353" s="56"/>
      <c r="ACT353" s="56"/>
      <c r="ACU353" s="56"/>
      <c r="ACV353" s="56"/>
      <c r="ACW353" s="56"/>
      <c r="ACX353" s="56"/>
      <c r="ACY353" s="56"/>
      <c r="ACZ353" s="56"/>
      <c r="ADA353" s="56"/>
      <c r="ADB353" s="56"/>
      <c r="ADC353" s="56"/>
      <c r="ADD353" s="56"/>
      <c r="ADE353" s="56"/>
      <c r="ADF353" s="56"/>
      <c r="ADG353" s="56"/>
      <c r="ADH353" s="56"/>
      <c r="ADI353" s="56"/>
      <c r="ADJ353" s="56"/>
      <c r="ADK353" s="56"/>
      <c r="ADL353" s="56"/>
      <c r="ADM353" s="56"/>
      <c r="ADN353" s="56"/>
      <c r="ADO353" s="56"/>
      <c r="ADP353" s="56"/>
      <c r="ADQ353" s="56"/>
      <c r="ADR353" s="56"/>
      <c r="ADS353" s="56"/>
      <c r="ADT353" s="56"/>
      <c r="ADU353" s="56"/>
      <c r="ADV353" s="56"/>
      <c r="ADW353" s="56"/>
      <c r="ADX353" s="56"/>
      <c r="ADY353" s="56"/>
      <c r="ADZ353" s="56"/>
      <c r="AEA353" s="56"/>
      <c r="AEB353" s="56"/>
      <c r="AEC353" s="56"/>
      <c r="AED353" s="56"/>
      <c r="AEE353" s="56"/>
      <c r="AEF353" s="56"/>
      <c r="AEG353" s="56"/>
      <c r="AEH353" s="56"/>
      <c r="AEI353" s="56"/>
      <c r="AEJ353" s="56"/>
      <c r="AEK353" s="56"/>
      <c r="AEL353" s="56"/>
      <c r="AEM353" s="56"/>
      <c r="AEN353" s="56"/>
      <c r="AEO353" s="56"/>
      <c r="AEP353" s="56"/>
      <c r="AEQ353" s="56"/>
      <c r="AER353" s="56"/>
      <c r="AES353" s="56"/>
      <c r="AET353" s="56"/>
      <c r="AEU353" s="56"/>
      <c r="AEV353" s="56"/>
      <c r="AEW353" s="56"/>
      <c r="AEX353" s="56"/>
      <c r="AEY353" s="56"/>
      <c r="AEZ353" s="56"/>
      <c r="AFA353" s="56"/>
      <c r="AFB353" s="56"/>
      <c r="AFC353" s="56"/>
      <c r="AFD353" s="56"/>
      <c r="AFE353" s="56"/>
      <c r="AFF353" s="56"/>
      <c r="AFG353" s="56"/>
      <c r="AFH353" s="56"/>
      <c r="AFI353" s="56"/>
      <c r="AFJ353" s="56"/>
      <c r="AFK353" s="56"/>
      <c r="AFL353" s="56"/>
      <c r="AFM353" s="56"/>
      <c r="AFN353" s="56"/>
      <c r="AFO353" s="56"/>
      <c r="AFP353" s="56"/>
      <c r="AFQ353" s="56"/>
      <c r="AFR353" s="56"/>
      <c r="AFS353" s="56"/>
      <c r="AFT353" s="56"/>
      <c r="AFU353" s="56"/>
      <c r="AFV353" s="56"/>
      <c r="AFW353" s="56"/>
      <c r="AFX353" s="56"/>
      <c r="AFY353" s="56"/>
      <c r="AFZ353" s="56"/>
      <c r="AGA353" s="56"/>
      <c r="AGB353" s="56"/>
      <c r="AGC353" s="56"/>
      <c r="AGD353" s="56"/>
      <c r="AGE353" s="56"/>
      <c r="AGF353" s="56"/>
      <c r="AGG353" s="56"/>
      <c r="AGH353" s="56"/>
      <c r="AGI353" s="56"/>
      <c r="AGJ353" s="56"/>
      <c r="AGK353" s="56"/>
      <c r="AGL353" s="56"/>
      <c r="AGM353" s="56"/>
      <c r="AGN353" s="56"/>
      <c r="AGO353" s="56"/>
      <c r="AGP353" s="56"/>
      <c r="AGQ353" s="56"/>
      <c r="AGR353" s="56"/>
      <c r="AGS353" s="56"/>
      <c r="AGT353" s="56"/>
      <c r="AGU353" s="56"/>
      <c r="AGV353" s="56"/>
      <c r="AGW353" s="56"/>
      <c r="AGX353" s="56"/>
      <c r="AGY353" s="56"/>
      <c r="AGZ353" s="56"/>
      <c r="AHA353" s="56"/>
      <c r="AHB353" s="56"/>
      <c r="AHC353" s="56"/>
      <c r="AHD353" s="56"/>
      <c r="AHE353" s="56"/>
      <c r="AHF353" s="56"/>
      <c r="AHG353" s="56"/>
      <c r="AHH353" s="56"/>
      <c r="AHI353" s="56"/>
      <c r="AHJ353" s="56"/>
      <c r="AHK353" s="56"/>
      <c r="AHL353" s="56"/>
      <c r="AHM353" s="56"/>
      <c r="AHN353" s="56"/>
      <c r="AHO353" s="56"/>
      <c r="AHP353" s="56"/>
      <c r="AHQ353" s="56"/>
      <c r="AHR353" s="56"/>
      <c r="AHS353" s="56"/>
      <c r="AHT353" s="56"/>
      <c r="AHU353" s="56"/>
      <c r="AHV353" s="56"/>
      <c r="AHW353" s="56"/>
      <c r="AHX353" s="56"/>
      <c r="AHY353" s="56"/>
      <c r="AHZ353" s="56"/>
      <c r="AIA353" s="56"/>
      <c r="AIB353" s="56"/>
      <c r="AIC353" s="56"/>
      <c r="AID353" s="56"/>
      <c r="AIE353" s="56"/>
      <c r="AIF353" s="56"/>
      <c r="AIG353" s="56"/>
      <c r="AIH353" s="56"/>
      <c r="AII353" s="56"/>
      <c r="AIJ353" s="56"/>
      <c r="AIK353" s="56"/>
      <c r="AIL353" s="56"/>
      <c r="AIM353" s="56"/>
      <c r="AIN353" s="56"/>
      <c r="AIO353" s="56"/>
      <c r="AIP353" s="56"/>
      <c r="AIQ353" s="56"/>
      <c r="AIR353" s="56"/>
      <c r="AIS353" s="56"/>
      <c r="AIT353" s="56"/>
      <c r="AIU353" s="56"/>
      <c r="AIV353" s="56"/>
      <c r="AIW353" s="56"/>
      <c r="AIX353" s="56"/>
      <c r="AIY353" s="56"/>
      <c r="AIZ353" s="56"/>
      <c r="AJA353" s="56"/>
      <c r="AJB353" s="56"/>
      <c r="AJC353" s="56"/>
      <c r="AJD353" s="56"/>
      <c r="AJE353" s="56"/>
      <c r="AJF353" s="56"/>
      <c r="AJG353" s="56"/>
      <c r="AJH353" s="56"/>
      <c r="AJI353" s="56"/>
      <c r="AJJ353" s="56"/>
      <c r="AJK353" s="56"/>
      <c r="AJL353" s="56"/>
      <c r="AJM353" s="56"/>
      <c r="AJN353" s="56"/>
      <c r="AJO353" s="56"/>
      <c r="AJP353" s="56"/>
      <c r="AJQ353" s="56"/>
      <c r="AJR353" s="56"/>
      <c r="AJS353" s="56"/>
      <c r="AJT353" s="56"/>
      <c r="AJU353" s="56"/>
      <c r="AJV353" s="56"/>
      <c r="AJW353" s="56"/>
      <c r="AJX353" s="56"/>
      <c r="AJY353" s="56"/>
      <c r="AJZ353" s="56"/>
      <c r="AKA353" s="56"/>
      <c r="AKB353" s="56"/>
      <c r="AKC353" s="56"/>
      <c r="AKD353" s="56"/>
      <c r="AKE353" s="56"/>
      <c r="AKF353" s="56"/>
      <c r="AKG353" s="56"/>
      <c r="AKH353" s="56"/>
      <c r="AKI353" s="56"/>
      <c r="AKJ353" s="56"/>
      <c r="AKK353" s="56"/>
      <c r="AKL353" s="56"/>
      <c r="AKM353" s="56"/>
      <c r="AKN353" s="56"/>
      <c r="AKO353" s="56"/>
      <c r="AKP353" s="56"/>
      <c r="AKQ353" s="56"/>
      <c r="AKR353" s="56"/>
      <c r="AKS353" s="56"/>
      <c r="AKT353" s="56"/>
      <c r="AKU353" s="56"/>
      <c r="AKV353" s="56"/>
      <c r="AKW353" s="56"/>
      <c r="AKX353" s="56"/>
      <c r="AKY353" s="56"/>
      <c r="AKZ353" s="56"/>
      <c r="ALA353" s="56"/>
      <c r="ALB353" s="56"/>
      <c r="ALC353" s="56"/>
      <c r="ALD353" s="56"/>
      <c r="ALE353" s="56"/>
      <c r="ALF353" s="56"/>
      <c r="ALG353" s="56"/>
      <c r="ALH353" s="56"/>
      <c r="ALI353" s="56"/>
      <c r="ALJ353" s="56"/>
      <c r="ALK353" s="56"/>
      <c r="ALL353" s="56"/>
      <c r="ALM353" s="56"/>
      <c r="ALN353" s="56"/>
      <c r="ALO353" s="56"/>
      <c r="ALP353" s="56"/>
      <c r="ALQ353" s="56"/>
      <c r="ALR353" s="56"/>
      <c r="ALS353" s="56"/>
      <c r="ALT353" s="56"/>
      <c r="ALU353" s="56"/>
      <c r="ALV353" s="56"/>
      <c r="ALW353" s="56"/>
      <c r="ALX353" s="56"/>
      <c r="ALY353" s="56"/>
      <c r="ALZ353" s="56"/>
      <c r="AMA353" s="56"/>
      <c r="AMB353" s="56"/>
      <c r="AMC353" s="56"/>
      <c r="AMD353" s="56"/>
      <c r="AME353" s="56"/>
      <c r="AMF353" s="56"/>
      <c r="AMG353" s="56"/>
      <c r="AMH353" s="56"/>
      <c r="AMI353" s="56"/>
      <c r="AMJ353" s="56"/>
      <c r="AMK353" s="56"/>
      <c r="AML353" s="56"/>
      <c r="AMM353" s="56"/>
      <c r="AMN353" s="56"/>
      <c r="AMO353" s="56"/>
      <c r="AMP353" s="56"/>
      <c r="AMQ353" s="56"/>
    </row>
    <row r="354" spans="1:1031" ht="18" customHeight="1" x14ac:dyDescent="0.7">
      <c r="A354" s="44" t="s">
        <v>1103</v>
      </c>
      <c r="B354" s="56" t="s">
        <v>1714</v>
      </c>
      <c r="C354" s="57"/>
      <c r="G354" s="57" t="s">
        <v>1697</v>
      </c>
      <c r="J354" s="57" t="s">
        <v>1738</v>
      </c>
      <c r="K354" s="55">
        <v>43992</v>
      </c>
      <c r="L354" s="57">
        <v>1</v>
      </c>
      <c r="M354" s="57"/>
      <c r="N354" s="57"/>
      <c r="O354" s="57"/>
      <c r="P354" s="57"/>
      <c r="Q354" s="57"/>
      <c r="R354" s="57"/>
      <c r="S354" s="57"/>
      <c r="T354" s="57"/>
      <c r="U354" s="57"/>
      <c r="V354" s="57"/>
      <c r="W354" s="57"/>
      <c r="X354" s="57"/>
      <c r="Y354" s="57"/>
      <c r="Z354" s="57"/>
      <c r="AA354" s="57"/>
      <c r="AB354" s="57"/>
      <c r="AC354" s="57">
        <v>1</v>
      </c>
      <c r="AD354" s="57"/>
      <c r="AE354" s="57"/>
      <c r="AF354" s="57">
        <v>1</v>
      </c>
      <c r="AG354" s="57">
        <v>1</v>
      </c>
      <c r="AH354" s="57"/>
      <c r="AI354" s="57"/>
      <c r="AJ354" s="57">
        <v>1</v>
      </c>
      <c r="AK354" s="57"/>
      <c r="AL354" s="57"/>
      <c r="AM354" s="57"/>
      <c r="AN354" s="57"/>
      <c r="AO354" s="57"/>
      <c r="AP354" s="57">
        <v>1</v>
      </c>
      <c r="AR354" s="56"/>
      <c r="AS354" s="56"/>
      <c r="AT354" s="56"/>
      <c r="AU354" s="56"/>
      <c r="AV354" s="56"/>
      <c r="AW354" s="56"/>
      <c r="AX354" s="56"/>
      <c r="AY354" s="56"/>
      <c r="AZ354" s="56"/>
      <c r="BA354" s="56"/>
      <c r="BB354" s="56"/>
      <c r="BC354" s="56"/>
      <c r="BD354" s="56"/>
      <c r="BE354" s="56"/>
      <c r="BF354" s="56"/>
      <c r="BG354" s="56"/>
      <c r="BH354" s="56"/>
      <c r="BI354" s="56"/>
      <c r="BJ354" s="56"/>
      <c r="BK354" s="56"/>
      <c r="BL354" s="56"/>
      <c r="BM354" s="56"/>
      <c r="BN354" s="56"/>
      <c r="BO354" s="56"/>
      <c r="BP354" s="56"/>
      <c r="BQ354" s="56"/>
      <c r="BR354" s="56"/>
      <c r="BS354" s="56"/>
      <c r="BT354" s="56"/>
      <c r="BU354" s="56"/>
      <c r="BV354" s="56"/>
      <c r="BW354" s="56"/>
      <c r="BX354" s="56"/>
      <c r="BY354" s="56"/>
      <c r="BZ354" s="56"/>
      <c r="CA354" s="56"/>
      <c r="CB354" s="56"/>
      <c r="CC354" s="56"/>
      <c r="CD354" s="56"/>
      <c r="CE354" s="56"/>
      <c r="CF354" s="56"/>
      <c r="CG354" s="56"/>
      <c r="CH354" s="56"/>
      <c r="CI354" s="56"/>
      <c r="CJ354" s="56"/>
      <c r="CK354" s="56"/>
      <c r="CL354" s="56"/>
      <c r="CM354" s="56"/>
      <c r="CN354" s="56"/>
      <c r="CO354" s="56"/>
      <c r="CP354" s="56"/>
      <c r="CQ354" s="56"/>
      <c r="CR354" s="56"/>
      <c r="CS354" s="56"/>
      <c r="CT354" s="56"/>
      <c r="CU354" s="56"/>
      <c r="CV354" s="56"/>
      <c r="CW354" s="56"/>
      <c r="CX354" s="56"/>
      <c r="CY354" s="56"/>
      <c r="CZ354" s="56"/>
      <c r="DA354" s="56"/>
      <c r="DB354" s="56"/>
      <c r="DC354" s="56"/>
      <c r="DD354" s="56"/>
      <c r="DE354" s="56"/>
      <c r="DF354" s="56"/>
      <c r="DG354" s="56"/>
      <c r="DH354" s="56"/>
      <c r="DI354" s="56"/>
      <c r="DJ354" s="56"/>
      <c r="DK354" s="56"/>
      <c r="DL354" s="56"/>
      <c r="DM354" s="56"/>
      <c r="DN354" s="56"/>
      <c r="DO354" s="56"/>
      <c r="DP354" s="56"/>
      <c r="DQ354" s="56"/>
      <c r="DR354" s="56"/>
      <c r="DS354" s="56"/>
      <c r="DT354" s="56"/>
      <c r="DU354" s="56"/>
      <c r="DV354" s="56"/>
      <c r="DW354" s="56"/>
      <c r="DX354" s="56"/>
      <c r="DY354" s="56"/>
      <c r="DZ354" s="56"/>
      <c r="EA354" s="56"/>
      <c r="EB354" s="56"/>
      <c r="EC354" s="56"/>
      <c r="ED354" s="56"/>
      <c r="EE354" s="56"/>
      <c r="EF354" s="56"/>
      <c r="EG354" s="56"/>
      <c r="EH354" s="56"/>
      <c r="EI354" s="56"/>
      <c r="EJ354" s="56"/>
      <c r="EK354" s="56"/>
      <c r="EL354" s="56"/>
      <c r="EM354" s="56"/>
      <c r="EN354" s="56"/>
      <c r="EO354" s="56"/>
      <c r="EP354" s="56"/>
      <c r="EQ354" s="56"/>
      <c r="ER354" s="56"/>
      <c r="ES354" s="56"/>
      <c r="ET354" s="56"/>
      <c r="EU354" s="56"/>
      <c r="EV354" s="56"/>
      <c r="EW354" s="56"/>
      <c r="EX354" s="56"/>
      <c r="EY354" s="56"/>
      <c r="EZ354" s="56"/>
      <c r="FA354" s="56"/>
      <c r="FB354" s="56"/>
      <c r="FC354" s="56"/>
      <c r="FD354" s="56"/>
      <c r="FE354" s="56"/>
      <c r="FF354" s="56"/>
      <c r="FG354" s="56"/>
      <c r="FH354" s="56"/>
      <c r="FI354" s="56"/>
      <c r="FJ354" s="56"/>
      <c r="FK354" s="56"/>
      <c r="FL354" s="56"/>
      <c r="FM354" s="56"/>
      <c r="FN354" s="56"/>
      <c r="FO354" s="56"/>
      <c r="FP354" s="56"/>
      <c r="FQ354" s="56"/>
      <c r="FR354" s="56"/>
      <c r="FS354" s="56"/>
      <c r="FT354" s="56"/>
      <c r="FU354" s="56"/>
      <c r="FV354" s="56"/>
      <c r="FW354" s="56"/>
      <c r="FX354" s="56"/>
      <c r="FY354" s="56"/>
      <c r="FZ354" s="56"/>
      <c r="GA354" s="56"/>
      <c r="GB354" s="56"/>
      <c r="GC354" s="56"/>
      <c r="GD354" s="56"/>
      <c r="GE354" s="56"/>
      <c r="GF354" s="56"/>
      <c r="GG354" s="56"/>
      <c r="GH354" s="56"/>
      <c r="GI354" s="56"/>
      <c r="GJ354" s="56"/>
      <c r="GK354" s="56"/>
      <c r="GL354" s="56"/>
      <c r="GM354" s="56"/>
      <c r="GN354" s="56"/>
      <c r="GO354" s="56"/>
      <c r="GP354" s="56"/>
      <c r="GQ354" s="56"/>
      <c r="GR354" s="56"/>
      <c r="GS354" s="56"/>
      <c r="GT354" s="56"/>
      <c r="GU354" s="56"/>
      <c r="GV354" s="56"/>
      <c r="GW354" s="56"/>
      <c r="GX354" s="56"/>
      <c r="GY354" s="56"/>
      <c r="GZ354" s="56"/>
      <c r="HA354" s="56"/>
      <c r="HB354" s="56"/>
      <c r="HC354" s="56"/>
      <c r="HD354" s="56"/>
      <c r="HE354" s="56"/>
      <c r="HF354" s="56"/>
      <c r="HG354" s="56"/>
      <c r="HH354" s="56"/>
      <c r="HI354" s="56"/>
      <c r="HJ354" s="56"/>
      <c r="HK354" s="56"/>
      <c r="HL354" s="56"/>
      <c r="HM354" s="56"/>
      <c r="HN354" s="56"/>
      <c r="HO354" s="56"/>
      <c r="HP354" s="56"/>
      <c r="HQ354" s="56"/>
      <c r="HR354" s="56"/>
      <c r="HS354" s="56"/>
      <c r="HT354" s="56"/>
      <c r="HU354" s="56"/>
      <c r="HV354" s="56"/>
      <c r="HW354" s="56"/>
      <c r="HX354" s="56"/>
      <c r="HY354" s="56"/>
      <c r="HZ354" s="56"/>
      <c r="IA354" s="56"/>
      <c r="IB354" s="56"/>
      <c r="IC354" s="56"/>
      <c r="ID354" s="56"/>
      <c r="IE354" s="56"/>
      <c r="IF354" s="56"/>
      <c r="IG354" s="56"/>
      <c r="IH354" s="56"/>
      <c r="II354" s="56"/>
      <c r="IJ354" s="56"/>
      <c r="IK354" s="56"/>
      <c r="IL354" s="56"/>
      <c r="IM354" s="56"/>
      <c r="IN354" s="56"/>
      <c r="IO354" s="56"/>
      <c r="IP354" s="56"/>
      <c r="IQ354" s="56"/>
      <c r="IR354" s="56"/>
      <c r="IS354" s="56"/>
      <c r="IT354" s="56"/>
      <c r="IU354" s="56"/>
      <c r="IV354" s="56"/>
      <c r="IW354" s="56"/>
      <c r="IX354" s="56"/>
      <c r="IY354" s="56"/>
      <c r="IZ354" s="56"/>
      <c r="JA354" s="56"/>
      <c r="JB354" s="56"/>
      <c r="JC354" s="56"/>
      <c r="JD354" s="56"/>
      <c r="JE354" s="56"/>
      <c r="JF354" s="56"/>
      <c r="JG354" s="56"/>
      <c r="JH354" s="56"/>
      <c r="JI354" s="56"/>
      <c r="JJ354" s="56"/>
      <c r="JK354" s="56"/>
      <c r="JL354" s="56"/>
      <c r="JM354" s="56"/>
      <c r="JN354" s="56"/>
      <c r="JO354" s="56"/>
      <c r="JP354" s="56"/>
      <c r="JQ354" s="56"/>
      <c r="JR354" s="56"/>
      <c r="JS354" s="56"/>
      <c r="JT354" s="56"/>
      <c r="JU354" s="56"/>
      <c r="JV354" s="56"/>
      <c r="JW354" s="56"/>
      <c r="JX354" s="56"/>
      <c r="JY354" s="56"/>
      <c r="JZ354" s="56"/>
      <c r="KA354" s="56"/>
      <c r="KB354" s="56"/>
      <c r="KC354" s="56"/>
      <c r="KD354" s="56"/>
      <c r="KE354" s="56"/>
      <c r="KF354" s="56"/>
      <c r="KG354" s="56"/>
      <c r="KH354" s="56"/>
      <c r="KI354" s="56"/>
      <c r="KJ354" s="56"/>
      <c r="KK354" s="56"/>
      <c r="KL354" s="56"/>
      <c r="KM354" s="56"/>
      <c r="KN354" s="56"/>
      <c r="KO354" s="56"/>
      <c r="KP354" s="56"/>
      <c r="KQ354" s="56"/>
      <c r="KR354" s="56"/>
      <c r="KS354" s="56"/>
      <c r="KT354" s="56"/>
      <c r="KU354" s="56"/>
      <c r="KV354" s="56"/>
      <c r="KW354" s="56"/>
      <c r="KX354" s="56"/>
      <c r="KY354" s="56"/>
      <c r="KZ354" s="56"/>
      <c r="LA354" s="56"/>
      <c r="LB354" s="56"/>
      <c r="LC354" s="56"/>
      <c r="LD354" s="56"/>
      <c r="LE354" s="56"/>
      <c r="LF354" s="56"/>
      <c r="LG354" s="56"/>
      <c r="LH354" s="56"/>
      <c r="LI354" s="56"/>
      <c r="LJ354" s="56"/>
      <c r="LK354" s="56"/>
      <c r="LL354" s="56"/>
      <c r="LM354" s="56"/>
      <c r="LN354" s="56"/>
      <c r="LO354" s="56"/>
      <c r="LP354" s="56"/>
      <c r="LQ354" s="56"/>
      <c r="LR354" s="56"/>
      <c r="LS354" s="56"/>
      <c r="LT354" s="56"/>
      <c r="LU354" s="56"/>
      <c r="LV354" s="56"/>
      <c r="LW354" s="56"/>
      <c r="LX354" s="56"/>
      <c r="LY354" s="56"/>
      <c r="LZ354" s="56"/>
      <c r="MA354" s="56"/>
      <c r="MB354" s="56"/>
      <c r="MC354" s="56"/>
      <c r="MD354" s="56"/>
      <c r="ME354" s="56"/>
      <c r="MF354" s="56"/>
      <c r="MG354" s="56"/>
      <c r="MH354" s="56"/>
      <c r="MI354" s="56"/>
      <c r="MJ354" s="56"/>
      <c r="MK354" s="56"/>
      <c r="ML354" s="56"/>
      <c r="MM354" s="56"/>
      <c r="MN354" s="56"/>
      <c r="MO354" s="56"/>
      <c r="MP354" s="56"/>
      <c r="MQ354" s="56"/>
      <c r="MR354" s="56"/>
      <c r="MS354" s="56"/>
      <c r="MT354" s="56"/>
      <c r="MU354" s="56"/>
      <c r="MV354" s="56"/>
      <c r="MW354" s="56"/>
      <c r="MX354" s="56"/>
      <c r="MY354" s="56"/>
      <c r="MZ354" s="56"/>
      <c r="NA354" s="56"/>
      <c r="NB354" s="56"/>
      <c r="NC354" s="56"/>
      <c r="ND354" s="56"/>
      <c r="NE354" s="56"/>
      <c r="NF354" s="56"/>
      <c r="NG354" s="56"/>
      <c r="NH354" s="56"/>
      <c r="NI354" s="56"/>
      <c r="NJ354" s="56"/>
      <c r="NK354" s="56"/>
      <c r="NL354" s="56"/>
      <c r="NM354" s="56"/>
      <c r="NN354" s="56"/>
      <c r="NO354" s="56"/>
      <c r="NP354" s="56"/>
      <c r="NQ354" s="56"/>
      <c r="NR354" s="56"/>
      <c r="NS354" s="56"/>
      <c r="NT354" s="56"/>
      <c r="NU354" s="56"/>
      <c r="NV354" s="56"/>
      <c r="NW354" s="56"/>
      <c r="NX354" s="56"/>
      <c r="NY354" s="56"/>
      <c r="NZ354" s="56"/>
      <c r="OA354" s="56"/>
      <c r="OB354" s="56"/>
      <c r="OC354" s="56"/>
      <c r="OD354" s="56"/>
      <c r="OE354" s="56"/>
      <c r="OF354" s="56"/>
      <c r="OG354" s="56"/>
      <c r="OH354" s="56"/>
      <c r="OI354" s="56"/>
      <c r="OJ354" s="56"/>
      <c r="OK354" s="56"/>
      <c r="OL354" s="56"/>
      <c r="OM354" s="56"/>
      <c r="ON354" s="56"/>
      <c r="OO354" s="56"/>
      <c r="OP354" s="56"/>
      <c r="OQ354" s="56"/>
      <c r="OR354" s="56"/>
      <c r="OS354" s="56"/>
      <c r="OT354" s="56"/>
      <c r="OU354" s="56"/>
      <c r="OV354" s="56"/>
      <c r="OW354" s="56"/>
      <c r="OX354" s="56"/>
      <c r="OY354" s="56"/>
      <c r="OZ354" s="56"/>
      <c r="PA354" s="56"/>
      <c r="PB354" s="56"/>
      <c r="PC354" s="56"/>
      <c r="PD354" s="56"/>
      <c r="PE354" s="56"/>
      <c r="PF354" s="56"/>
      <c r="PG354" s="56"/>
      <c r="PH354" s="56"/>
      <c r="PI354" s="56"/>
      <c r="PJ354" s="56"/>
      <c r="PK354" s="56"/>
      <c r="PL354" s="56"/>
      <c r="PM354" s="56"/>
      <c r="PN354" s="56"/>
      <c r="PO354" s="56"/>
      <c r="PP354" s="56"/>
      <c r="PQ354" s="56"/>
      <c r="PR354" s="56"/>
      <c r="PS354" s="56"/>
      <c r="PT354" s="56"/>
      <c r="PU354" s="56"/>
      <c r="PV354" s="56"/>
      <c r="PW354" s="56"/>
      <c r="PX354" s="56"/>
      <c r="PY354" s="56"/>
      <c r="PZ354" s="56"/>
      <c r="QA354" s="56"/>
      <c r="QB354" s="56"/>
      <c r="QC354" s="56"/>
      <c r="QD354" s="56"/>
      <c r="QE354" s="56"/>
      <c r="QF354" s="56"/>
      <c r="QG354" s="56"/>
      <c r="QH354" s="56"/>
      <c r="QI354" s="56"/>
      <c r="QJ354" s="56"/>
      <c r="QK354" s="56"/>
      <c r="QL354" s="56"/>
      <c r="QM354" s="56"/>
      <c r="QN354" s="56"/>
      <c r="QO354" s="56"/>
      <c r="QP354" s="56"/>
      <c r="QQ354" s="56"/>
      <c r="QR354" s="56"/>
      <c r="QS354" s="56"/>
      <c r="QT354" s="56"/>
      <c r="QU354" s="56"/>
      <c r="QV354" s="56"/>
      <c r="QW354" s="56"/>
      <c r="QX354" s="56"/>
      <c r="QY354" s="56"/>
      <c r="QZ354" s="56"/>
      <c r="RA354" s="56"/>
      <c r="RB354" s="56"/>
      <c r="RC354" s="56"/>
      <c r="RD354" s="56"/>
      <c r="RE354" s="56"/>
      <c r="RF354" s="56"/>
      <c r="RG354" s="56"/>
      <c r="RH354" s="56"/>
      <c r="RI354" s="56"/>
      <c r="RJ354" s="56"/>
      <c r="RK354" s="56"/>
      <c r="RL354" s="56"/>
      <c r="RM354" s="56"/>
      <c r="RN354" s="56"/>
      <c r="RO354" s="56"/>
      <c r="RP354" s="56"/>
      <c r="RQ354" s="56"/>
      <c r="RR354" s="56"/>
      <c r="RS354" s="56"/>
      <c r="RT354" s="56"/>
      <c r="RU354" s="56"/>
      <c r="RV354" s="56"/>
      <c r="RW354" s="56"/>
      <c r="RX354" s="56"/>
      <c r="RY354" s="56"/>
      <c r="RZ354" s="56"/>
      <c r="SA354" s="56"/>
      <c r="SB354" s="56"/>
      <c r="SC354" s="56"/>
      <c r="SD354" s="56"/>
      <c r="SE354" s="56"/>
      <c r="SF354" s="56"/>
      <c r="SG354" s="56"/>
      <c r="SH354" s="56"/>
      <c r="SI354" s="56"/>
      <c r="SJ354" s="56"/>
      <c r="SK354" s="56"/>
      <c r="SL354" s="56"/>
      <c r="SM354" s="56"/>
      <c r="SN354" s="56"/>
      <c r="SO354" s="56"/>
      <c r="SP354" s="56"/>
      <c r="SQ354" s="56"/>
      <c r="SR354" s="56"/>
      <c r="SS354" s="56"/>
      <c r="ST354" s="56"/>
      <c r="SU354" s="56"/>
      <c r="SV354" s="56"/>
      <c r="SW354" s="56"/>
      <c r="SX354" s="56"/>
      <c r="SY354" s="56"/>
      <c r="SZ354" s="56"/>
      <c r="TA354" s="56"/>
      <c r="TB354" s="56"/>
      <c r="TC354" s="56"/>
      <c r="TD354" s="56"/>
      <c r="TE354" s="56"/>
      <c r="TF354" s="56"/>
      <c r="TG354" s="56"/>
      <c r="TH354" s="56"/>
      <c r="TI354" s="56"/>
      <c r="TJ354" s="56"/>
      <c r="TK354" s="56"/>
      <c r="TL354" s="56"/>
      <c r="TM354" s="56"/>
      <c r="TN354" s="56"/>
      <c r="TO354" s="56"/>
      <c r="TP354" s="56"/>
      <c r="TQ354" s="56"/>
      <c r="TR354" s="56"/>
      <c r="TS354" s="56"/>
      <c r="TT354" s="56"/>
      <c r="TU354" s="56"/>
      <c r="TV354" s="56"/>
      <c r="TW354" s="56"/>
      <c r="TX354" s="56"/>
      <c r="TY354" s="56"/>
      <c r="TZ354" s="56"/>
      <c r="UA354" s="56"/>
      <c r="UB354" s="56"/>
      <c r="UC354" s="56"/>
      <c r="UD354" s="56"/>
      <c r="UE354" s="56"/>
      <c r="UF354" s="56"/>
      <c r="UG354" s="56"/>
      <c r="UH354" s="56"/>
      <c r="UI354" s="56"/>
      <c r="UJ354" s="56"/>
      <c r="UK354" s="56"/>
      <c r="UL354" s="56"/>
      <c r="UM354" s="56"/>
      <c r="UN354" s="56"/>
      <c r="UO354" s="56"/>
      <c r="UP354" s="56"/>
      <c r="UQ354" s="56"/>
      <c r="UR354" s="56"/>
      <c r="US354" s="56"/>
      <c r="UT354" s="56"/>
      <c r="UU354" s="56"/>
      <c r="UV354" s="56"/>
      <c r="UW354" s="56"/>
      <c r="UX354" s="56"/>
      <c r="UY354" s="56"/>
      <c r="UZ354" s="56"/>
      <c r="VA354" s="56"/>
      <c r="VB354" s="56"/>
      <c r="VC354" s="56"/>
      <c r="VD354" s="56"/>
      <c r="VE354" s="56"/>
      <c r="VF354" s="56"/>
      <c r="VG354" s="56"/>
      <c r="VH354" s="56"/>
      <c r="VI354" s="56"/>
      <c r="VJ354" s="56"/>
      <c r="VK354" s="56"/>
      <c r="VL354" s="56"/>
      <c r="VM354" s="56"/>
      <c r="VN354" s="56"/>
      <c r="VO354" s="56"/>
      <c r="VP354" s="56"/>
      <c r="VQ354" s="56"/>
      <c r="VR354" s="56"/>
      <c r="VS354" s="56"/>
      <c r="VT354" s="56"/>
      <c r="VU354" s="56"/>
      <c r="VV354" s="56"/>
      <c r="VW354" s="56"/>
      <c r="VX354" s="56"/>
      <c r="VY354" s="56"/>
      <c r="VZ354" s="56"/>
      <c r="WA354" s="56"/>
      <c r="WB354" s="56"/>
      <c r="WC354" s="56"/>
      <c r="WD354" s="56"/>
      <c r="WE354" s="56"/>
      <c r="WF354" s="56"/>
      <c r="WG354" s="56"/>
      <c r="WH354" s="56"/>
      <c r="WI354" s="56"/>
      <c r="WJ354" s="56"/>
      <c r="WK354" s="56"/>
      <c r="WL354" s="56"/>
      <c r="WM354" s="56"/>
      <c r="WN354" s="56"/>
      <c r="WO354" s="56"/>
      <c r="WP354" s="56"/>
      <c r="WQ354" s="56"/>
      <c r="WR354" s="56"/>
      <c r="WS354" s="56"/>
      <c r="WT354" s="56"/>
      <c r="WU354" s="56"/>
      <c r="WV354" s="56"/>
      <c r="WW354" s="56"/>
      <c r="WX354" s="56"/>
      <c r="WY354" s="56"/>
      <c r="WZ354" s="56"/>
      <c r="XA354" s="56"/>
      <c r="XB354" s="56"/>
      <c r="XC354" s="56"/>
      <c r="XD354" s="56"/>
      <c r="XE354" s="56"/>
      <c r="XF354" s="56"/>
      <c r="XG354" s="56"/>
      <c r="XH354" s="56"/>
      <c r="XI354" s="56"/>
      <c r="XJ354" s="56"/>
      <c r="XK354" s="56"/>
      <c r="XL354" s="56"/>
      <c r="XM354" s="56"/>
      <c r="XN354" s="56"/>
      <c r="XO354" s="56"/>
      <c r="XP354" s="56"/>
      <c r="XQ354" s="56"/>
      <c r="XR354" s="56"/>
      <c r="XS354" s="56"/>
      <c r="XT354" s="56"/>
      <c r="XU354" s="56"/>
      <c r="XV354" s="56"/>
      <c r="XW354" s="56"/>
      <c r="XX354" s="56"/>
      <c r="XY354" s="56"/>
      <c r="XZ354" s="56"/>
      <c r="YA354" s="56"/>
      <c r="YB354" s="56"/>
      <c r="YC354" s="56"/>
      <c r="YD354" s="56"/>
      <c r="YE354" s="56"/>
      <c r="YF354" s="56"/>
      <c r="YG354" s="56"/>
      <c r="YH354" s="56"/>
      <c r="YI354" s="56"/>
      <c r="YJ354" s="56"/>
      <c r="YK354" s="56"/>
      <c r="YL354" s="56"/>
      <c r="YM354" s="56"/>
      <c r="YN354" s="56"/>
      <c r="YO354" s="56"/>
      <c r="YP354" s="56"/>
      <c r="YQ354" s="56"/>
      <c r="YR354" s="56"/>
      <c r="YS354" s="56"/>
      <c r="YT354" s="56"/>
      <c r="YU354" s="56"/>
      <c r="YV354" s="56"/>
      <c r="YW354" s="56"/>
      <c r="YX354" s="56"/>
      <c r="YY354" s="56"/>
      <c r="YZ354" s="56"/>
      <c r="ZA354" s="56"/>
      <c r="ZB354" s="56"/>
      <c r="ZC354" s="56"/>
      <c r="ZD354" s="56"/>
      <c r="ZE354" s="56"/>
      <c r="ZF354" s="56"/>
      <c r="ZG354" s="56"/>
      <c r="ZH354" s="56"/>
      <c r="ZI354" s="56"/>
      <c r="ZJ354" s="56"/>
      <c r="ZK354" s="56"/>
      <c r="ZL354" s="56"/>
      <c r="ZM354" s="56"/>
      <c r="ZN354" s="56"/>
      <c r="ZO354" s="56"/>
      <c r="ZP354" s="56"/>
      <c r="ZQ354" s="56"/>
      <c r="ZR354" s="56"/>
      <c r="ZS354" s="56"/>
      <c r="ZT354" s="56"/>
      <c r="ZU354" s="56"/>
      <c r="ZV354" s="56"/>
      <c r="ZW354" s="56"/>
      <c r="ZX354" s="56"/>
      <c r="ZY354" s="56"/>
      <c r="ZZ354" s="56"/>
      <c r="AAA354" s="56"/>
      <c r="AAB354" s="56"/>
      <c r="AAC354" s="56"/>
      <c r="AAD354" s="56"/>
      <c r="AAE354" s="56"/>
      <c r="AAF354" s="56"/>
      <c r="AAG354" s="56"/>
      <c r="AAH354" s="56"/>
      <c r="AAI354" s="56"/>
      <c r="AAJ354" s="56"/>
      <c r="AAK354" s="56"/>
      <c r="AAL354" s="56"/>
      <c r="AAM354" s="56"/>
      <c r="AAN354" s="56"/>
      <c r="AAO354" s="56"/>
      <c r="AAP354" s="56"/>
      <c r="AAQ354" s="56"/>
      <c r="AAR354" s="56"/>
      <c r="AAS354" s="56"/>
      <c r="AAT354" s="56"/>
      <c r="AAU354" s="56"/>
      <c r="AAV354" s="56"/>
      <c r="AAW354" s="56"/>
      <c r="AAX354" s="56"/>
      <c r="AAY354" s="56"/>
      <c r="AAZ354" s="56"/>
      <c r="ABA354" s="56"/>
      <c r="ABB354" s="56"/>
      <c r="ABC354" s="56"/>
      <c r="ABD354" s="56"/>
      <c r="ABE354" s="56"/>
      <c r="ABF354" s="56"/>
      <c r="ABG354" s="56"/>
      <c r="ABH354" s="56"/>
      <c r="ABI354" s="56"/>
      <c r="ABJ354" s="56"/>
      <c r="ABK354" s="56"/>
      <c r="ABL354" s="56"/>
      <c r="ABM354" s="56"/>
      <c r="ABN354" s="56"/>
      <c r="ABO354" s="56"/>
      <c r="ABP354" s="56"/>
      <c r="ABQ354" s="56"/>
      <c r="ABR354" s="56"/>
      <c r="ABS354" s="56"/>
      <c r="ABT354" s="56"/>
      <c r="ABU354" s="56"/>
      <c r="ABV354" s="56"/>
      <c r="ABW354" s="56"/>
      <c r="ABX354" s="56"/>
      <c r="ABY354" s="56"/>
      <c r="ABZ354" s="56"/>
      <c r="ACA354" s="56"/>
      <c r="ACB354" s="56"/>
      <c r="ACC354" s="56"/>
      <c r="ACD354" s="56"/>
      <c r="ACE354" s="56"/>
      <c r="ACF354" s="56"/>
      <c r="ACG354" s="56"/>
      <c r="ACH354" s="56"/>
      <c r="ACI354" s="56"/>
      <c r="ACJ354" s="56"/>
      <c r="ACK354" s="56"/>
      <c r="ACL354" s="56"/>
      <c r="ACM354" s="56"/>
      <c r="ACN354" s="56"/>
      <c r="ACO354" s="56"/>
      <c r="ACP354" s="56"/>
      <c r="ACQ354" s="56"/>
      <c r="ACR354" s="56"/>
      <c r="ACS354" s="56"/>
      <c r="ACT354" s="56"/>
      <c r="ACU354" s="56"/>
      <c r="ACV354" s="56"/>
      <c r="ACW354" s="56"/>
      <c r="ACX354" s="56"/>
      <c r="ACY354" s="56"/>
      <c r="ACZ354" s="56"/>
      <c r="ADA354" s="56"/>
      <c r="ADB354" s="56"/>
      <c r="ADC354" s="56"/>
      <c r="ADD354" s="56"/>
      <c r="ADE354" s="56"/>
      <c r="ADF354" s="56"/>
      <c r="ADG354" s="56"/>
      <c r="ADH354" s="56"/>
      <c r="ADI354" s="56"/>
      <c r="ADJ354" s="56"/>
      <c r="ADK354" s="56"/>
      <c r="ADL354" s="56"/>
      <c r="ADM354" s="56"/>
      <c r="ADN354" s="56"/>
      <c r="ADO354" s="56"/>
      <c r="ADP354" s="56"/>
      <c r="ADQ354" s="56"/>
      <c r="ADR354" s="56"/>
      <c r="ADS354" s="56"/>
      <c r="ADT354" s="56"/>
      <c r="ADU354" s="56"/>
      <c r="ADV354" s="56"/>
      <c r="ADW354" s="56"/>
      <c r="ADX354" s="56"/>
      <c r="ADY354" s="56"/>
      <c r="ADZ354" s="56"/>
      <c r="AEA354" s="56"/>
      <c r="AEB354" s="56"/>
      <c r="AEC354" s="56"/>
      <c r="AED354" s="56"/>
      <c r="AEE354" s="56"/>
      <c r="AEF354" s="56"/>
      <c r="AEG354" s="56"/>
      <c r="AEH354" s="56"/>
      <c r="AEI354" s="56"/>
      <c r="AEJ354" s="56"/>
      <c r="AEK354" s="56"/>
      <c r="AEL354" s="56"/>
      <c r="AEM354" s="56"/>
      <c r="AEN354" s="56"/>
      <c r="AEO354" s="56"/>
      <c r="AEP354" s="56"/>
      <c r="AEQ354" s="56"/>
      <c r="AER354" s="56"/>
      <c r="AES354" s="56"/>
      <c r="AET354" s="56"/>
      <c r="AEU354" s="56"/>
      <c r="AEV354" s="56"/>
      <c r="AEW354" s="56"/>
      <c r="AEX354" s="56"/>
      <c r="AEY354" s="56"/>
      <c r="AEZ354" s="56"/>
      <c r="AFA354" s="56"/>
      <c r="AFB354" s="56"/>
      <c r="AFC354" s="56"/>
      <c r="AFD354" s="56"/>
      <c r="AFE354" s="56"/>
      <c r="AFF354" s="56"/>
      <c r="AFG354" s="56"/>
      <c r="AFH354" s="56"/>
      <c r="AFI354" s="56"/>
      <c r="AFJ354" s="56"/>
      <c r="AFK354" s="56"/>
      <c r="AFL354" s="56"/>
      <c r="AFM354" s="56"/>
      <c r="AFN354" s="56"/>
      <c r="AFO354" s="56"/>
      <c r="AFP354" s="56"/>
      <c r="AFQ354" s="56"/>
      <c r="AFR354" s="56"/>
      <c r="AFS354" s="56"/>
      <c r="AFT354" s="56"/>
      <c r="AFU354" s="56"/>
      <c r="AFV354" s="56"/>
      <c r="AFW354" s="56"/>
      <c r="AFX354" s="56"/>
      <c r="AFY354" s="56"/>
      <c r="AFZ354" s="56"/>
      <c r="AGA354" s="56"/>
      <c r="AGB354" s="56"/>
      <c r="AGC354" s="56"/>
      <c r="AGD354" s="56"/>
      <c r="AGE354" s="56"/>
      <c r="AGF354" s="56"/>
      <c r="AGG354" s="56"/>
      <c r="AGH354" s="56"/>
      <c r="AGI354" s="56"/>
      <c r="AGJ354" s="56"/>
      <c r="AGK354" s="56"/>
      <c r="AGL354" s="56"/>
      <c r="AGM354" s="56"/>
      <c r="AGN354" s="56"/>
      <c r="AGO354" s="56"/>
      <c r="AGP354" s="56"/>
      <c r="AGQ354" s="56"/>
      <c r="AGR354" s="56"/>
      <c r="AGS354" s="56"/>
      <c r="AGT354" s="56"/>
      <c r="AGU354" s="56"/>
      <c r="AGV354" s="56"/>
      <c r="AGW354" s="56"/>
      <c r="AGX354" s="56"/>
      <c r="AGY354" s="56"/>
      <c r="AGZ354" s="56"/>
      <c r="AHA354" s="56"/>
      <c r="AHB354" s="56"/>
      <c r="AHC354" s="56"/>
      <c r="AHD354" s="56"/>
      <c r="AHE354" s="56"/>
      <c r="AHF354" s="56"/>
      <c r="AHG354" s="56"/>
      <c r="AHH354" s="56"/>
      <c r="AHI354" s="56"/>
      <c r="AHJ354" s="56"/>
      <c r="AHK354" s="56"/>
      <c r="AHL354" s="56"/>
      <c r="AHM354" s="56"/>
      <c r="AHN354" s="56"/>
      <c r="AHO354" s="56"/>
      <c r="AHP354" s="56"/>
      <c r="AHQ354" s="56"/>
      <c r="AHR354" s="56"/>
      <c r="AHS354" s="56"/>
      <c r="AHT354" s="56"/>
      <c r="AHU354" s="56"/>
      <c r="AHV354" s="56"/>
      <c r="AHW354" s="56"/>
      <c r="AHX354" s="56"/>
      <c r="AHY354" s="56"/>
      <c r="AHZ354" s="56"/>
      <c r="AIA354" s="56"/>
      <c r="AIB354" s="56"/>
      <c r="AIC354" s="56"/>
      <c r="AID354" s="56"/>
      <c r="AIE354" s="56"/>
      <c r="AIF354" s="56"/>
      <c r="AIG354" s="56"/>
      <c r="AIH354" s="56"/>
      <c r="AII354" s="56"/>
      <c r="AIJ354" s="56"/>
      <c r="AIK354" s="56"/>
      <c r="AIL354" s="56"/>
      <c r="AIM354" s="56"/>
      <c r="AIN354" s="56"/>
      <c r="AIO354" s="56"/>
      <c r="AIP354" s="56"/>
      <c r="AIQ354" s="56"/>
      <c r="AIR354" s="56"/>
      <c r="AIS354" s="56"/>
      <c r="AIT354" s="56"/>
      <c r="AIU354" s="56"/>
      <c r="AIV354" s="56"/>
      <c r="AIW354" s="56"/>
      <c r="AIX354" s="56"/>
      <c r="AIY354" s="56"/>
      <c r="AIZ354" s="56"/>
      <c r="AJA354" s="56"/>
      <c r="AJB354" s="56"/>
      <c r="AJC354" s="56"/>
      <c r="AJD354" s="56"/>
      <c r="AJE354" s="56"/>
      <c r="AJF354" s="56"/>
      <c r="AJG354" s="56"/>
      <c r="AJH354" s="56"/>
      <c r="AJI354" s="56"/>
      <c r="AJJ354" s="56"/>
      <c r="AJK354" s="56"/>
      <c r="AJL354" s="56"/>
      <c r="AJM354" s="56"/>
      <c r="AJN354" s="56"/>
      <c r="AJO354" s="56"/>
      <c r="AJP354" s="56"/>
      <c r="AJQ354" s="56"/>
      <c r="AJR354" s="56"/>
      <c r="AJS354" s="56"/>
      <c r="AJT354" s="56"/>
      <c r="AJU354" s="56"/>
      <c r="AJV354" s="56"/>
      <c r="AJW354" s="56"/>
      <c r="AJX354" s="56"/>
      <c r="AJY354" s="56"/>
      <c r="AJZ354" s="56"/>
      <c r="AKA354" s="56"/>
      <c r="AKB354" s="56"/>
      <c r="AKC354" s="56"/>
      <c r="AKD354" s="56"/>
      <c r="AKE354" s="56"/>
      <c r="AKF354" s="56"/>
      <c r="AKG354" s="56"/>
      <c r="AKH354" s="56"/>
      <c r="AKI354" s="56"/>
      <c r="AKJ354" s="56"/>
      <c r="AKK354" s="56"/>
      <c r="AKL354" s="56"/>
      <c r="AKM354" s="56"/>
      <c r="AKN354" s="56"/>
      <c r="AKO354" s="56"/>
      <c r="AKP354" s="56"/>
      <c r="AKQ354" s="56"/>
      <c r="AKR354" s="56"/>
      <c r="AKS354" s="56"/>
      <c r="AKT354" s="56"/>
      <c r="AKU354" s="56"/>
      <c r="AKV354" s="56"/>
      <c r="AKW354" s="56"/>
      <c r="AKX354" s="56"/>
      <c r="AKY354" s="56"/>
      <c r="AKZ354" s="56"/>
      <c r="ALA354" s="56"/>
      <c r="ALB354" s="56"/>
      <c r="ALC354" s="56"/>
      <c r="ALD354" s="56"/>
      <c r="ALE354" s="56"/>
      <c r="ALF354" s="56"/>
      <c r="ALG354" s="56"/>
      <c r="ALH354" s="56"/>
      <c r="ALI354" s="56"/>
      <c r="ALJ354" s="56"/>
      <c r="ALK354" s="56"/>
      <c r="ALL354" s="56"/>
      <c r="ALM354" s="56"/>
      <c r="ALN354" s="56"/>
      <c r="ALO354" s="56"/>
      <c r="ALP354" s="56"/>
      <c r="ALQ354" s="56"/>
      <c r="ALR354" s="56"/>
      <c r="ALS354" s="56"/>
      <c r="ALT354" s="56"/>
      <c r="ALU354" s="56"/>
      <c r="ALV354" s="56"/>
      <c r="ALW354" s="56"/>
      <c r="ALX354" s="56"/>
      <c r="ALY354" s="56"/>
      <c r="ALZ354" s="56"/>
      <c r="AMA354" s="56"/>
      <c r="AMB354" s="56"/>
      <c r="AMC354" s="56"/>
      <c r="AMD354" s="56"/>
      <c r="AME354" s="56"/>
      <c r="AMF354" s="56"/>
      <c r="AMG354" s="56"/>
      <c r="AMH354" s="56"/>
      <c r="AMI354" s="56"/>
      <c r="AMJ354" s="56"/>
      <c r="AMK354" s="56"/>
      <c r="AML354" s="56"/>
      <c r="AMM354" s="56"/>
      <c r="AMN354" s="56"/>
      <c r="AMO354" s="56"/>
      <c r="AMP354" s="56"/>
      <c r="AMQ354" s="56"/>
    </row>
    <row r="355" spans="1:1031" ht="18" customHeight="1" x14ac:dyDescent="0.7">
      <c r="A355" s="44" t="s">
        <v>1105</v>
      </c>
      <c r="B355" s="56" t="s">
        <v>1440</v>
      </c>
      <c r="C355" s="57"/>
      <c r="D355" s="57" t="s">
        <v>1393</v>
      </c>
      <c r="J355" s="57" t="s">
        <v>1441</v>
      </c>
      <c r="K355" s="55">
        <v>43891</v>
      </c>
      <c r="L355" s="57">
        <v>1</v>
      </c>
      <c r="M355" s="57"/>
      <c r="N355" s="57">
        <v>1</v>
      </c>
      <c r="O355" s="57"/>
      <c r="P355" s="57"/>
      <c r="Q355" s="57"/>
      <c r="R355" s="57"/>
      <c r="S355" s="57"/>
      <c r="T355" s="57"/>
      <c r="U355" s="57"/>
      <c r="V355" s="57"/>
      <c r="W355" s="57"/>
      <c r="X355" s="57"/>
      <c r="Y355" s="57"/>
      <c r="Z355" s="57"/>
      <c r="AA355" s="57"/>
      <c r="AB355" s="57"/>
      <c r="AC355" s="57">
        <v>1</v>
      </c>
      <c r="AD355" s="57"/>
      <c r="AE355" s="57"/>
      <c r="AF355" s="57"/>
      <c r="AG355" s="57">
        <v>1</v>
      </c>
      <c r="AH355" s="57"/>
      <c r="AI355" s="57">
        <v>1</v>
      </c>
      <c r="AJ355" s="57">
        <v>1</v>
      </c>
      <c r="AK355" s="57"/>
      <c r="AL355" s="57"/>
      <c r="AM355" s="57"/>
      <c r="AN355" s="57"/>
      <c r="AO355" s="57"/>
      <c r="AP355" s="57">
        <v>2</v>
      </c>
      <c r="AR355" s="56"/>
      <c r="AS355" s="56"/>
      <c r="AT355" s="56"/>
      <c r="AU355" s="56"/>
      <c r="AV355" s="56"/>
      <c r="AW355" s="56"/>
      <c r="AX355" s="56"/>
      <c r="AY355" s="56"/>
      <c r="AZ355" s="56"/>
      <c r="BA355" s="56"/>
      <c r="BB355" s="56"/>
      <c r="BC355" s="56"/>
      <c r="BD355" s="56"/>
      <c r="BE355" s="56"/>
      <c r="BF355" s="56"/>
      <c r="BG355" s="56"/>
      <c r="BH355" s="56"/>
      <c r="BI355" s="56"/>
      <c r="BJ355" s="56"/>
      <c r="BK355" s="56"/>
      <c r="BL355" s="56"/>
      <c r="BM355" s="56"/>
      <c r="BN355" s="56"/>
      <c r="BO355" s="56"/>
      <c r="BP355" s="56"/>
      <c r="BQ355" s="56"/>
      <c r="BR355" s="56"/>
      <c r="BS355" s="56"/>
      <c r="BT355" s="56"/>
      <c r="BU355" s="56"/>
      <c r="BV355" s="56"/>
      <c r="BW355" s="56"/>
      <c r="BX355" s="56"/>
      <c r="BY355" s="56"/>
      <c r="BZ355" s="56"/>
      <c r="CA355" s="56"/>
      <c r="CB355" s="56"/>
      <c r="CC355" s="56"/>
      <c r="CD355" s="56"/>
      <c r="CE355" s="56"/>
      <c r="CF355" s="56"/>
      <c r="CG355" s="56"/>
      <c r="CH355" s="56"/>
      <c r="CI355" s="56"/>
      <c r="CJ355" s="56"/>
      <c r="CK355" s="56"/>
      <c r="CL355" s="56"/>
      <c r="CM355" s="56"/>
      <c r="CN355" s="56"/>
      <c r="CO355" s="56"/>
      <c r="CP355" s="56"/>
      <c r="CQ355" s="56"/>
      <c r="CR355" s="56"/>
      <c r="CS355" s="56"/>
      <c r="CT355" s="56"/>
      <c r="CU355" s="56"/>
      <c r="CV355" s="56"/>
      <c r="CW355" s="56"/>
      <c r="CX355" s="56"/>
      <c r="CY355" s="56"/>
      <c r="CZ355" s="56"/>
      <c r="DA355" s="56"/>
      <c r="DB355" s="56"/>
      <c r="DC355" s="56"/>
      <c r="DD355" s="56"/>
      <c r="DE355" s="56"/>
      <c r="DF355" s="56"/>
      <c r="DG355" s="56"/>
      <c r="DH355" s="56"/>
      <c r="DI355" s="56"/>
      <c r="DJ355" s="56"/>
      <c r="DK355" s="56"/>
      <c r="DL355" s="56"/>
      <c r="DM355" s="56"/>
      <c r="DN355" s="56"/>
      <c r="DO355" s="56"/>
      <c r="DP355" s="56"/>
      <c r="DQ355" s="56"/>
      <c r="DR355" s="56"/>
      <c r="DS355" s="56"/>
      <c r="DT355" s="56"/>
      <c r="DU355" s="56"/>
      <c r="DV355" s="56"/>
      <c r="DW355" s="56"/>
      <c r="DX355" s="56"/>
      <c r="DY355" s="56"/>
      <c r="DZ355" s="56"/>
      <c r="EA355" s="56"/>
      <c r="EB355" s="56"/>
      <c r="EC355" s="56"/>
      <c r="ED355" s="56"/>
      <c r="EE355" s="56"/>
      <c r="EF355" s="56"/>
      <c r="EG355" s="56"/>
      <c r="EH355" s="56"/>
      <c r="EI355" s="56"/>
      <c r="EJ355" s="56"/>
      <c r="EK355" s="56"/>
      <c r="EL355" s="56"/>
      <c r="EM355" s="56"/>
      <c r="EN355" s="56"/>
      <c r="EO355" s="56"/>
      <c r="EP355" s="56"/>
      <c r="EQ355" s="56"/>
      <c r="ER355" s="56"/>
      <c r="ES355" s="56"/>
      <c r="ET355" s="56"/>
      <c r="EU355" s="56"/>
      <c r="EV355" s="56"/>
      <c r="EW355" s="56"/>
      <c r="EX355" s="56"/>
      <c r="EY355" s="56"/>
      <c r="EZ355" s="56"/>
      <c r="FA355" s="56"/>
      <c r="FB355" s="56"/>
      <c r="FC355" s="56"/>
      <c r="FD355" s="56"/>
      <c r="FE355" s="56"/>
      <c r="FF355" s="56"/>
      <c r="FG355" s="56"/>
      <c r="FH355" s="56"/>
      <c r="FI355" s="56"/>
      <c r="FJ355" s="56"/>
      <c r="FK355" s="56"/>
      <c r="FL355" s="56"/>
      <c r="FM355" s="56"/>
      <c r="FN355" s="56"/>
      <c r="FO355" s="56"/>
      <c r="FP355" s="56"/>
      <c r="FQ355" s="56"/>
      <c r="FR355" s="56"/>
      <c r="FS355" s="56"/>
      <c r="FT355" s="56"/>
      <c r="FU355" s="56"/>
      <c r="FV355" s="56"/>
      <c r="FW355" s="56"/>
      <c r="FX355" s="56"/>
      <c r="FY355" s="56"/>
      <c r="FZ355" s="56"/>
      <c r="GA355" s="56"/>
      <c r="GB355" s="56"/>
      <c r="GC355" s="56"/>
      <c r="GD355" s="56"/>
      <c r="GE355" s="56"/>
      <c r="GF355" s="56"/>
      <c r="GG355" s="56"/>
      <c r="GH355" s="56"/>
      <c r="GI355" s="56"/>
      <c r="GJ355" s="56"/>
      <c r="GK355" s="56"/>
      <c r="GL355" s="56"/>
      <c r="GM355" s="56"/>
      <c r="GN355" s="56"/>
      <c r="GO355" s="56"/>
      <c r="GP355" s="56"/>
      <c r="GQ355" s="56"/>
      <c r="GR355" s="56"/>
      <c r="GS355" s="56"/>
      <c r="GT355" s="56"/>
      <c r="GU355" s="56"/>
      <c r="GV355" s="56"/>
      <c r="GW355" s="56"/>
      <c r="GX355" s="56"/>
      <c r="GY355" s="56"/>
      <c r="GZ355" s="56"/>
      <c r="HA355" s="56"/>
      <c r="HB355" s="56"/>
      <c r="HC355" s="56"/>
      <c r="HD355" s="56"/>
      <c r="HE355" s="56"/>
      <c r="HF355" s="56"/>
      <c r="HG355" s="56"/>
      <c r="HH355" s="56"/>
      <c r="HI355" s="56"/>
      <c r="HJ355" s="56"/>
      <c r="HK355" s="56"/>
      <c r="HL355" s="56"/>
      <c r="HM355" s="56"/>
      <c r="HN355" s="56"/>
      <c r="HO355" s="56"/>
      <c r="HP355" s="56"/>
      <c r="HQ355" s="56"/>
      <c r="HR355" s="56"/>
      <c r="HS355" s="56"/>
      <c r="HT355" s="56"/>
      <c r="HU355" s="56"/>
      <c r="HV355" s="56"/>
      <c r="HW355" s="56"/>
      <c r="HX355" s="56"/>
      <c r="HY355" s="56"/>
      <c r="HZ355" s="56"/>
      <c r="IA355" s="56"/>
      <c r="IB355" s="56"/>
      <c r="IC355" s="56"/>
      <c r="ID355" s="56"/>
      <c r="IE355" s="56"/>
      <c r="IF355" s="56"/>
      <c r="IG355" s="56"/>
      <c r="IH355" s="56"/>
      <c r="II355" s="56"/>
      <c r="IJ355" s="56"/>
      <c r="IK355" s="56"/>
      <c r="IL355" s="56"/>
      <c r="IM355" s="56"/>
      <c r="IN355" s="56"/>
      <c r="IO355" s="56"/>
      <c r="IP355" s="56"/>
      <c r="IQ355" s="56"/>
      <c r="IR355" s="56"/>
      <c r="IS355" s="56"/>
      <c r="IT355" s="56"/>
      <c r="IU355" s="56"/>
      <c r="IV355" s="56"/>
      <c r="IW355" s="56"/>
      <c r="IX355" s="56"/>
      <c r="IY355" s="56"/>
      <c r="IZ355" s="56"/>
      <c r="JA355" s="56"/>
      <c r="JB355" s="56"/>
      <c r="JC355" s="56"/>
      <c r="JD355" s="56"/>
      <c r="JE355" s="56"/>
      <c r="JF355" s="56"/>
      <c r="JG355" s="56"/>
      <c r="JH355" s="56"/>
      <c r="JI355" s="56"/>
      <c r="JJ355" s="56"/>
      <c r="JK355" s="56"/>
      <c r="JL355" s="56"/>
      <c r="JM355" s="56"/>
      <c r="JN355" s="56"/>
      <c r="JO355" s="56"/>
      <c r="JP355" s="56"/>
      <c r="JQ355" s="56"/>
      <c r="JR355" s="56"/>
      <c r="JS355" s="56"/>
      <c r="JT355" s="56"/>
      <c r="JU355" s="56"/>
      <c r="JV355" s="56"/>
      <c r="JW355" s="56"/>
      <c r="JX355" s="56"/>
      <c r="JY355" s="56"/>
      <c r="JZ355" s="56"/>
      <c r="KA355" s="56"/>
      <c r="KB355" s="56"/>
      <c r="KC355" s="56"/>
      <c r="KD355" s="56"/>
      <c r="KE355" s="56"/>
      <c r="KF355" s="56"/>
      <c r="KG355" s="56"/>
      <c r="KH355" s="56"/>
      <c r="KI355" s="56"/>
      <c r="KJ355" s="56"/>
      <c r="KK355" s="56"/>
      <c r="KL355" s="56"/>
      <c r="KM355" s="56"/>
      <c r="KN355" s="56"/>
      <c r="KO355" s="56"/>
      <c r="KP355" s="56"/>
      <c r="KQ355" s="56"/>
      <c r="KR355" s="56"/>
      <c r="KS355" s="56"/>
      <c r="KT355" s="56"/>
      <c r="KU355" s="56"/>
      <c r="KV355" s="56"/>
      <c r="KW355" s="56"/>
      <c r="KX355" s="56"/>
      <c r="KY355" s="56"/>
      <c r="KZ355" s="56"/>
      <c r="LA355" s="56"/>
      <c r="LB355" s="56"/>
      <c r="LC355" s="56"/>
      <c r="LD355" s="56"/>
      <c r="LE355" s="56"/>
      <c r="LF355" s="56"/>
      <c r="LG355" s="56"/>
      <c r="LH355" s="56"/>
      <c r="LI355" s="56"/>
      <c r="LJ355" s="56"/>
      <c r="LK355" s="56"/>
      <c r="LL355" s="56"/>
      <c r="LM355" s="56"/>
      <c r="LN355" s="56"/>
      <c r="LO355" s="56"/>
      <c r="LP355" s="56"/>
      <c r="LQ355" s="56"/>
      <c r="LR355" s="56"/>
      <c r="LS355" s="56"/>
      <c r="LT355" s="56"/>
      <c r="LU355" s="56"/>
      <c r="LV355" s="56"/>
      <c r="LW355" s="56"/>
      <c r="LX355" s="56"/>
      <c r="LY355" s="56"/>
      <c r="LZ355" s="56"/>
      <c r="MA355" s="56"/>
      <c r="MB355" s="56"/>
      <c r="MC355" s="56"/>
      <c r="MD355" s="56"/>
      <c r="ME355" s="56"/>
      <c r="MF355" s="56"/>
      <c r="MG355" s="56"/>
      <c r="MH355" s="56"/>
      <c r="MI355" s="56"/>
      <c r="MJ355" s="56"/>
      <c r="MK355" s="56"/>
      <c r="ML355" s="56"/>
      <c r="MM355" s="56"/>
      <c r="MN355" s="56"/>
      <c r="MO355" s="56"/>
      <c r="MP355" s="56"/>
      <c r="MQ355" s="56"/>
      <c r="MR355" s="56"/>
      <c r="MS355" s="56"/>
      <c r="MT355" s="56"/>
      <c r="MU355" s="56"/>
      <c r="MV355" s="56"/>
      <c r="MW355" s="56"/>
      <c r="MX355" s="56"/>
      <c r="MY355" s="56"/>
      <c r="MZ355" s="56"/>
      <c r="NA355" s="56"/>
      <c r="NB355" s="56"/>
      <c r="NC355" s="56"/>
      <c r="ND355" s="56"/>
      <c r="NE355" s="56"/>
      <c r="NF355" s="56"/>
      <c r="NG355" s="56"/>
      <c r="NH355" s="56"/>
      <c r="NI355" s="56"/>
      <c r="NJ355" s="56"/>
      <c r="NK355" s="56"/>
      <c r="NL355" s="56"/>
      <c r="NM355" s="56"/>
      <c r="NN355" s="56"/>
      <c r="NO355" s="56"/>
      <c r="NP355" s="56"/>
      <c r="NQ355" s="56"/>
      <c r="NR355" s="56"/>
      <c r="NS355" s="56"/>
      <c r="NT355" s="56"/>
      <c r="NU355" s="56"/>
      <c r="NV355" s="56"/>
      <c r="NW355" s="56"/>
      <c r="NX355" s="56"/>
      <c r="NY355" s="56"/>
      <c r="NZ355" s="56"/>
      <c r="OA355" s="56"/>
      <c r="OB355" s="56"/>
      <c r="OC355" s="56"/>
      <c r="OD355" s="56"/>
      <c r="OE355" s="56"/>
      <c r="OF355" s="56"/>
      <c r="OG355" s="56"/>
      <c r="OH355" s="56"/>
      <c r="OI355" s="56"/>
      <c r="OJ355" s="56"/>
      <c r="OK355" s="56"/>
      <c r="OL355" s="56"/>
      <c r="OM355" s="56"/>
      <c r="ON355" s="56"/>
      <c r="OO355" s="56"/>
      <c r="OP355" s="56"/>
      <c r="OQ355" s="56"/>
      <c r="OR355" s="56"/>
      <c r="OS355" s="56"/>
      <c r="OT355" s="56"/>
      <c r="OU355" s="56"/>
      <c r="OV355" s="56"/>
      <c r="OW355" s="56"/>
      <c r="OX355" s="56"/>
      <c r="OY355" s="56"/>
      <c r="OZ355" s="56"/>
      <c r="PA355" s="56"/>
      <c r="PB355" s="56"/>
      <c r="PC355" s="56"/>
      <c r="PD355" s="56"/>
      <c r="PE355" s="56"/>
      <c r="PF355" s="56"/>
      <c r="PG355" s="56"/>
      <c r="PH355" s="56"/>
      <c r="PI355" s="56"/>
      <c r="PJ355" s="56"/>
      <c r="PK355" s="56"/>
      <c r="PL355" s="56"/>
      <c r="PM355" s="56"/>
      <c r="PN355" s="56"/>
      <c r="PO355" s="56"/>
      <c r="PP355" s="56"/>
      <c r="PQ355" s="56"/>
      <c r="PR355" s="56"/>
      <c r="PS355" s="56"/>
      <c r="PT355" s="56"/>
      <c r="PU355" s="56"/>
      <c r="PV355" s="56"/>
      <c r="PW355" s="56"/>
      <c r="PX355" s="56"/>
      <c r="PY355" s="56"/>
      <c r="PZ355" s="56"/>
      <c r="QA355" s="56"/>
      <c r="QB355" s="56"/>
      <c r="QC355" s="56"/>
      <c r="QD355" s="56"/>
      <c r="QE355" s="56"/>
      <c r="QF355" s="56"/>
      <c r="QG355" s="56"/>
      <c r="QH355" s="56"/>
      <c r="QI355" s="56"/>
      <c r="QJ355" s="56"/>
      <c r="QK355" s="56"/>
      <c r="QL355" s="56"/>
      <c r="QM355" s="56"/>
      <c r="QN355" s="56"/>
      <c r="QO355" s="56"/>
      <c r="QP355" s="56"/>
      <c r="QQ355" s="56"/>
      <c r="QR355" s="56"/>
      <c r="QS355" s="56"/>
      <c r="QT355" s="56"/>
      <c r="QU355" s="56"/>
      <c r="QV355" s="56"/>
      <c r="QW355" s="56"/>
      <c r="QX355" s="56"/>
      <c r="QY355" s="56"/>
      <c r="QZ355" s="56"/>
      <c r="RA355" s="56"/>
      <c r="RB355" s="56"/>
      <c r="RC355" s="56"/>
      <c r="RD355" s="56"/>
      <c r="RE355" s="56"/>
      <c r="RF355" s="56"/>
      <c r="RG355" s="56"/>
      <c r="RH355" s="56"/>
      <c r="RI355" s="56"/>
      <c r="RJ355" s="56"/>
      <c r="RK355" s="56"/>
      <c r="RL355" s="56"/>
      <c r="RM355" s="56"/>
      <c r="RN355" s="56"/>
      <c r="RO355" s="56"/>
      <c r="RP355" s="56"/>
      <c r="RQ355" s="56"/>
      <c r="RR355" s="56"/>
      <c r="RS355" s="56"/>
      <c r="RT355" s="56"/>
      <c r="RU355" s="56"/>
      <c r="RV355" s="56"/>
      <c r="RW355" s="56"/>
      <c r="RX355" s="56"/>
      <c r="RY355" s="56"/>
      <c r="RZ355" s="56"/>
      <c r="SA355" s="56"/>
      <c r="SB355" s="56"/>
      <c r="SC355" s="56"/>
      <c r="SD355" s="56"/>
      <c r="SE355" s="56"/>
      <c r="SF355" s="56"/>
      <c r="SG355" s="56"/>
      <c r="SH355" s="56"/>
      <c r="SI355" s="56"/>
      <c r="SJ355" s="56"/>
      <c r="SK355" s="56"/>
      <c r="SL355" s="56"/>
      <c r="SM355" s="56"/>
      <c r="SN355" s="56"/>
      <c r="SO355" s="56"/>
      <c r="SP355" s="56"/>
      <c r="SQ355" s="56"/>
      <c r="SR355" s="56"/>
      <c r="SS355" s="56"/>
      <c r="ST355" s="56"/>
      <c r="SU355" s="56"/>
      <c r="SV355" s="56"/>
      <c r="SW355" s="56"/>
      <c r="SX355" s="56"/>
      <c r="SY355" s="56"/>
      <c r="SZ355" s="56"/>
      <c r="TA355" s="56"/>
      <c r="TB355" s="56"/>
      <c r="TC355" s="56"/>
      <c r="TD355" s="56"/>
      <c r="TE355" s="56"/>
      <c r="TF355" s="56"/>
      <c r="TG355" s="56"/>
      <c r="TH355" s="56"/>
      <c r="TI355" s="56"/>
      <c r="TJ355" s="56"/>
      <c r="TK355" s="56"/>
      <c r="TL355" s="56"/>
      <c r="TM355" s="56"/>
      <c r="TN355" s="56"/>
      <c r="TO355" s="56"/>
      <c r="TP355" s="56"/>
      <c r="TQ355" s="56"/>
      <c r="TR355" s="56"/>
      <c r="TS355" s="56"/>
      <c r="TT355" s="56"/>
      <c r="TU355" s="56"/>
      <c r="TV355" s="56"/>
      <c r="TW355" s="56"/>
      <c r="TX355" s="56"/>
      <c r="TY355" s="56"/>
      <c r="TZ355" s="56"/>
      <c r="UA355" s="56"/>
      <c r="UB355" s="56"/>
      <c r="UC355" s="56"/>
      <c r="UD355" s="56"/>
      <c r="UE355" s="56"/>
      <c r="UF355" s="56"/>
      <c r="UG355" s="56"/>
      <c r="UH355" s="56"/>
      <c r="UI355" s="56"/>
      <c r="UJ355" s="56"/>
      <c r="UK355" s="56"/>
      <c r="UL355" s="56"/>
      <c r="UM355" s="56"/>
      <c r="UN355" s="56"/>
      <c r="UO355" s="56"/>
      <c r="UP355" s="56"/>
      <c r="UQ355" s="56"/>
      <c r="UR355" s="56"/>
      <c r="US355" s="56"/>
      <c r="UT355" s="56"/>
      <c r="UU355" s="56"/>
      <c r="UV355" s="56"/>
      <c r="UW355" s="56"/>
      <c r="UX355" s="56"/>
      <c r="UY355" s="56"/>
      <c r="UZ355" s="56"/>
      <c r="VA355" s="56"/>
      <c r="VB355" s="56"/>
      <c r="VC355" s="56"/>
      <c r="VD355" s="56"/>
      <c r="VE355" s="56"/>
      <c r="VF355" s="56"/>
      <c r="VG355" s="56"/>
      <c r="VH355" s="56"/>
      <c r="VI355" s="56"/>
      <c r="VJ355" s="56"/>
      <c r="VK355" s="56"/>
      <c r="VL355" s="56"/>
      <c r="VM355" s="56"/>
      <c r="VN355" s="56"/>
      <c r="VO355" s="56"/>
      <c r="VP355" s="56"/>
      <c r="VQ355" s="56"/>
      <c r="VR355" s="56"/>
      <c r="VS355" s="56"/>
      <c r="VT355" s="56"/>
      <c r="VU355" s="56"/>
      <c r="VV355" s="56"/>
      <c r="VW355" s="56"/>
      <c r="VX355" s="56"/>
      <c r="VY355" s="56"/>
      <c r="VZ355" s="56"/>
      <c r="WA355" s="56"/>
      <c r="WB355" s="56"/>
      <c r="WC355" s="56"/>
      <c r="WD355" s="56"/>
      <c r="WE355" s="56"/>
      <c r="WF355" s="56"/>
      <c r="WG355" s="56"/>
      <c r="WH355" s="56"/>
      <c r="WI355" s="56"/>
      <c r="WJ355" s="56"/>
      <c r="WK355" s="56"/>
      <c r="WL355" s="56"/>
      <c r="WM355" s="56"/>
      <c r="WN355" s="56"/>
      <c r="WO355" s="56"/>
      <c r="WP355" s="56"/>
      <c r="WQ355" s="56"/>
      <c r="WR355" s="56"/>
      <c r="WS355" s="56"/>
      <c r="WT355" s="56"/>
      <c r="WU355" s="56"/>
      <c r="WV355" s="56"/>
      <c r="WW355" s="56"/>
      <c r="WX355" s="56"/>
      <c r="WY355" s="56"/>
      <c r="WZ355" s="56"/>
      <c r="XA355" s="56"/>
      <c r="XB355" s="56"/>
      <c r="XC355" s="56"/>
      <c r="XD355" s="56"/>
      <c r="XE355" s="56"/>
      <c r="XF355" s="56"/>
      <c r="XG355" s="56"/>
      <c r="XH355" s="56"/>
      <c r="XI355" s="56"/>
      <c r="XJ355" s="56"/>
      <c r="XK355" s="56"/>
      <c r="XL355" s="56"/>
      <c r="XM355" s="56"/>
      <c r="XN355" s="56"/>
      <c r="XO355" s="56"/>
      <c r="XP355" s="56"/>
      <c r="XQ355" s="56"/>
      <c r="XR355" s="56"/>
      <c r="XS355" s="56"/>
      <c r="XT355" s="56"/>
      <c r="XU355" s="56"/>
      <c r="XV355" s="56"/>
      <c r="XW355" s="56"/>
      <c r="XX355" s="56"/>
      <c r="XY355" s="56"/>
      <c r="XZ355" s="56"/>
      <c r="YA355" s="56"/>
      <c r="YB355" s="56"/>
      <c r="YC355" s="56"/>
      <c r="YD355" s="56"/>
      <c r="YE355" s="56"/>
      <c r="YF355" s="56"/>
      <c r="YG355" s="56"/>
      <c r="YH355" s="56"/>
      <c r="YI355" s="56"/>
      <c r="YJ355" s="56"/>
      <c r="YK355" s="56"/>
      <c r="YL355" s="56"/>
      <c r="YM355" s="56"/>
      <c r="YN355" s="56"/>
      <c r="YO355" s="56"/>
      <c r="YP355" s="56"/>
      <c r="YQ355" s="56"/>
      <c r="YR355" s="56"/>
      <c r="YS355" s="56"/>
      <c r="YT355" s="56"/>
      <c r="YU355" s="56"/>
      <c r="YV355" s="56"/>
      <c r="YW355" s="56"/>
      <c r="YX355" s="56"/>
      <c r="YY355" s="56"/>
      <c r="YZ355" s="56"/>
      <c r="ZA355" s="56"/>
      <c r="ZB355" s="56"/>
      <c r="ZC355" s="56"/>
      <c r="ZD355" s="56"/>
      <c r="ZE355" s="56"/>
      <c r="ZF355" s="56"/>
      <c r="ZG355" s="56"/>
      <c r="ZH355" s="56"/>
      <c r="ZI355" s="56"/>
      <c r="ZJ355" s="56"/>
      <c r="ZK355" s="56"/>
      <c r="ZL355" s="56"/>
      <c r="ZM355" s="56"/>
      <c r="ZN355" s="56"/>
      <c r="ZO355" s="56"/>
      <c r="ZP355" s="56"/>
      <c r="ZQ355" s="56"/>
      <c r="ZR355" s="56"/>
      <c r="ZS355" s="56"/>
      <c r="ZT355" s="56"/>
      <c r="ZU355" s="56"/>
      <c r="ZV355" s="56"/>
      <c r="ZW355" s="56"/>
      <c r="ZX355" s="56"/>
      <c r="ZY355" s="56"/>
      <c r="ZZ355" s="56"/>
      <c r="AAA355" s="56"/>
      <c r="AAB355" s="56"/>
      <c r="AAC355" s="56"/>
      <c r="AAD355" s="56"/>
      <c r="AAE355" s="56"/>
      <c r="AAF355" s="56"/>
      <c r="AAG355" s="56"/>
      <c r="AAH355" s="56"/>
      <c r="AAI355" s="56"/>
      <c r="AAJ355" s="56"/>
      <c r="AAK355" s="56"/>
      <c r="AAL355" s="56"/>
      <c r="AAM355" s="56"/>
      <c r="AAN355" s="56"/>
      <c r="AAO355" s="56"/>
      <c r="AAP355" s="56"/>
      <c r="AAQ355" s="56"/>
      <c r="AAR355" s="56"/>
      <c r="AAS355" s="56"/>
      <c r="AAT355" s="56"/>
      <c r="AAU355" s="56"/>
      <c r="AAV355" s="56"/>
      <c r="AAW355" s="56"/>
      <c r="AAX355" s="56"/>
      <c r="AAY355" s="56"/>
      <c r="AAZ355" s="56"/>
      <c r="ABA355" s="56"/>
      <c r="ABB355" s="56"/>
      <c r="ABC355" s="56"/>
      <c r="ABD355" s="56"/>
      <c r="ABE355" s="56"/>
      <c r="ABF355" s="56"/>
      <c r="ABG355" s="56"/>
      <c r="ABH355" s="56"/>
      <c r="ABI355" s="56"/>
      <c r="ABJ355" s="56"/>
      <c r="ABK355" s="56"/>
      <c r="ABL355" s="56"/>
      <c r="ABM355" s="56"/>
      <c r="ABN355" s="56"/>
      <c r="ABO355" s="56"/>
      <c r="ABP355" s="56"/>
      <c r="ABQ355" s="56"/>
      <c r="ABR355" s="56"/>
      <c r="ABS355" s="56"/>
      <c r="ABT355" s="56"/>
      <c r="ABU355" s="56"/>
      <c r="ABV355" s="56"/>
      <c r="ABW355" s="56"/>
      <c r="ABX355" s="56"/>
      <c r="ABY355" s="56"/>
      <c r="ABZ355" s="56"/>
      <c r="ACA355" s="56"/>
      <c r="ACB355" s="56"/>
      <c r="ACC355" s="56"/>
      <c r="ACD355" s="56"/>
      <c r="ACE355" s="56"/>
      <c r="ACF355" s="56"/>
      <c r="ACG355" s="56"/>
      <c r="ACH355" s="56"/>
      <c r="ACI355" s="56"/>
      <c r="ACJ355" s="56"/>
      <c r="ACK355" s="56"/>
      <c r="ACL355" s="56"/>
      <c r="ACM355" s="56"/>
      <c r="ACN355" s="56"/>
      <c r="ACO355" s="56"/>
      <c r="ACP355" s="56"/>
      <c r="ACQ355" s="56"/>
      <c r="ACR355" s="56"/>
      <c r="ACS355" s="56"/>
      <c r="ACT355" s="56"/>
      <c r="ACU355" s="56"/>
      <c r="ACV355" s="56"/>
      <c r="ACW355" s="56"/>
      <c r="ACX355" s="56"/>
      <c r="ACY355" s="56"/>
      <c r="ACZ355" s="56"/>
      <c r="ADA355" s="56"/>
      <c r="ADB355" s="56"/>
      <c r="ADC355" s="56"/>
      <c r="ADD355" s="56"/>
      <c r="ADE355" s="56"/>
      <c r="ADF355" s="56"/>
      <c r="ADG355" s="56"/>
      <c r="ADH355" s="56"/>
      <c r="ADI355" s="56"/>
      <c r="ADJ355" s="56"/>
      <c r="ADK355" s="56"/>
      <c r="ADL355" s="56"/>
      <c r="ADM355" s="56"/>
      <c r="ADN355" s="56"/>
      <c r="ADO355" s="56"/>
      <c r="ADP355" s="56"/>
      <c r="ADQ355" s="56"/>
      <c r="ADR355" s="56"/>
      <c r="ADS355" s="56"/>
      <c r="ADT355" s="56"/>
      <c r="ADU355" s="56"/>
      <c r="ADV355" s="56"/>
      <c r="ADW355" s="56"/>
      <c r="ADX355" s="56"/>
      <c r="ADY355" s="56"/>
      <c r="ADZ355" s="56"/>
      <c r="AEA355" s="56"/>
      <c r="AEB355" s="56"/>
      <c r="AEC355" s="56"/>
      <c r="AED355" s="56"/>
      <c r="AEE355" s="56"/>
      <c r="AEF355" s="56"/>
      <c r="AEG355" s="56"/>
      <c r="AEH355" s="56"/>
      <c r="AEI355" s="56"/>
      <c r="AEJ355" s="56"/>
      <c r="AEK355" s="56"/>
      <c r="AEL355" s="56"/>
      <c r="AEM355" s="56"/>
      <c r="AEN355" s="56"/>
      <c r="AEO355" s="56"/>
      <c r="AEP355" s="56"/>
      <c r="AEQ355" s="56"/>
      <c r="AER355" s="56"/>
      <c r="AES355" s="56"/>
      <c r="AET355" s="56"/>
      <c r="AEU355" s="56"/>
      <c r="AEV355" s="56"/>
      <c r="AEW355" s="56"/>
      <c r="AEX355" s="56"/>
      <c r="AEY355" s="56"/>
      <c r="AEZ355" s="56"/>
      <c r="AFA355" s="56"/>
      <c r="AFB355" s="56"/>
      <c r="AFC355" s="56"/>
      <c r="AFD355" s="56"/>
      <c r="AFE355" s="56"/>
      <c r="AFF355" s="56"/>
      <c r="AFG355" s="56"/>
      <c r="AFH355" s="56"/>
      <c r="AFI355" s="56"/>
      <c r="AFJ355" s="56"/>
      <c r="AFK355" s="56"/>
      <c r="AFL355" s="56"/>
      <c r="AFM355" s="56"/>
      <c r="AFN355" s="56"/>
      <c r="AFO355" s="56"/>
      <c r="AFP355" s="56"/>
      <c r="AFQ355" s="56"/>
      <c r="AFR355" s="56"/>
      <c r="AFS355" s="56"/>
      <c r="AFT355" s="56"/>
      <c r="AFU355" s="56"/>
      <c r="AFV355" s="56"/>
      <c r="AFW355" s="56"/>
      <c r="AFX355" s="56"/>
      <c r="AFY355" s="56"/>
      <c r="AFZ355" s="56"/>
      <c r="AGA355" s="56"/>
      <c r="AGB355" s="56"/>
      <c r="AGC355" s="56"/>
      <c r="AGD355" s="56"/>
      <c r="AGE355" s="56"/>
      <c r="AGF355" s="56"/>
      <c r="AGG355" s="56"/>
      <c r="AGH355" s="56"/>
      <c r="AGI355" s="56"/>
      <c r="AGJ355" s="56"/>
      <c r="AGK355" s="56"/>
      <c r="AGL355" s="56"/>
      <c r="AGM355" s="56"/>
      <c r="AGN355" s="56"/>
      <c r="AGO355" s="56"/>
      <c r="AGP355" s="56"/>
      <c r="AGQ355" s="56"/>
      <c r="AGR355" s="56"/>
      <c r="AGS355" s="56"/>
      <c r="AGT355" s="56"/>
      <c r="AGU355" s="56"/>
      <c r="AGV355" s="56"/>
      <c r="AGW355" s="56"/>
      <c r="AGX355" s="56"/>
      <c r="AGY355" s="56"/>
      <c r="AGZ355" s="56"/>
      <c r="AHA355" s="56"/>
      <c r="AHB355" s="56"/>
      <c r="AHC355" s="56"/>
      <c r="AHD355" s="56"/>
      <c r="AHE355" s="56"/>
      <c r="AHF355" s="56"/>
      <c r="AHG355" s="56"/>
      <c r="AHH355" s="56"/>
      <c r="AHI355" s="56"/>
      <c r="AHJ355" s="56"/>
      <c r="AHK355" s="56"/>
      <c r="AHL355" s="56"/>
      <c r="AHM355" s="56"/>
      <c r="AHN355" s="56"/>
      <c r="AHO355" s="56"/>
      <c r="AHP355" s="56"/>
      <c r="AHQ355" s="56"/>
      <c r="AHR355" s="56"/>
      <c r="AHS355" s="56"/>
      <c r="AHT355" s="56"/>
      <c r="AHU355" s="56"/>
      <c r="AHV355" s="56"/>
      <c r="AHW355" s="56"/>
      <c r="AHX355" s="56"/>
      <c r="AHY355" s="56"/>
      <c r="AHZ355" s="56"/>
      <c r="AIA355" s="56"/>
      <c r="AIB355" s="56"/>
      <c r="AIC355" s="56"/>
      <c r="AID355" s="56"/>
      <c r="AIE355" s="56"/>
      <c r="AIF355" s="56"/>
      <c r="AIG355" s="56"/>
      <c r="AIH355" s="56"/>
      <c r="AII355" s="56"/>
      <c r="AIJ355" s="56"/>
      <c r="AIK355" s="56"/>
      <c r="AIL355" s="56"/>
      <c r="AIM355" s="56"/>
      <c r="AIN355" s="56"/>
      <c r="AIO355" s="56"/>
      <c r="AIP355" s="56"/>
      <c r="AIQ355" s="56"/>
      <c r="AIR355" s="56"/>
      <c r="AIS355" s="56"/>
      <c r="AIT355" s="56"/>
      <c r="AIU355" s="56"/>
      <c r="AIV355" s="56"/>
      <c r="AIW355" s="56"/>
      <c r="AIX355" s="56"/>
      <c r="AIY355" s="56"/>
      <c r="AIZ355" s="56"/>
      <c r="AJA355" s="56"/>
      <c r="AJB355" s="56"/>
      <c r="AJC355" s="56"/>
      <c r="AJD355" s="56"/>
      <c r="AJE355" s="56"/>
      <c r="AJF355" s="56"/>
      <c r="AJG355" s="56"/>
      <c r="AJH355" s="56"/>
      <c r="AJI355" s="56"/>
      <c r="AJJ355" s="56"/>
      <c r="AJK355" s="56"/>
      <c r="AJL355" s="56"/>
      <c r="AJM355" s="56"/>
      <c r="AJN355" s="56"/>
      <c r="AJO355" s="56"/>
      <c r="AJP355" s="56"/>
      <c r="AJQ355" s="56"/>
      <c r="AJR355" s="56"/>
      <c r="AJS355" s="56"/>
      <c r="AJT355" s="56"/>
      <c r="AJU355" s="56"/>
      <c r="AJV355" s="56"/>
      <c r="AJW355" s="56"/>
      <c r="AJX355" s="56"/>
      <c r="AJY355" s="56"/>
      <c r="AJZ355" s="56"/>
      <c r="AKA355" s="56"/>
      <c r="AKB355" s="56"/>
      <c r="AKC355" s="56"/>
      <c r="AKD355" s="56"/>
      <c r="AKE355" s="56"/>
      <c r="AKF355" s="56"/>
      <c r="AKG355" s="56"/>
      <c r="AKH355" s="56"/>
      <c r="AKI355" s="56"/>
      <c r="AKJ355" s="56"/>
      <c r="AKK355" s="56"/>
      <c r="AKL355" s="56"/>
      <c r="AKM355" s="56"/>
      <c r="AKN355" s="56"/>
      <c r="AKO355" s="56"/>
      <c r="AKP355" s="56"/>
      <c r="AKQ355" s="56"/>
      <c r="AKR355" s="56"/>
      <c r="AKS355" s="56"/>
      <c r="AKT355" s="56"/>
      <c r="AKU355" s="56"/>
      <c r="AKV355" s="56"/>
      <c r="AKW355" s="56"/>
      <c r="AKX355" s="56"/>
      <c r="AKY355" s="56"/>
      <c r="AKZ355" s="56"/>
      <c r="ALA355" s="56"/>
      <c r="ALB355" s="56"/>
      <c r="ALC355" s="56"/>
      <c r="ALD355" s="56"/>
      <c r="ALE355" s="56"/>
      <c r="ALF355" s="56"/>
      <c r="ALG355" s="56"/>
      <c r="ALH355" s="56"/>
      <c r="ALI355" s="56"/>
      <c r="ALJ355" s="56"/>
      <c r="ALK355" s="56"/>
      <c r="ALL355" s="56"/>
      <c r="ALM355" s="56"/>
      <c r="ALN355" s="56"/>
      <c r="ALO355" s="56"/>
      <c r="ALP355" s="56"/>
      <c r="ALQ355" s="56"/>
      <c r="ALR355" s="56"/>
      <c r="ALS355" s="56"/>
      <c r="ALT355" s="56"/>
      <c r="ALU355" s="56"/>
      <c r="ALV355" s="56"/>
      <c r="ALW355" s="56"/>
      <c r="ALX355" s="56"/>
      <c r="ALY355" s="56"/>
      <c r="ALZ355" s="56"/>
      <c r="AMA355" s="56"/>
      <c r="AMB355" s="56"/>
      <c r="AMC355" s="56"/>
      <c r="AMD355" s="56"/>
      <c r="AME355" s="56"/>
      <c r="AMF355" s="56"/>
      <c r="AMG355" s="56"/>
      <c r="AMH355" s="56"/>
      <c r="AMI355" s="56"/>
      <c r="AMJ355" s="56"/>
      <c r="AMK355" s="56"/>
      <c r="AML355" s="56"/>
      <c r="AMM355" s="56"/>
      <c r="AMN355" s="56"/>
      <c r="AMO355" s="56"/>
      <c r="AMP355" s="56"/>
      <c r="AMQ355" s="56"/>
    </row>
    <row r="356" spans="1:1031" ht="18" customHeight="1" x14ac:dyDescent="0.7">
      <c r="A356" s="44" t="s">
        <v>1107</v>
      </c>
      <c r="B356" s="1" t="s">
        <v>987</v>
      </c>
      <c r="J356" s="2" t="s">
        <v>73</v>
      </c>
      <c r="K356" s="55">
        <v>43686</v>
      </c>
      <c r="L356" s="2">
        <v>1</v>
      </c>
      <c r="N356" s="2">
        <v>1</v>
      </c>
      <c r="Y356" s="2">
        <v>1</v>
      </c>
      <c r="AC356" s="2">
        <v>1</v>
      </c>
      <c r="AD356" s="2">
        <v>1</v>
      </c>
      <c r="AG356" s="2">
        <v>1</v>
      </c>
      <c r="AI356" s="2">
        <v>1</v>
      </c>
    </row>
    <row r="357" spans="1:1031" ht="18" customHeight="1" x14ac:dyDescent="0.7">
      <c r="A357" s="44" t="s">
        <v>1109</v>
      </c>
      <c r="B357" s="1" t="s">
        <v>988</v>
      </c>
      <c r="J357" s="2" t="s">
        <v>101</v>
      </c>
      <c r="K357" s="55">
        <v>43809</v>
      </c>
      <c r="AP357" s="2">
        <v>2</v>
      </c>
    </row>
    <row r="358" spans="1:1031" ht="18" customHeight="1" x14ac:dyDescent="0.7">
      <c r="A358" s="44" t="s">
        <v>1111</v>
      </c>
      <c r="B358" s="1" t="s">
        <v>989</v>
      </c>
      <c r="C358" s="2" t="s">
        <v>213</v>
      </c>
      <c r="J358" s="2" t="s">
        <v>76</v>
      </c>
      <c r="K358" s="55">
        <v>43886</v>
      </c>
      <c r="AP358" s="2">
        <v>3</v>
      </c>
    </row>
    <row r="359" spans="1:1031" ht="18" customHeight="1" x14ac:dyDescent="0.7">
      <c r="A359" s="44" t="s">
        <v>1113</v>
      </c>
      <c r="B359" s="1" t="s">
        <v>990</v>
      </c>
      <c r="J359" s="2" t="s">
        <v>101</v>
      </c>
      <c r="K359" s="55">
        <v>43789</v>
      </c>
      <c r="L359" s="2">
        <v>1</v>
      </c>
      <c r="N359" s="2">
        <v>1</v>
      </c>
      <c r="Z359" s="2">
        <v>1</v>
      </c>
      <c r="AB359" s="2">
        <v>1</v>
      </c>
      <c r="AJ359" s="2">
        <v>1</v>
      </c>
      <c r="AP359" s="2">
        <v>1</v>
      </c>
    </row>
    <row r="360" spans="1:1031" ht="18" customHeight="1" x14ac:dyDescent="0.7">
      <c r="A360" s="44" t="s">
        <v>1115</v>
      </c>
      <c r="B360" s="1" t="s">
        <v>991</v>
      </c>
      <c r="J360" s="2" t="s">
        <v>265</v>
      </c>
      <c r="K360" s="55">
        <v>43763</v>
      </c>
      <c r="L360" s="2">
        <v>1</v>
      </c>
      <c r="O360" s="2">
        <v>1</v>
      </c>
      <c r="AC360" s="2">
        <v>1</v>
      </c>
      <c r="AD360" s="2">
        <v>1</v>
      </c>
      <c r="AI360" s="2">
        <v>1</v>
      </c>
      <c r="AJ360" s="2">
        <v>1</v>
      </c>
      <c r="AP360" s="2">
        <v>4</v>
      </c>
    </row>
    <row r="361" spans="1:1031" ht="18" customHeight="1" x14ac:dyDescent="0.7">
      <c r="A361" s="44" t="s">
        <v>1117</v>
      </c>
      <c r="B361" s="56" t="s">
        <v>1442</v>
      </c>
      <c r="C361" s="57"/>
      <c r="D361" s="57" t="s">
        <v>1393</v>
      </c>
      <c r="J361" s="57" t="s">
        <v>1443</v>
      </c>
      <c r="K361" s="55">
        <v>43895</v>
      </c>
      <c r="L361" s="57">
        <v>1</v>
      </c>
      <c r="M361" s="57">
        <v>1</v>
      </c>
      <c r="N361" s="57"/>
      <c r="O361" s="57"/>
      <c r="P361" s="57"/>
      <c r="Q361" s="57"/>
      <c r="R361" s="57"/>
      <c r="S361" s="57"/>
      <c r="T361" s="57"/>
      <c r="U361" s="57"/>
      <c r="V361" s="57"/>
      <c r="W361" s="57"/>
      <c r="X361" s="57"/>
      <c r="Y361" s="57">
        <v>1</v>
      </c>
      <c r="Z361" s="57"/>
      <c r="AA361" s="57"/>
      <c r="AB361" s="57"/>
      <c r="AC361" s="57">
        <v>1</v>
      </c>
      <c r="AD361" s="57"/>
      <c r="AE361" s="57"/>
      <c r="AF361" s="57"/>
      <c r="AG361" s="57">
        <v>1</v>
      </c>
      <c r="AH361" s="57"/>
      <c r="AI361" s="57">
        <v>1</v>
      </c>
      <c r="AJ361" s="57">
        <v>1</v>
      </c>
      <c r="AK361" s="57"/>
      <c r="AL361" s="57"/>
      <c r="AM361" s="57"/>
      <c r="AN361" s="57"/>
      <c r="AO361" s="57"/>
      <c r="AP361" s="57">
        <v>2</v>
      </c>
      <c r="AR361" s="56"/>
      <c r="AS361" s="56"/>
      <c r="AT361" s="56"/>
      <c r="AU361" s="56"/>
      <c r="AV361" s="56"/>
      <c r="AW361" s="56"/>
      <c r="AX361" s="56"/>
      <c r="AY361" s="56"/>
      <c r="AZ361" s="56"/>
      <c r="BA361" s="56"/>
      <c r="BB361" s="56"/>
      <c r="BC361" s="56"/>
      <c r="BD361" s="56"/>
      <c r="BE361" s="56"/>
      <c r="BF361" s="56"/>
      <c r="BG361" s="56"/>
      <c r="BH361" s="56"/>
      <c r="BI361" s="56"/>
      <c r="BJ361" s="56"/>
      <c r="BK361" s="56"/>
      <c r="BL361" s="56"/>
      <c r="BM361" s="56"/>
      <c r="BN361" s="56"/>
      <c r="BO361" s="56"/>
      <c r="BP361" s="56"/>
      <c r="BQ361" s="56"/>
      <c r="BR361" s="56"/>
      <c r="BS361" s="56"/>
      <c r="BT361" s="56"/>
      <c r="BU361" s="56"/>
      <c r="BV361" s="56"/>
      <c r="BW361" s="56"/>
      <c r="BX361" s="56"/>
      <c r="BY361" s="56"/>
      <c r="BZ361" s="56"/>
      <c r="CA361" s="56"/>
      <c r="CB361" s="56"/>
      <c r="CC361" s="56"/>
      <c r="CD361" s="56"/>
      <c r="CE361" s="56"/>
      <c r="CF361" s="56"/>
      <c r="CG361" s="56"/>
      <c r="CH361" s="56"/>
      <c r="CI361" s="56"/>
      <c r="CJ361" s="56"/>
      <c r="CK361" s="56"/>
      <c r="CL361" s="56"/>
      <c r="CM361" s="56"/>
      <c r="CN361" s="56"/>
      <c r="CO361" s="56"/>
      <c r="CP361" s="56"/>
      <c r="CQ361" s="56"/>
      <c r="CR361" s="56"/>
      <c r="CS361" s="56"/>
      <c r="CT361" s="56"/>
      <c r="CU361" s="56"/>
      <c r="CV361" s="56"/>
      <c r="CW361" s="56"/>
      <c r="CX361" s="56"/>
      <c r="CY361" s="56"/>
      <c r="CZ361" s="56"/>
      <c r="DA361" s="56"/>
      <c r="DB361" s="56"/>
      <c r="DC361" s="56"/>
      <c r="DD361" s="56"/>
      <c r="DE361" s="56"/>
      <c r="DF361" s="56"/>
      <c r="DG361" s="56"/>
      <c r="DH361" s="56"/>
      <c r="DI361" s="56"/>
      <c r="DJ361" s="56"/>
      <c r="DK361" s="56"/>
      <c r="DL361" s="56"/>
      <c r="DM361" s="56"/>
      <c r="DN361" s="56"/>
      <c r="DO361" s="56"/>
      <c r="DP361" s="56"/>
      <c r="DQ361" s="56"/>
      <c r="DR361" s="56"/>
      <c r="DS361" s="56"/>
      <c r="DT361" s="56"/>
      <c r="DU361" s="56"/>
      <c r="DV361" s="56"/>
      <c r="DW361" s="56"/>
      <c r="DX361" s="56"/>
      <c r="DY361" s="56"/>
      <c r="DZ361" s="56"/>
      <c r="EA361" s="56"/>
      <c r="EB361" s="56"/>
      <c r="EC361" s="56"/>
      <c r="ED361" s="56"/>
      <c r="EE361" s="56"/>
      <c r="EF361" s="56"/>
      <c r="EG361" s="56"/>
      <c r="EH361" s="56"/>
      <c r="EI361" s="56"/>
      <c r="EJ361" s="56"/>
      <c r="EK361" s="56"/>
      <c r="EL361" s="56"/>
      <c r="EM361" s="56"/>
      <c r="EN361" s="56"/>
      <c r="EO361" s="56"/>
      <c r="EP361" s="56"/>
      <c r="EQ361" s="56"/>
      <c r="ER361" s="56"/>
      <c r="ES361" s="56"/>
      <c r="ET361" s="56"/>
      <c r="EU361" s="56"/>
      <c r="EV361" s="56"/>
      <c r="EW361" s="56"/>
      <c r="EX361" s="56"/>
      <c r="EY361" s="56"/>
      <c r="EZ361" s="56"/>
      <c r="FA361" s="56"/>
      <c r="FB361" s="56"/>
      <c r="FC361" s="56"/>
      <c r="FD361" s="56"/>
      <c r="FE361" s="56"/>
      <c r="FF361" s="56"/>
      <c r="FG361" s="56"/>
      <c r="FH361" s="56"/>
      <c r="FI361" s="56"/>
      <c r="FJ361" s="56"/>
      <c r="FK361" s="56"/>
      <c r="FL361" s="56"/>
      <c r="FM361" s="56"/>
      <c r="FN361" s="56"/>
      <c r="FO361" s="56"/>
      <c r="FP361" s="56"/>
      <c r="FQ361" s="56"/>
      <c r="FR361" s="56"/>
      <c r="FS361" s="56"/>
      <c r="FT361" s="56"/>
      <c r="FU361" s="56"/>
      <c r="FV361" s="56"/>
      <c r="FW361" s="56"/>
      <c r="FX361" s="56"/>
      <c r="FY361" s="56"/>
      <c r="FZ361" s="56"/>
      <c r="GA361" s="56"/>
      <c r="GB361" s="56"/>
      <c r="GC361" s="56"/>
      <c r="GD361" s="56"/>
      <c r="GE361" s="56"/>
      <c r="GF361" s="56"/>
      <c r="GG361" s="56"/>
      <c r="GH361" s="56"/>
      <c r="GI361" s="56"/>
      <c r="GJ361" s="56"/>
      <c r="GK361" s="56"/>
      <c r="GL361" s="56"/>
      <c r="GM361" s="56"/>
      <c r="GN361" s="56"/>
      <c r="GO361" s="56"/>
      <c r="GP361" s="56"/>
      <c r="GQ361" s="56"/>
      <c r="GR361" s="56"/>
      <c r="GS361" s="56"/>
      <c r="GT361" s="56"/>
      <c r="GU361" s="56"/>
      <c r="GV361" s="56"/>
      <c r="GW361" s="56"/>
      <c r="GX361" s="56"/>
      <c r="GY361" s="56"/>
      <c r="GZ361" s="56"/>
      <c r="HA361" s="56"/>
      <c r="HB361" s="56"/>
      <c r="HC361" s="56"/>
      <c r="HD361" s="56"/>
      <c r="HE361" s="56"/>
      <c r="HF361" s="56"/>
      <c r="HG361" s="56"/>
      <c r="HH361" s="56"/>
      <c r="HI361" s="56"/>
      <c r="HJ361" s="56"/>
      <c r="HK361" s="56"/>
      <c r="HL361" s="56"/>
      <c r="HM361" s="56"/>
      <c r="HN361" s="56"/>
      <c r="HO361" s="56"/>
      <c r="HP361" s="56"/>
      <c r="HQ361" s="56"/>
      <c r="HR361" s="56"/>
      <c r="HS361" s="56"/>
      <c r="HT361" s="56"/>
      <c r="HU361" s="56"/>
      <c r="HV361" s="56"/>
      <c r="HW361" s="56"/>
      <c r="HX361" s="56"/>
      <c r="HY361" s="56"/>
      <c r="HZ361" s="56"/>
      <c r="IA361" s="56"/>
      <c r="IB361" s="56"/>
      <c r="IC361" s="56"/>
      <c r="ID361" s="56"/>
      <c r="IE361" s="56"/>
      <c r="IF361" s="56"/>
      <c r="IG361" s="56"/>
      <c r="IH361" s="56"/>
      <c r="II361" s="56"/>
      <c r="IJ361" s="56"/>
      <c r="IK361" s="56"/>
      <c r="IL361" s="56"/>
      <c r="IM361" s="56"/>
      <c r="IN361" s="56"/>
      <c r="IO361" s="56"/>
      <c r="IP361" s="56"/>
      <c r="IQ361" s="56"/>
      <c r="IR361" s="56"/>
      <c r="IS361" s="56"/>
      <c r="IT361" s="56"/>
      <c r="IU361" s="56"/>
      <c r="IV361" s="56"/>
      <c r="IW361" s="56"/>
      <c r="IX361" s="56"/>
      <c r="IY361" s="56"/>
      <c r="IZ361" s="56"/>
      <c r="JA361" s="56"/>
      <c r="JB361" s="56"/>
      <c r="JC361" s="56"/>
      <c r="JD361" s="56"/>
      <c r="JE361" s="56"/>
      <c r="JF361" s="56"/>
      <c r="JG361" s="56"/>
      <c r="JH361" s="56"/>
      <c r="JI361" s="56"/>
      <c r="JJ361" s="56"/>
      <c r="JK361" s="56"/>
      <c r="JL361" s="56"/>
      <c r="JM361" s="56"/>
      <c r="JN361" s="56"/>
      <c r="JO361" s="56"/>
      <c r="JP361" s="56"/>
      <c r="JQ361" s="56"/>
      <c r="JR361" s="56"/>
      <c r="JS361" s="56"/>
      <c r="JT361" s="56"/>
      <c r="JU361" s="56"/>
      <c r="JV361" s="56"/>
      <c r="JW361" s="56"/>
      <c r="JX361" s="56"/>
      <c r="JY361" s="56"/>
      <c r="JZ361" s="56"/>
      <c r="KA361" s="56"/>
      <c r="KB361" s="56"/>
      <c r="KC361" s="56"/>
      <c r="KD361" s="56"/>
      <c r="KE361" s="56"/>
      <c r="KF361" s="56"/>
      <c r="KG361" s="56"/>
      <c r="KH361" s="56"/>
      <c r="KI361" s="56"/>
      <c r="KJ361" s="56"/>
      <c r="KK361" s="56"/>
      <c r="KL361" s="56"/>
      <c r="KM361" s="56"/>
      <c r="KN361" s="56"/>
      <c r="KO361" s="56"/>
      <c r="KP361" s="56"/>
      <c r="KQ361" s="56"/>
      <c r="KR361" s="56"/>
      <c r="KS361" s="56"/>
      <c r="KT361" s="56"/>
      <c r="KU361" s="56"/>
      <c r="KV361" s="56"/>
      <c r="KW361" s="56"/>
      <c r="KX361" s="56"/>
      <c r="KY361" s="56"/>
      <c r="KZ361" s="56"/>
      <c r="LA361" s="56"/>
      <c r="LB361" s="56"/>
      <c r="LC361" s="56"/>
      <c r="LD361" s="56"/>
      <c r="LE361" s="56"/>
      <c r="LF361" s="56"/>
      <c r="LG361" s="56"/>
      <c r="LH361" s="56"/>
      <c r="LI361" s="56"/>
      <c r="LJ361" s="56"/>
      <c r="LK361" s="56"/>
      <c r="LL361" s="56"/>
      <c r="LM361" s="56"/>
      <c r="LN361" s="56"/>
      <c r="LO361" s="56"/>
      <c r="LP361" s="56"/>
      <c r="LQ361" s="56"/>
      <c r="LR361" s="56"/>
      <c r="LS361" s="56"/>
      <c r="LT361" s="56"/>
      <c r="LU361" s="56"/>
      <c r="LV361" s="56"/>
      <c r="LW361" s="56"/>
      <c r="LX361" s="56"/>
      <c r="LY361" s="56"/>
      <c r="LZ361" s="56"/>
      <c r="MA361" s="56"/>
      <c r="MB361" s="56"/>
      <c r="MC361" s="56"/>
      <c r="MD361" s="56"/>
      <c r="ME361" s="56"/>
      <c r="MF361" s="56"/>
      <c r="MG361" s="56"/>
      <c r="MH361" s="56"/>
      <c r="MI361" s="56"/>
      <c r="MJ361" s="56"/>
      <c r="MK361" s="56"/>
      <c r="ML361" s="56"/>
      <c r="MM361" s="56"/>
      <c r="MN361" s="56"/>
      <c r="MO361" s="56"/>
      <c r="MP361" s="56"/>
      <c r="MQ361" s="56"/>
      <c r="MR361" s="56"/>
      <c r="MS361" s="56"/>
      <c r="MT361" s="56"/>
      <c r="MU361" s="56"/>
      <c r="MV361" s="56"/>
      <c r="MW361" s="56"/>
      <c r="MX361" s="56"/>
      <c r="MY361" s="56"/>
      <c r="MZ361" s="56"/>
      <c r="NA361" s="56"/>
      <c r="NB361" s="56"/>
      <c r="NC361" s="56"/>
      <c r="ND361" s="56"/>
      <c r="NE361" s="56"/>
      <c r="NF361" s="56"/>
      <c r="NG361" s="56"/>
      <c r="NH361" s="56"/>
      <c r="NI361" s="56"/>
      <c r="NJ361" s="56"/>
      <c r="NK361" s="56"/>
      <c r="NL361" s="56"/>
      <c r="NM361" s="56"/>
      <c r="NN361" s="56"/>
      <c r="NO361" s="56"/>
      <c r="NP361" s="56"/>
      <c r="NQ361" s="56"/>
      <c r="NR361" s="56"/>
      <c r="NS361" s="56"/>
      <c r="NT361" s="56"/>
      <c r="NU361" s="56"/>
      <c r="NV361" s="56"/>
      <c r="NW361" s="56"/>
      <c r="NX361" s="56"/>
      <c r="NY361" s="56"/>
      <c r="NZ361" s="56"/>
      <c r="OA361" s="56"/>
      <c r="OB361" s="56"/>
      <c r="OC361" s="56"/>
      <c r="OD361" s="56"/>
      <c r="OE361" s="56"/>
      <c r="OF361" s="56"/>
      <c r="OG361" s="56"/>
      <c r="OH361" s="56"/>
      <c r="OI361" s="56"/>
      <c r="OJ361" s="56"/>
      <c r="OK361" s="56"/>
      <c r="OL361" s="56"/>
      <c r="OM361" s="56"/>
      <c r="ON361" s="56"/>
      <c r="OO361" s="56"/>
      <c r="OP361" s="56"/>
      <c r="OQ361" s="56"/>
      <c r="OR361" s="56"/>
      <c r="OS361" s="56"/>
      <c r="OT361" s="56"/>
      <c r="OU361" s="56"/>
      <c r="OV361" s="56"/>
      <c r="OW361" s="56"/>
      <c r="OX361" s="56"/>
      <c r="OY361" s="56"/>
      <c r="OZ361" s="56"/>
      <c r="PA361" s="56"/>
      <c r="PB361" s="56"/>
      <c r="PC361" s="56"/>
      <c r="PD361" s="56"/>
      <c r="PE361" s="56"/>
      <c r="PF361" s="56"/>
      <c r="PG361" s="56"/>
      <c r="PH361" s="56"/>
      <c r="PI361" s="56"/>
      <c r="PJ361" s="56"/>
      <c r="PK361" s="56"/>
      <c r="PL361" s="56"/>
      <c r="PM361" s="56"/>
      <c r="PN361" s="56"/>
      <c r="PO361" s="56"/>
      <c r="PP361" s="56"/>
      <c r="PQ361" s="56"/>
      <c r="PR361" s="56"/>
      <c r="PS361" s="56"/>
      <c r="PT361" s="56"/>
      <c r="PU361" s="56"/>
      <c r="PV361" s="56"/>
      <c r="PW361" s="56"/>
      <c r="PX361" s="56"/>
      <c r="PY361" s="56"/>
      <c r="PZ361" s="56"/>
      <c r="QA361" s="56"/>
      <c r="QB361" s="56"/>
      <c r="QC361" s="56"/>
      <c r="QD361" s="56"/>
      <c r="QE361" s="56"/>
      <c r="QF361" s="56"/>
      <c r="QG361" s="56"/>
      <c r="QH361" s="56"/>
      <c r="QI361" s="56"/>
      <c r="QJ361" s="56"/>
      <c r="QK361" s="56"/>
      <c r="QL361" s="56"/>
      <c r="QM361" s="56"/>
      <c r="QN361" s="56"/>
      <c r="QO361" s="56"/>
      <c r="QP361" s="56"/>
      <c r="QQ361" s="56"/>
      <c r="QR361" s="56"/>
      <c r="QS361" s="56"/>
      <c r="QT361" s="56"/>
      <c r="QU361" s="56"/>
      <c r="QV361" s="56"/>
      <c r="QW361" s="56"/>
      <c r="QX361" s="56"/>
      <c r="QY361" s="56"/>
      <c r="QZ361" s="56"/>
      <c r="RA361" s="56"/>
      <c r="RB361" s="56"/>
      <c r="RC361" s="56"/>
      <c r="RD361" s="56"/>
      <c r="RE361" s="56"/>
      <c r="RF361" s="56"/>
      <c r="RG361" s="56"/>
      <c r="RH361" s="56"/>
      <c r="RI361" s="56"/>
      <c r="RJ361" s="56"/>
      <c r="RK361" s="56"/>
      <c r="RL361" s="56"/>
      <c r="RM361" s="56"/>
      <c r="RN361" s="56"/>
      <c r="RO361" s="56"/>
      <c r="RP361" s="56"/>
      <c r="RQ361" s="56"/>
      <c r="RR361" s="56"/>
      <c r="RS361" s="56"/>
      <c r="RT361" s="56"/>
      <c r="RU361" s="56"/>
      <c r="RV361" s="56"/>
      <c r="RW361" s="56"/>
      <c r="RX361" s="56"/>
      <c r="RY361" s="56"/>
      <c r="RZ361" s="56"/>
      <c r="SA361" s="56"/>
      <c r="SB361" s="56"/>
      <c r="SC361" s="56"/>
      <c r="SD361" s="56"/>
      <c r="SE361" s="56"/>
      <c r="SF361" s="56"/>
      <c r="SG361" s="56"/>
      <c r="SH361" s="56"/>
      <c r="SI361" s="56"/>
      <c r="SJ361" s="56"/>
      <c r="SK361" s="56"/>
      <c r="SL361" s="56"/>
      <c r="SM361" s="56"/>
      <c r="SN361" s="56"/>
      <c r="SO361" s="56"/>
      <c r="SP361" s="56"/>
      <c r="SQ361" s="56"/>
      <c r="SR361" s="56"/>
      <c r="SS361" s="56"/>
      <c r="ST361" s="56"/>
      <c r="SU361" s="56"/>
      <c r="SV361" s="56"/>
      <c r="SW361" s="56"/>
      <c r="SX361" s="56"/>
      <c r="SY361" s="56"/>
      <c r="SZ361" s="56"/>
      <c r="TA361" s="56"/>
      <c r="TB361" s="56"/>
      <c r="TC361" s="56"/>
      <c r="TD361" s="56"/>
      <c r="TE361" s="56"/>
      <c r="TF361" s="56"/>
      <c r="TG361" s="56"/>
      <c r="TH361" s="56"/>
      <c r="TI361" s="56"/>
      <c r="TJ361" s="56"/>
      <c r="TK361" s="56"/>
      <c r="TL361" s="56"/>
      <c r="TM361" s="56"/>
      <c r="TN361" s="56"/>
      <c r="TO361" s="56"/>
      <c r="TP361" s="56"/>
      <c r="TQ361" s="56"/>
      <c r="TR361" s="56"/>
      <c r="TS361" s="56"/>
      <c r="TT361" s="56"/>
      <c r="TU361" s="56"/>
      <c r="TV361" s="56"/>
      <c r="TW361" s="56"/>
      <c r="TX361" s="56"/>
      <c r="TY361" s="56"/>
      <c r="TZ361" s="56"/>
      <c r="UA361" s="56"/>
      <c r="UB361" s="56"/>
      <c r="UC361" s="56"/>
      <c r="UD361" s="56"/>
      <c r="UE361" s="56"/>
      <c r="UF361" s="56"/>
      <c r="UG361" s="56"/>
      <c r="UH361" s="56"/>
      <c r="UI361" s="56"/>
      <c r="UJ361" s="56"/>
      <c r="UK361" s="56"/>
      <c r="UL361" s="56"/>
      <c r="UM361" s="56"/>
      <c r="UN361" s="56"/>
      <c r="UO361" s="56"/>
      <c r="UP361" s="56"/>
      <c r="UQ361" s="56"/>
      <c r="UR361" s="56"/>
      <c r="US361" s="56"/>
      <c r="UT361" s="56"/>
      <c r="UU361" s="56"/>
      <c r="UV361" s="56"/>
      <c r="UW361" s="56"/>
      <c r="UX361" s="56"/>
      <c r="UY361" s="56"/>
      <c r="UZ361" s="56"/>
      <c r="VA361" s="56"/>
      <c r="VB361" s="56"/>
      <c r="VC361" s="56"/>
      <c r="VD361" s="56"/>
      <c r="VE361" s="56"/>
      <c r="VF361" s="56"/>
      <c r="VG361" s="56"/>
      <c r="VH361" s="56"/>
      <c r="VI361" s="56"/>
      <c r="VJ361" s="56"/>
      <c r="VK361" s="56"/>
      <c r="VL361" s="56"/>
      <c r="VM361" s="56"/>
      <c r="VN361" s="56"/>
      <c r="VO361" s="56"/>
      <c r="VP361" s="56"/>
      <c r="VQ361" s="56"/>
      <c r="VR361" s="56"/>
      <c r="VS361" s="56"/>
      <c r="VT361" s="56"/>
      <c r="VU361" s="56"/>
      <c r="VV361" s="56"/>
      <c r="VW361" s="56"/>
      <c r="VX361" s="56"/>
      <c r="VY361" s="56"/>
      <c r="VZ361" s="56"/>
      <c r="WA361" s="56"/>
      <c r="WB361" s="56"/>
      <c r="WC361" s="56"/>
      <c r="WD361" s="56"/>
      <c r="WE361" s="56"/>
      <c r="WF361" s="56"/>
      <c r="WG361" s="56"/>
      <c r="WH361" s="56"/>
      <c r="WI361" s="56"/>
      <c r="WJ361" s="56"/>
      <c r="WK361" s="56"/>
      <c r="WL361" s="56"/>
      <c r="WM361" s="56"/>
      <c r="WN361" s="56"/>
      <c r="WO361" s="56"/>
      <c r="WP361" s="56"/>
      <c r="WQ361" s="56"/>
      <c r="WR361" s="56"/>
      <c r="WS361" s="56"/>
      <c r="WT361" s="56"/>
      <c r="WU361" s="56"/>
      <c r="WV361" s="56"/>
      <c r="WW361" s="56"/>
      <c r="WX361" s="56"/>
      <c r="WY361" s="56"/>
      <c r="WZ361" s="56"/>
      <c r="XA361" s="56"/>
      <c r="XB361" s="56"/>
      <c r="XC361" s="56"/>
      <c r="XD361" s="56"/>
      <c r="XE361" s="56"/>
      <c r="XF361" s="56"/>
      <c r="XG361" s="56"/>
      <c r="XH361" s="56"/>
      <c r="XI361" s="56"/>
      <c r="XJ361" s="56"/>
      <c r="XK361" s="56"/>
      <c r="XL361" s="56"/>
      <c r="XM361" s="56"/>
      <c r="XN361" s="56"/>
      <c r="XO361" s="56"/>
      <c r="XP361" s="56"/>
      <c r="XQ361" s="56"/>
      <c r="XR361" s="56"/>
      <c r="XS361" s="56"/>
      <c r="XT361" s="56"/>
      <c r="XU361" s="56"/>
      <c r="XV361" s="56"/>
      <c r="XW361" s="56"/>
      <c r="XX361" s="56"/>
      <c r="XY361" s="56"/>
      <c r="XZ361" s="56"/>
      <c r="YA361" s="56"/>
      <c r="YB361" s="56"/>
      <c r="YC361" s="56"/>
      <c r="YD361" s="56"/>
      <c r="YE361" s="56"/>
      <c r="YF361" s="56"/>
      <c r="YG361" s="56"/>
      <c r="YH361" s="56"/>
      <c r="YI361" s="56"/>
      <c r="YJ361" s="56"/>
      <c r="YK361" s="56"/>
      <c r="YL361" s="56"/>
      <c r="YM361" s="56"/>
      <c r="YN361" s="56"/>
      <c r="YO361" s="56"/>
      <c r="YP361" s="56"/>
      <c r="YQ361" s="56"/>
      <c r="YR361" s="56"/>
      <c r="YS361" s="56"/>
      <c r="YT361" s="56"/>
      <c r="YU361" s="56"/>
      <c r="YV361" s="56"/>
      <c r="YW361" s="56"/>
      <c r="YX361" s="56"/>
      <c r="YY361" s="56"/>
      <c r="YZ361" s="56"/>
      <c r="ZA361" s="56"/>
      <c r="ZB361" s="56"/>
      <c r="ZC361" s="56"/>
      <c r="ZD361" s="56"/>
      <c r="ZE361" s="56"/>
      <c r="ZF361" s="56"/>
      <c r="ZG361" s="56"/>
      <c r="ZH361" s="56"/>
      <c r="ZI361" s="56"/>
      <c r="ZJ361" s="56"/>
      <c r="ZK361" s="56"/>
      <c r="ZL361" s="56"/>
      <c r="ZM361" s="56"/>
      <c r="ZN361" s="56"/>
      <c r="ZO361" s="56"/>
      <c r="ZP361" s="56"/>
      <c r="ZQ361" s="56"/>
      <c r="ZR361" s="56"/>
      <c r="ZS361" s="56"/>
      <c r="ZT361" s="56"/>
      <c r="ZU361" s="56"/>
      <c r="ZV361" s="56"/>
      <c r="ZW361" s="56"/>
      <c r="ZX361" s="56"/>
      <c r="ZY361" s="56"/>
      <c r="ZZ361" s="56"/>
      <c r="AAA361" s="56"/>
      <c r="AAB361" s="56"/>
      <c r="AAC361" s="56"/>
      <c r="AAD361" s="56"/>
      <c r="AAE361" s="56"/>
      <c r="AAF361" s="56"/>
      <c r="AAG361" s="56"/>
      <c r="AAH361" s="56"/>
      <c r="AAI361" s="56"/>
      <c r="AAJ361" s="56"/>
      <c r="AAK361" s="56"/>
      <c r="AAL361" s="56"/>
      <c r="AAM361" s="56"/>
      <c r="AAN361" s="56"/>
      <c r="AAO361" s="56"/>
      <c r="AAP361" s="56"/>
      <c r="AAQ361" s="56"/>
      <c r="AAR361" s="56"/>
      <c r="AAS361" s="56"/>
      <c r="AAT361" s="56"/>
      <c r="AAU361" s="56"/>
      <c r="AAV361" s="56"/>
      <c r="AAW361" s="56"/>
      <c r="AAX361" s="56"/>
      <c r="AAY361" s="56"/>
      <c r="AAZ361" s="56"/>
      <c r="ABA361" s="56"/>
      <c r="ABB361" s="56"/>
      <c r="ABC361" s="56"/>
      <c r="ABD361" s="56"/>
      <c r="ABE361" s="56"/>
      <c r="ABF361" s="56"/>
      <c r="ABG361" s="56"/>
      <c r="ABH361" s="56"/>
      <c r="ABI361" s="56"/>
      <c r="ABJ361" s="56"/>
      <c r="ABK361" s="56"/>
      <c r="ABL361" s="56"/>
      <c r="ABM361" s="56"/>
      <c r="ABN361" s="56"/>
      <c r="ABO361" s="56"/>
      <c r="ABP361" s="56"/>
      <c r="ABQ361" s="56"/>
      <c r="ABR361" s="56"/>
      <c r="ABS361" s="56"/>
      <c r="ABT361" s="56"/>
      <c r="ABU361" s="56"/>
      <c r="ABV361" s="56"/>
      <c r="ABW361" s="56"/>
      <c r="ABX361" s="56"/>
      <c r="ABY361" s="56"/>
      <c r="ABZ361" s="56"/>
      <c r="ACA361" s="56"/>
      <c r="ACB361" s="56"/>
      <c r="ACC361" s="56"/>
      <c r="ACD361" s="56"/>
      <c r="ACE361" s="56"/>
      <c r="ACF361" s="56"/>
      <c r="ACG361" s="56"/>
      <c r="ACH361" s="56"/>
      <c r="ACI361" s="56"/>
      <c r="ACJ361" s="56"/>
      <c r="ACK361" s="56"/>
      <c r="ACL361" s="56"/>
      <c r="ACM361" s="56"/>
      <c r="ACN361" s="56"/>
      <c r="ACO361" s="56"/>
      <c r="ACP361" s="56"/>
      <c r="ACQ361" s="56"/>
      <c r="ACR361" s="56"/>
      <c r="ACS361" s="56"/>
      <c r="ACT361" s="56"/>
      <c r="ACU361" s="56"/>
      <c r="ACV361" s="56"/>
      <c r="ACW361" s="56"/>
      <c r="ACX361" s="56"/>
      <c r="ACY361" s="56"/>
      <c r="ACZ361" s="56"/>
      <c r="ADA361" s="56"/>
      <c r="ADB361" s="56"/>
      <c r="ADC361" s="56"/>
      <c r="ADD361" s="56"/>
      <c r="ADE361" s="56"/>
      <c r="ADF361" s="56"/>
      <c r="ADG361" s="56"/>
      <c r="ADH361" s="56"/>
      <c r="ADI361" s="56"/>
      <c r="ADJ361" s="56"/>
      <c r="ADK361" s="56"/>
      <c r="ADL361" s="56"/>
      <c r="ADM361" s="56"/>
      <c r="ADN361" s="56"/>
      <c r="ADO361" s="56"/>
      <c r="ADP361" s="56"/>
      <c r="ADQ361" s="56"/>
      <c r="ADR361" s="56"/>
      <c r="ADS361" s="56"/>
      <c r="ADT361" s="56"/>
      <c r="ADU361" s="56"/>
      <c r="ADV361" s="56"/>
      <c r="ADW361" s="56"/>
      <c r="ADX361" s="56"/>
      <c r="ADY361" s="56"/>
      <c r="ADZ361" s="56"/>
      <c r="AEA361" s="56"/>
      <c r="AEB361" s="56"/>
      <c r="AEC361" s="56"/>
      <c r="AED361" s="56"/>
      <c r="AEE361" s="56"/>
      <c r="AEF361" s="56"/>
      <c r="AEG361" s="56"/>
      <c r="AEH361" s="56"/>
      <c r="AEI361" s="56"/>
      <c r="AEJ361" s="56"/>
      <c r="AEK361" s="56"/>
      <c r="AEL361" s="56"/>
      <c r="AEM361" s="56"/>
      <c r="AEN361" s="56"/>
      <c r="AEO361" s="56"/>
      <c r="AEP361" s="56"/>
      <c r="AEQ361" s="56"/>
      <c r="AER361" s="56"/>
      <c r="AES361" s="56"/>
      <c r="AET361" s="56"/>
      <c r="AEU361" s="56"/>
      <c r="AEV361" s="56"/>
      <c r="AEW361" s="56"/>
      <c r="AEX361" s="56"/>
      <c r="AEY361" s="56"/>
      <c r="AEZ361" s="56"/>
      <c r="AFA361" s="56"/>
      <c r="AFB361" s="56"/>
      <c r="AFC361" s="56"/>
      <c r="AFD361" s="56"/>
      <c r="AFE361" s="56"/>
      <c r="AFF361" s="56"/>
      <c r="AFG361" s="56"/>
      <c r="AFH361" s="56"/>
      <c r="AFI361" s="56"/>
      <c r="AFJ361" s="56"/>
      <c r="AFK361" s="56"/>
      <c r="AFL361" s="56"/>
      <c r="AFM361" s="56"/>
      <c r="AFN361" s="56"/>
      <c r="AFO361" s="56"/>
      <c r="AFP361" s="56"/>
      <c r="AFQ361" s="56"/>
      <c r="AFR361" s="56"/>
      <c r="AFS361" s="56"/>
      <c r="AFT361" s="56"/>
      <c r="AFU361" s="56"/>
      <c r="AFV361" s="56"/>
      <c r="AFW361" s="56"/>
      <c r="AFX361" s="56"/>
      <c r="AFY361" s="56"/>
      <c r="AFZ361" s="56"/>
      <c r="AGA361" s="56"/>
      <c r="AGB361" s="56"/>
      <c r="AGC361" s="56"/>
      <c r="AGD361" s="56"/>
      <c r="AGE361" s="56"/>
      <c r="AGF361" s="56"/>
      <c r="AGG361" s="56"/>
      <c r="AGH361" s="56"/>
      <c r="AGI361" s="56"/>
      <c r="AGJ361" s="56"/>
      <c r="AGK361" s="56"/>
      <c r="AGL361" s="56"/>
      <c r="AGM361" s="56"/>
      <c r="AGN361" s="56"/>
      <c r="AGO361" s="56"/>
      <c r="AGP361" s="56"/>
      <c r="AGQ361" s="56"/>
      <c r="AGR361" s="56"/>
      <c r="AGS361" s="56"/>
      <c r="AGT361" s="56"/>
      <c r="AGU361" s="56"/>
      <c r="AGV361" s="56"/>
      <c r="AGW361" s="56"/>
      <c r="AGX361" s="56"/>
      <c r="AGY361" s="56"/>
      <c r="AGZ361" s="56"/>
      <c r="AHA361" s="56"/>
      <c r="AHB361" s="56"/>
      <c r="AHC361" s="56"/>
      <c r="AHD361" s="56"/>
      <c r="AHE361" s="56"/>
      <c r="AHF361" s="56"/>
      <c r="AHG361" s="56"/>
      <c r="AHH361" s="56"/>
      <c r="AHI361" s="56"/>
      <c r="AHJ361" s="56"/>
      <c r="AHK361" s="56"/>
      <c r="AHL361" s="56"/>
      <c r="AHM361" s="56"/>
      <c r="AHN361" s="56"/>
      <c r="AHO361" s="56"/>
      <c r="AHP361" s="56"/>
      <c r="AHQ361" s="56"/>
      <c r="AHR361" s="56"/>
      <c r="AHS361" s="56"/>
      <c r="AHT361" s="56"/>
      <c r="AHU361" s="56"/>
      <c r="AHV361" s="56"/>
      <c r="AHW361" s="56"/>
      <c r="AHX361" s="56"/>
      <c r="AHY361" s="56"/>
      <c r="AHZ361" s="56"/>
      <c r="AIA361" s="56"/>
      <c r="AIB361" s="56"/>
      <c r="AIC361" s="56"/>
      <c r="AID361" s="56"/>
      <c r="AIE361" s="56"/>
      <c r="AIF361" s="56"/>
      <c r="AIG361" s="56"/>
      <c r="AIH361" s="56"/>
      <c r="AII361" s="56"/>
      <c r="AIJ361" s="56"/>
      <c r="AIK361" s="56"/>
      <c r="AIL361" s="56"/>
      <c r="AIM361" s="56"/>
      <c r="AIN361" s="56"/>
      <c r="AIO361" s="56"/>
      <c r="AIP361" s="56"/>
      <c r="AIQ361" s="56"/>
      <c r="AIR361" s="56"/>
      <c r="AIS361" s="56"/>
      <c r="AIT361" s="56"/>
      <c r="AIU361" s="56"/>
      <c r="AIV361" s="56"/>
      <c r="AIW361" s="56"/>
      <c r="AIX361" s="56"/>
      <c r="AIY361" s="56"/>
      <c r="AIZ361" s="56"/>
      <c r="AJA361" s="56"/>
      <c r="AJB361" s="56"/>
      <c r="AJC361" s="56"/>
      <c r="AJD361" s="56"/>
      <c r="AJE361" s="56"/>
      <c r="AJF361" s="56"/>
      <c r="AJG361" s="56"/>
      <c r="AJH361" s="56"/>
      <c r="AJI361" s="56"/>
      <c r="AJJ361" s="56"/>
      <c r="AJK361" s="56"/>
      <c r="AJL361" s="56"/>
      <c r="AJM361" s="56"/>
      <c r="AJN361" s="56"/>
      <c r="AJO361" s="56"/>
      <c r="AJP361" s="56"/>
      <c r="AJQ361" s="56"/>
      <c r="AJR361" s="56"/>
      <c r="AJS361" s="56"/>
      <c r="AJT361" s="56"/>
      <c r="AJU361" s="56"/>
      <c r="AJV361" s="56"/>
      <c r="AJW361" s="56"/>
      <c r="AJX361" s="56"/>
      <c r="AJY361" s="56"/>
      <c r="AJZ361" s="56"/>
      <c r="AKA361" s="56"/>
      <c r="AKB361" s="56"/>
      <c r="AKC361" s="56"/>
      <c r="AKD361" s="56"/>
      <c r="AKE361" s="56"/>
      <c r="AKF361" s="56"/>
      <c r="AKG361" s="56"/>
      <c r="AKH361" s="56"/>
      <c r="AKI361" s="56"/>
      <c r="AKJ361" s="56"/>
      <c r="AKK361" s="56"/>
      <c r="AKL361" s="56"/>
      <c r="AKM361" s="56"/>
      <c r="AKN361" s="56"/>
      <c r="AKO361" s="56"/>
      <c r="AKP361" s="56"/>
      <c r="AKQ361" s="56"/>
      <c r="AKR361" s="56"/>
      <c r="AKS361" s="56"/>
      <c r="AKT361" s="56"/>
      <c r="AKU361" s="56"/>
      <c r="AKV361" s="56"/>
      <c r="AKW361" s="56"/>
      <c r="AKX361" s="56"/>
      <c r="AKY361" s="56"/>
      <c r="AKZ361" s="56"/>
      <c r="ALA361" s="56"/>
      <c r="ALB361" s="56"/>
      <c r="ALC361" s="56"/>
      <c r="ALD361" s="56"/>
      <c r="ALE361" s="56"/>
      <c r="ALF361" s="56"/>
      <c r="ALG361" s="56"/>
      <c r="ALH361" s="56"/>
      <c r="ALI361" s="56"/>
      <c r="ALJ361" s="56"/>
      <c r="ALK361" s="56"/>
      <c r="ALL361" s="56"/>
      <c r="ALM361" s="56"/>
      <c r="ALN361" s="56"/>
      <c r="ALO361" s="56"/>
      <c r="ALP361" s="56"/>
      <c r="ALQ361" s="56"/>
      <c r="ALR361" s="56"/>
      <c r="ALS361" s="56"/>
      <c r="ALT361" s="56"/>
      <c r="ALU361" s="56"/>
      <c r="ALV361" s="56"/>
      <c r="ALW361" s="56"/>
      <c r="ALX361" s="56"/>
      <c r="ALY361" s="56"/>
      <c r="ALZ361" s="56"/>
      <c r="AMA361" s="56"/>
      <c r="AMB361" s="56"/>
      <c r="AMC361" s="56"/>
      <c r="AMD361" s="56"/>
      <c r="AME361" s="56"/>
      <c r="AMF361" s="56"/>
      <c r="AMG361" s="56"/>
      <c r="AMH361" s="56"/>
      <c r="AMI361" s="56"/>
      <c r="AMJ361" s="56"/>
      <c r="AMK361" s="56"/>
      <c r="AML361" s="56"/>
      <c r="AMM361" s="56"/>
      <c r="AMN361" s="56"/>
      <c r="AMO361" s="56"/>
      <c r="AMP361" s="56"/>
      <c r="AMQ361" s="56"/>
    </row>
    <row r="362" spans="1:1031" ht="18" customHeight="1" x14ac:dyDescent="0.7">
      <c r="A362" s="44" t="s">
        <v>1118</v>
      </c>
      <c r="B362" s="56" t="s">
        <v>1444</v>
      </c>
      <c r="C362" s="57"/>
      <c r="D362" s="57" t="s">
        <v>1393</v>
      </c>
      <c r="J362" s="57" t="s">
        <v>1441</v>
      </c>
      <c r="K362" s="55">
        <v>43907</v>
      </c>
      <c r="L362" s="57"/>
      <c r="M362" s="57"/>
      <c r="N362" s="57"/>
      <c r="O362" s="57"/>
      <c r="P362" s="57"/>
      <c r="Q362" s="57"/>
      <c r="R362" s="57">
        <v>1</v>
      </c>
      <c r="S362" s="57"/>
      <c r="T362" s="57"/>
      <c r="U362" s="57"/>
      <c r="V362" s="57">
        <v>1</v>
      </c>
      <c r="W362" s="57"/>
      <c r="X362" s="57"/>
      <c r="Y362" s="57"/>
      <c r="Z362" s="57"/>
      <c r="AA362" s="57"/>
      <c r="AB362" s="57"/>
      <c r="AC362" s="57">
        <v>1</v>
      </c>
      <c r="AD362" s="57"/>
      <c r="AE362" s="57"/>
      <c r="AF362" s="57"/>
      <c r="AG362" s="57">
        <v>1</v>
      </c>
      <c r="AH362" s="57"/>
      <c r="AI362" s="57"/>
      <c r="AJ362" s="57">
        <v>1</v>
      </c>
      <c r="AK362" s="57"/>
      <c r="AL362" s="57"/>
      <c r="AM362" s="57"/>
      <c r="AN362" s="57"/>
      <c r="AO362" s="57"/>
      <c r="AP362" s="57">
        <v>1</v>
      </c>
      <c r="AR362" s="56"/>
      <c r="AS362" s="56"/>
      <c r="AT362" s="56"/>
      <c r="AU362" s="56"/>
      <c r="AV362" s="56"/>
      <c r="AW362" s="56"/>
      <c r="AX362" s="56"/>
      <c r="AY362" s="56"/>
      <c r="AZ362" s="56"/>
      <c r="BA362" s="56"/>
      <c r="BB362" s="56"/>
      <c r="BC362" s="56"/>
      <c r="BD362" s="56"/>
      <c r="BE362" s="56"/>
      <c r="BF362" s="56"/>
      <c r="BG362" s="56"/>
      <c r="BH362" s="56"/>
      <c r="BI362" s="56"/>
      <c r="BJ362" s="56"/>
      <c r="BK362" s="56"/>
      <c r="BL362" s="56"/>
      <c r="BM362" s="56"/>
      <c r="BN362" s="56"/>
      <c r="BO362" s="56"/>
      <c r="BP362" s="56"/>
      <c r="BQ362" s="56"/>
      <c r="BR362" s="56"/>
      <c r="BS362" s="56"/>
      <c r="BT362" s="56"/>
      <c r="BU362" s="56"/>
      <c r="BV362" s="56"/>
      <c r="BW362" s="56"/>
      <c r="BX362" s="56"/>
      <c r="BY362" s="56"/>
      <c r="BZ362" s="56"/>
      <c r="CA362" s="56"/>
      <c r="CB362" s="56"/>
      <c r="CC362" s="56"/>
      <c r="CD362" s="56"/>
      <c r="CE362" s="56"/>
      <c r="CF362" s="56"/>
      <c r="CG362" s="56"/>
      <c r="CH362" s="56"/>
      <c r="CI362" s="56"/>
      <c r="CJ362" s="56"/>
      <c r="CK362" s="56"/>
      <c r="CL362" s="56"/>
      <c r="CM362" s="56"/>
      <c r="CN362" s="56"/>
      <c r="CO362" s="56"/>
      <c r="CP362" s="56"/>
      <c r="CQ362" s="56"/>
      <c r="CR362" s="56"/>
      <c r="CS362" s="56"/>
      <c r="CT362" s="56"/>
      <c r="CU362" s="56"/>
      <c r="CV362" s="56"/>
      <c r="CW362" s="56"/>
      <c r="CX362" s="56"/>
      <c r="CY362" s="56"/>
      <c r="CZ362" s="56"/>
      <c r="DA362" s="56"/>
      <c r="DB362" s="56"/>
      <c r="DC362" s="56"/>
      <c r="DD362" s="56"/>
      <c r="DE362" s="56"/>
      <c r="DF362" s="56"/>
      <c r="DG362" s="56"/>
      <c r="DH362" s="56"/>
      <c r="DI362" s="56"/>
      <c r="DJ362" s="56"/>
      <c r="DK362" s="56"/>
      <c r="DL362" s="56"/>
      <c r="DM362" s="56"/>
      <c r="DN362" s="56"/>
      <c r="DO362" s="56"/>
      <c r="DP362" s="56"/>
      <c r="DQ362" s="56"/>
      <c r="DR362" s="56"/>
      <c r="DS362" s="56"/>
      <c r="DT362" s="56"/>
      <c r="DU362" s="56"/>
      <c r="DV362" s="56"/>
      <c r="DW362" s="56"/>
      <c r="DX362" s="56"/>
      <c r="DY362" s="56"/>
      <c r="DZ362" s="56"/>
      <c r="EA362" s="56"/>
      <c r="EB362" s="56"/>
      <c r="EC362" s="56"/>
      <c r="ED362" s="56"/>
      <c r="EE362" s="56"/>
      <c r="EF362" s="56"/>
      <c r="EG362" s="56"/>
      <c r="EH362" s="56"/>
      <c r="EI362" s="56"/>
      <c r="EJ362" s="56"/>
      <c r="EK362" s="56"/>
      <c r="EL362" s="56"/>
      <c r="EM362" s="56"/>
      <c r="EN362" s="56"/>
      <c r="EO362" s="56"/>
      <c r="EP362" s="56"/>
      <c r="EQ362" s="56"/>
      <c r="ER362" s="56"/>
      <c r="ES362" s="56"/>
      <c r="ET362" s="56"/>
      <c r="EU362" s="56"/>
      <c r="EV362" s="56"/>
      <c r="EW362" s="56"/>
      <c r="EX362" s="56"/>
      <c r="EY362" s="56"/>
      <c r="EZ362" s="56"/>
      <c r="FA362" s="56"/>
      <c r="FB362" s="56"/>
      <c r="FC362" s="56"/>
      <c r="FD362" s="56"/>
      <c r="FE362" s="56"/>
      <c r="FF362" s="56"/>
      <c r="FG362" s="56"/>
      <c r="FH362" s="56"/>
      <c r="FI362" s="56"/>
      <c r="FJ362" s="56"/>
      <c r="FK362" s="56"/>
      <c r="FL362" s="56"/>
      <c r="FM362" s="56"/>
      <c r="FN362" s="56"/>
      <c r="FO362" s="56"/>
      <c r="FP362" s="56"/>
      <c r="FQ362" s="56"/>
      <c r="FR362" s="56"/>
      <c r="FS362" s="56"/>
      <c r="FT362" s="56"/>
      <c r="FU362" s="56"/>
      <c r="FV362" s="56"/>
      <c r="FW362" s="56"/>
      <c r="FX362" s="56"/>
      <c r="FY362" s="56"/>
      <c r="FZ362" s="56"/>
      <c r="GA362" s="56"/>
      <c r="GB362" s="56"/>
      <c r="GC362" s="56"/>
      <c r="GD362" s="56"/>
      <c r="GE362" s="56"/>
      <c r="GF362" s="56"/>
      <c r="GG362" s="56"/>
      <c r="GH362" s="56"/>
      <c r="GI362" s="56"/>
      <c r="GJ362" s="56"/>
      <c r="GK362" s="56"/>
      <c r="GL362" s="56"/>
      <c r="GM362" s="56"/>
      <c r="GN362" s="56"/>
      <c r="GO362" s="56"/>
      <c r="GP362" s="56"/>
      <c r="GQ362" s="56"/>
      <c r="GR362" s="56"/>
      <c r="GS362" s="56"/>
      <c r="GT362" s="56"/>
      <c r="GU362" s="56"/>
      <c r="GV362" s="56"/>
      <c r="GW362" s="56"/>
      <c r="GX362" s="56"/>
      <c r="GY362" s="56"/>
      <c r="GZ362" s="56"/>
      <c r="HA362" s="56"/>
      <c r="HB362" s="56"/>
      <c r="HC362" s="56"/>
      <c r="HD362" s="56"/>
      <c r="HE362" s="56"/>
      <c r="HF362" s="56"/>
      <c r="HG362" s="56"/>
      <c r="HH362" s="56"/>
      <c r="HI362" s="56"/>
      <c r="HJ362" s="56"/>
      <c r="HK362" s="56"/>
      <c r="HL362" s="56"/>
      <c r="HM362" s="56"/>
      <c r="HN362" s="56"/>
      <c r="HO362" s="56"/>
      <c r="HP362" s="56"/>
      <c r="HQ362" s="56"/>
      <c r="HR362" s="56"/>
      <c r="HS362" s="56"/>
      <c r="HT362" s="56"/>
      <c r="HU362" s="56"/>
      <c r="HV362" s="56"/>
      <c r="HW362" s="56"/>
      <c r="HX362" s="56"/>
      <c r="HY362" s="56"/>
      <c r="HZ362" s="56"/>
      <c r="IA362" s="56"/>
      <c r="IB362" s="56"/>
      <c r="IC362" s="56"/>
      <c r="ID362" s="56"/>
      <c r="IE362" s="56"/>
      <c r="IF362" s="56"/>
      <c r="IG362" s="56"/>
      <c r="IH362" s="56"/>
      <c r="II362" s="56"/>
      <c r="IJ362" s="56"/>
      <c r="IK362" s="56"/>
      <c r="IL362" s="56"/>
      <c r="IM362" s="56"/>
      <c r="IN362" s="56"/>
      <c r="IO362" s="56"/>
      <c r="IP362" s="56"/>
      <c r="IQ362" s="56"/>
      <c r="IR362" s="56"/>
      <c r="IS362" s="56"/>
      <c r="IT362" s="56"/>
      <c r="IU362" s="56"/>
      <c r="IV362" s="56"/>
      <c r="IW362" s="56"/>
      <c r="IX362" s="56"/>
      <c r="IY362" s="56"/>
      <c r="IZ362" s="56"/>
      <c r="JA362" s="56"/>
      <c r="JB362" s="56"/>
      <c r="JC362" s="56"/>
      <c r="JD362" s="56"/>
      <c r="JE362" s="56"/>
      <c r="JF362" s="56"/>
      <c r="JG362" s="56"/>
      <c r="JH362" s="56"/>
      <c r="JI362" s="56"/>
      <c r="JJ362" s="56"/>
      <c r="JK362" s="56"/>
      <c r="JL362" s="56"/>
      <c r="JM362" s="56"/>
      <c r="JN362" s="56"/>
      <c r="JO362" s="56"/>
      <c r="JP362" s="56"/>
      <c r="JQ362" s="56"/>
      <c r="JR362" s="56"/>
      <c r="JS362" s="56"/>
      <c r="JT362" s="56"/>
      <c r="JU362" s="56"/>
      <c r="JV362" s="56"/>
      <c r="JW362" s="56"/>
      <c r="JX362" s="56"/>
      <c r="JY362" s="56"/>
      <c r="JZ362" s="56"/>
      <c r="KA362" s="56"/>
      <c r="KB362" s="56"/>
      <c r="KC362" s="56"/>
      <c r="KD362" s="56"/>
      <c r="KE362" s="56"/>
      <c r="KF362" s="56"/>
      <c r="KG362" s="56"/>
      <c r="KH362" s="56"/>
      <c r="KI362" s="56"/>
      <c r="KJ362" s="56"/>
      <c r="KK362" s="56"/>
      <c r="KL362" s="56"/>
      <c r="KM362" s="56"/>
      <c r="KN362" s="56"/>
      <c r="KO362" s="56"/>
      <c r="KP362" s="56"/>
      <c r="KQ362" s="56"/>
      <c r="KR362" s="56"/>
      <c r="KS362" s="56"/>
      <c r="KT362" s="56"/>
      <c r="KU362" s="56"/>
      <c r="KV362" s="56"/>
      <c r="KW362" s="56"/>
      <c r="KX362" s="56"/>
      <c r="KY362" s="56"/>
      <c r="KZ362" s="56"/>
      <c r="LA362" s="56"/>
      <c r="LB362" s="56"/>
      <c r="LC362" s="56"/>
      <c r="LD362" s="56"/>
      <c r="LE362" s="56"/>
      <c r="LF362" s="56"/>
      <c r="LG362" s="56"/>
      <c r="LH362" s="56"/>
      <c r="LI362" s="56"/>
      <c r="LJ362" s="56"/>
      <c r="LK362" s="56"/>
      <c r="LL362" s="56"/>
      <c r="LM362" s="56"/>
      <c r="LN362" s="56"/>
      <c r="LO362" s="56"/>
      <c r="LP362" s="56"/>
      <c r="LQ362" s="56"/>
      <c r="LR362" s="56"/>
      <c r="LS362" s="56"/>
      <c r="LT362" s="56"/>
      <c r="LU362" s="56"/>
      <c r="LV362" s="56"/>
      <c r="LW362" s="56"/>
      <c r="LX362" s="56"/>
      <c r="LY362" s="56"/>
      <c r="LZ362" s="56"/>
      <c r="MA362" s="56"/>
      <c r="MB362" s="56"/>
      <c r="MC362" s="56"/>
      <c r="MD362" s="56"/>
      <c r="ME362" s="56"/>
      <c r="MF362" s="56"/>
      <c r="MG362" s="56"/>
      <c r="MH362" s="56"/>
      <c r="MI362" s="56"/>
      <c r="MJ362" s="56"/>
      <c r="MK362" s="56"/>
      <c r="ML362" s="56"/>
      <c r="MM362" s="56"/>
      <c r="MN362" s="56"/>
      <c r="MO362" s="56"/>
      <c r="MP362" s="56"/>
      <c r="MQ362" s="56"/>
      <c r="MR362" s="56"/>
      <c r="MS362" s="56"/>
      <c r="MT362" s="56"/>
      <c r="MU362" s="56"/>
      <c r="MV362" s="56"/>
      <c r="MW362" s="56"/>
      <c r="MX362" s="56"/>
      <c r="MY362" s="56"/>
      <c r="MZ362" s="56"/>
      <c r="NA362" s="56"/>
      <c r="NB362" s="56"/>
      <c r="NC362" s="56"/>
      <c r="ND362" s="56"/>
      <c r="NE362" s="56"/>
      <c r="NF362" s="56"/>
      <c r="NG362" s="56"/>
      <c r="NH362" s="56"/>
      <c r="NI362" s="56"/>
      <c r="NJ362" s="56"/>
      <c r="NK362" s="56"/>
      <c r="NL362" s="56"/>
      <c r="NM362" s="56"/>
      <c r="NN362" s="56"/>
      <c r="NO362" s="56"/>
      <c r="NP362" s="56"/>
      <c r="NQ362" s="56"/>
      <c r="NR362" s="56"/>
      <c r="NS362" s="56"/>
      <c r="NT362" s="56"/>
      <c r="NU362" s="56"/>
      <c r="NV362" s="56"/>
      <c r="NW362" s="56"/>
      <c r="NX362" s="56"/>
      <c r="NY362" s="56"/>
      <c r="NZ362" s="56"/>
      <c r="OA362" s="56"/>
      <c r="OB362" s="56"/>
      <c r="OC362" s="56"/>
      <c r="OD362" s="56"/>
      <c r="OE362" s="56"/>
      <c r="OF362" s="56"/>
      <c r="OG362" s="56"/>
      <c r="OH362" s="56"/>
      <c r="OI362" s="56"/>
      <c r="OJ362" s="56"/>
      <c r="OK362" s="56"/>
      <c r="OL362" s="56"/>
      <c r="OM362" s="56"/>
      <c r="ON362" s="56"/>
      <c r="OO362" s="56"/>
      <c r="OP362" s="56"/>
      <c r="OQ362" s="56"/>
      <c r="OR362" s="56"/>
      <c r="OS362" s="56"/>
      <c r="OT362" s="56"/>
      <c r="OU362" s="56"/>
      <c r="OV362" s="56"/>
      <c r="OW362" s="56"/>
      <c r="OX362" s="56"/>
      <c r="OY362" s="56"/>
      <c r="OZ362" s="56"/>
      <c r="PA362" s="56"/>
      <c r="PB362" s="56"/>
      <c r="PC362" s="56"/>
      <c r="PD362" s="56"/>
      <c r="PE362" s="56"/>
      <c r="PF362" s="56"/>
      <c r="PG362" s="56"/>
      <c r="PH362" s="56"/>
      <c r="PI362" s="56"/>
      <c r="PJ362" s="56"/>
      <c r="PK362" s="56"/>
      <c r="PL362" s="56"/>
      <c r="PM362" s="56"/>
      <c r="PN362" s="56"/>
      <c r="PO362" s="56"/>
      <c r="PP362" s="56"/>
      <c r="PQ362" s="56"/>
      <c r="PR362" s="56"/>
      <c r="PS362" s="56"/>
      <c r="PT362" s="56"/>
      <c r="PU362" s="56"/>
      <c r="PV362" s="56"/>
      <c r="PW362" s="56"/>
      <c r="PX362" s="56"/>
      <c r="PY362" s="56"/>
      <c r="PZ362" s="56"/>
      <c r="QA362" s="56"/>
      <c r="QB362" s="56"/>
      <c r="QC362" s="56"/>
      <c r="QD362" s="56"/>
      <c r="QE362" s="56"/>
      <c r="QF362" s="56"/>
      <c r="QG362" s="56"/>
      <c r="QH362" s="56"/>
      <c r="QI362" s="56"/>
      <c r="QJ362" s="56"/>
      <c r="QK362" s="56"/>
      <c r="QL362" s="56"/>
      <c r="QM362" s="56"/>
      <c r="QN362" s="56"/>
      <c r="QO362" s="56"/>
      <c r="QP362" s="56"/>
      <c r="QQ362" s="56"/>
      <c r="QR362" s="56"/>
      <c r="QS362" s="56"/>
      <c r="QT362" s="56"/>
      <c r="QU362" s="56"/>
      <c r="QV362" s="56"/>
      <c r="QW362" s="56"/>
      <c r="QX362" s="56"/>
      <c r="QY362" s="56"/>
      <c r="QZ362" s="56"/>
      <c r="RA362" s="56"/>
      <c r="RB362" s="56"/>
      <c r="RC362" s="56"/>
      <c r="RD362" s="56"/>
      <c r="RE362" s="56"/>
      <c r="RF362" s="56"/>
      <c r="RG362" s="56"/>
      <c r="RH362" s="56"/>
      <c r="RI362" s="56"/>
      <c r="RJ362" s="56"/>
      <c r="RK362" s="56"/>
      <c r="RL362" s="56"/>
      <c r="RM362" s="56"/>
      <c r="RN362" s="56"/>
      <c r="RO362" s="56"/>
      <c r="RP362" s="56"/>
      <c r="RQ362" s="56"/>
      <c r="RR362" s="56"/>
      <c r="RS362" s="56"/>
      <c r="RT362" s="56"/>
      <c r="RU362" s="56"/>
      <c r="RV362" s="56"/>
      <c r="RW362" s="56"/>
      <c r="RX362" s="56"/>
      <c r="RY362" s="56"/>
      <c r="RZ362" s="56"/>
      <c r="SA362" s="56"/>
      <c r="SB362" s="56"/>
      <c r="SC362" s="56"/>
      <c r="SD362" s="56"/>
      <c r="SE362" s="56"/>
      <c r="SF362" s="56"/>
      <c r="SG362" s="56"/>
      <c r="SH362" s="56"/>
      <c r="SI362" s="56"/>
      <c r="SJ362" s="56"/>
      <c r="SK362" s="56"/>
      <c r="SL362" s="56"/>
      <c r="SM362" s="56"/>
      <c r="SN362" s="56"/>
      <c r="SO362" s="56"/>
      <c r="SP362" s="56"/>
      <c r="SQ362" s="56"/>
      <c r="SR362" s="56"/>
      <c r="SS362" s="56"/>
      <c r="ST362" s="56"/>
      <c r="SU362" s="56"/>
      <c r="SV362" s="56"/>
      <c r="SW362" s="56"/>
      <c r="SX362" s="56"/>
      <c r="SY362" s="56"/>
      <c r="SZ362" s="56"/>
      <c r="TA362" s="56"/>
      <c r="TB362" s="56"/>
      <c r="TC362" s="56"/>
      <c r="TD362" s="56"/>
      <c r="TE362" s="56"/>
      <c r="TF362" s="56"/>
      <c r="TG362" s="56"/>
      <c r="TH362" s="56"/>
      <c r="TI362" s="56"/>
      <c r="TJ362" s="56"/>
      <c r="TK362" s="56"/>
      <c r="TL362" s="56"/>
      <c r="TM362" s="56"/>
      <c r="TN362" s="56"/>
      <c r="TO362" s="56"/>
      <c r="TP362" s="56"/>
      <c r="TQ362" s="56"/>
      <c r="TR362" s="56"/>
      <c r="TS362" s="56"/>
      <c r="TT362" s="56"/>
      <c r="TU362" s="56"/>
      <c r="TV362" s="56"/>
      <c r="TW362" s="56"/>
      <c r="TX362" s="56"/>
      <c r="TY362" s="56"/>
      <c r="TZ362" s="56"/>
      <c r="UA362" s="56"/>
      <c r="UB362" s="56"/>
      <c r="UC362" s="56"/>
      <c r="UD362" s="56"/>
      <c r="UE362" s="56"/>
      <c r="UF362" s="56"/>
      <c r="UG362" s="56"/>
      <c r="UH362" s="56"/>
      <c r="UI362" s="56"/>
      <c r="UJ362" s="56"/>
      <c r="UK362" s="56"/>
      <c r="UL362" s="56"/>
      <c r="UM362" s="56"/>
      <c r="UN362" s="56"/>
      <c r="UO362" s="56"/>
      <c r="UP362" s="56"/>
      <c r="UQ362" s="56"/>
      <c r="UR362" s="56"/>
      <c r="US362" s="56"/>
      <c r="UT362" s="56"/>
      <c r="UU362" s="56"/>
      <c r="UV362" s="56"/>
      <c r="UW362" s="56"/>
      <c r="UX362" s="56"/>
      <c r="UY362" s="56"/>
      <c r="UZ362" s="56"/>
      <c r="VA362" s="56"/>
      <c r="VB362" s="56"/>
      <c r="VC362" s="56"/>
      <c r="VD362" s="56"/>
      <c r="VE362" s="56"/>
      <c r="VF362" s="56"/>
      <c r="VG362" s="56"/>
      <c r="VH362" s="56"/>
      <c r="VI362" s="56"/>
      <c r="VJ362" s="56"/>
      <c r="VK362" s="56"/>
      <c r="VL362" s="56"/>
      <c r="VM362" s="56"/>
      <c r="VN362" s="56"/>
      <c r="VO362" s="56"/>
      <c r="VP362" s="56"/>
      <c r="VQ362" s="56"/>
      <c r="VR362" s="56"/>
      <c r="VS362" s="56"/>
      <c r="VT362" s="56"/>
      <c r="VU362" s="56"/>
      <c r="VV362" s="56"/>
      <c r="VW362" s="56"/>
      <c r="VX362" s="56"/>
      <c r="VY362" s="56"/>
      <c r="VZ362" s="56"/>
      <c r="WA362" s="56"/>
      <c r="WB362" s="56"/>
      <c r="WC362" s="56"/>
      <c r="WD362" s="56"/>
      <c r="WE362" s="56"/>
      <c r="WF362" s="56"/>
      <c r="WG362" s="56"/>
      <c r="WH362" s="56"/>
      <c r="WI362" s="56"/>
      <c r="WJ362" s="56"/>
      <c r="WK362" s="56"/>
      <c r="WL362" s="56"/>
      <c r="WM362" s="56"/>
      <c r="WN362" s="56"/>
      <c r="WO362" s="56"/>
      <c r="WP362" s="56"/>
      <c r="WQ362" s="56"/>
      <c r="WR362" s="56"/>
      <c r="WS362" s="56"/>
      <c r="WT362" s="56"/>
      <c r="WU362" s="56"/>
      <c r="WV362" s="56"/>
      <c r="WW362" s="56"/>
      <c r="WX362" s="56"/>
      <c r="WY362" s="56"/>
      <c r="WZ362" s="56"/>
      <c r="XA362" s="56"/>
      <c r="XB362" s="56"/>
      <c r="XC362" s="56"/>
      <c r="XD362" s="56"/>
      <c r="XE362" s="56"/>
      <c r="XF362" s="56"/>
      <c r="XG362" s="56"/>
      <c r="XH362" s="56"/>
      <c r="XI362" s="56"/>
      <c r="XJ362" s="56"/>
      <c r="XK362" s="56"/>
      <c r="XL362" s="56"/>
      <c r="XM362" s="56"/>
      <c r="XN362" s="56"/>
      <c r="XO362" s="56"/>
      <c r="XP362" s="56"/>
      <c r="XQ362" s="56"/>
      <c r="XR362" s="56"/>
      <c r="XS362" s="56"/>
      <c r="XT362" s="56"/>
      <c r="XU362" s="56"/>
      <c r="XV362" s="56"/>
      <c r="XW362" s="56"/>
      <c r="XX362" s="56"/>
      <c r="XY362" s="56"/>
      <c r="XZ362" s="56"/>
      <c r="YA362" s="56"/>
      <c r="YB362" s="56"/>
      <c r="YC362" s="56"/>
      <c r="YD362" s="56"/>
      <c r="YE362" s="56"/>
      <c r="YF362" s="56"/>
      <c r="YG362" s="56"/>
      <c r="YH362" s="56"/>
      <c r="YI362" s="56"/>
      <c r="YJ362" s="56"/>
      <c r="YK362" s="56"/>
      <c r="YL362" s="56"/>
      <c r="YM362" s="56"/>
      <c r="YN362" s="56"/>
      <c r="YO362" s="56"/>
      <c r="YP362" s="56"/>
      <c r="YQ362" s="56"/>
      <c r="YR362" s="56"/>
      <c r="YS362" s="56"/>
      <c r="YT362" s="56"/>
      <c r="YU362" s="56"/>
      <c r="YV362" s="56"/>
      <c r="YW362" s="56"/>
      <c r="YX362" s="56"/>
      <c r="YY362" s="56"/>
      <c r="YZ362" s="56"/>
      <c r="ZA362" s="56"/>
      <c r="ZB362" s="56"/>
      <c r="ZC362" s="56"/>
      <c r="ZD362" s="56"/>
      <c r="ZE362" s="56"/>
      <c r="ZF362" s="56"/>
      <c r="ZG362" s="56"/>
      <c r="ZH362" s="56"/>
      <c r="ZI362" s="56"/>
      <c r="ZJ362" s="56"/>
      <c r="ZK362" s="56"/>
      <c r="ZL362" s="56"/>
      <c r="ZM362" s="56"/>
      <c r="ZN362" s="56"/>
      <c r="ZO362" s="56"/>
      <c r="ZP362" s="56"/>
      <c r="ZQ362" s="56"/>
      <c r="ZR362" s="56"/>
      <c r="ZS362" s="56"/>
      <c r="ZT362" s="56"/>
      <c r="ZU362" s="56"/>
      <c r="ZV362" s="56"/>
      <c r="ZW362" s="56"/>
      <c r="ZX362" s="56"/>
      <c r="ZY362" s="56"/>
      <c r="ZZ362" s="56"/>
      <c r="AAA362" s="56"/>
      <c r="AAB362" s="56"/>
      <c r="AAC362" s="56"/>
      <c r="AAD362" s="56"/>
      <c r="AAE362" s="56"/>
      <c r="AAF362" s="56"/>
      <c r="AAG362" s="56"/>
      <c r="AAH362" s="56"/>
      <c r="AAI362" s="56"/>
      <c r="AAJ362" s="56"/>
      <c r="AAK362" s="56"/>
      <c r="AAL362" s="56"/>
      <c r="AAM362" s="56"/>
      <c r="AAN362" s="56"/>
      <c r="AAO362" s="56"/>
      <c r="AAP362" s="56"/>
      <c r="AAQ362" s="56"/>
      <c r="AAR362" s="56"/>
      <c r="AAS362" s="56"/>
      <c r="AAT362" s="56"/>
      <c r="AAU362" s="56"/>
      <c r="AAV362" s="56"/>
      <c r="AAW362" s="56"/>
      <c r="AAX362" s="56"/>
      <c r="AAY362" s="56"/>
      <c r="AAZ362" s="56"/>
      <c r="ABA362" s="56"/>
      <c r="ABB362" s="56"/>
      <c r="ABC362" s="56"/>
      <c r="ABD362" s="56"/>
      <c r="ABE362" s="56"/>
      <c r="ABF362" s="56"/>
      <c r="ABG362" s="56"/>
      <c r="ABH362" s="56"/>
      <c r="ABI362" s="56"/>
      <c r="ABJ362" s="56"/>
      <c r="ABK362" s="56"/>
      <c r="ABL362" s="56"/>
      <c r="ABM362" s="56"/>
      <c r="ABN362" s="56"/>
      <c r="ABO362" s="56"/>
      <c r="ABP362" s="56"/>
      <c r="ABQ362" s="56"/>
      <c r="ABR362" s="56"/>
      <c r="ABS362" s="56"/>
      <c r="ABT362" s="56"/>
      <c r="ABU362" s="56"/>
      <c r="ABV362" s="56"/>
      <c r="ABW362" s="56"/>
      <c r="ABX362" s="56"/>
      <c r="ABY362" s="56"/>
      <c r="ABZ362" s="56"/>
      <c r="ACA362" s="56"/>
      <c r="ACB362" s="56"/>
      <c r="ACC362" s="56"/>
      <c r="ACD362" s="56"/>
      <c r="ACE362" s="56"/>
      <c r="ACF362" s="56"/>
      <c r="ACG362" s="56"/>
      <c r="ACH362" s="56"/>
      <c r="ACI362" s="56"/>
      <c r="ACJ362" s="56"/>
      <c r="ACK362" s="56"/>
      <c r="ACL362" s="56"/>
      <c r="ACM362" s="56"/>
      <c r="ACN362" s="56"/>
      <c r="ACO362" s="56"/>
      <c r="ACP362" s="56"/>
      <c r="ACQ362" s="56"/>
      <c r="ACR362" s="56"/>
      <c r="ACS362" s="56"/>
      <c r="ACT362" s="56"/>
      <c r="ACU362" s="56"/>
      <c r="ACV362" s="56"/>
      <c r="ACW362" s="56"/>
      <c r="ACX362" s="56"/>
      <c r="ACY362" s="56"/>
      <c r="ACZ362" s="56"/>
      <c r="ADA362" s="56"/>
      <c r="ADB362" s="56"/>
      <c r="ADC362" s="56"/>
      <c r="ADD362" s="56"/>
      <c r="ADE362" s="56"/>
      <c r="ADF362" s="56"/>
      <c r="ADG362" s="56"/>
      <c r="ADH362" s="56"/>
      <c r="ADI362" s="56"/>
      <c r="ADJ362" s="56"/>
      <c r="ADK362" s="56"/>
      <c r="ADL362" s="56"/>
      <c r="ADM362" s="56"/>
      <c r="ADN362" s="56"/>
      <c r="ADO362" s="56"/>
      <c r="ADP362" s="56"/>
      <c r="ADQ362" s="56"/>
      <c r="ADR362" s="56"/>
      <c r="ADS362" s="56"/>
      <c r="ADT362" s="56"/>
      <c r="ADU362" s="56"/>
      <c r="ADV362" s="56"/>
      <c r="ADW362" s="56"/>
      <c r="ADX362" s="56"/>
      <c r="ADY362" s="56"/>
      <c r="ADZ362" s="56"/>
      <c r="AEA362" s="56"/>
      <c r="AEB362" s="56"/>
      <c r="AEC362" s="56"/>
      <c r="AED362" s="56"/>
      <c r="AEE362" s="56"/>
      <c r="AEF362" s="56"/>
      <c r="AEG362" s="56"/>
      <c r="AEH362" s="56"/>
      <c r="AEI362" s="56"/>
      <c r="AEJ362" s="56"/>
      <c r="AEK362" s="56"/>
      <c r="AEL362" s="56"/>
      <c r="AEM362" s="56"/>
      <c r="AEN362" s="56"/>
      <c r="AEO362" s="56"/>
      <c r="AEP362" s="56"/>
      <c r="AEQ362" s="56"/>
      <c r="AER362" s="56"/>
      <c r="AES362" s="56"/>
      <c r="AET362" s="56"/>
      <c r="AEU362" s="56"/>
      <c r="AEV362" s="56"/>
      <c r="AEW362" s="56"/>
      <c r="AEX362" s="56"/>
      <c r="AEY362" s="56"/>
      <c r="AEZ362" s="56"/>
      <c r="AFA362" s="56"/>
      <c r="AFB362" s="56"/>
      <c r="AFC362" s="56"/>
      <c r="AFD362" s="56"/>
      <c r="AFE362" s="56"/>
      <c r="AFF362" s="56"/>
      <c r="AFG362" s="56"/>
      <c r="AFH362" s="56"/>
      <c r="AFI362" s="56"/>
      <c r="AFJ362" s="56"/>
      <c r="AFK362" s="56"/>
      <c r="AFL362" s="56"/>
      <c r="AFM362" s="56"/>
      <c r="AFN362" s="56"/>
      <c r="AFO362" s="56"/>
      <c r="AFP362" s="56"/>
      <c r="AFQ362" s="56"/>
      <c r="AFR362" s="56"/>
      <c r="AFS362" s="56"/>
      <c r="AFT362" s="56"/>
      <c r="AFU362" s="56"/>
      <c r="AFV362" s="56"/>
      <c r="AFW362" s="56"/>
      <c r="AFX362" s="56"/>
      <c r="AFY362" s="56"/>
      <c r="AFZ362" s="56"/>
      <c r="AGA362" s="56"/>
      <c r="AGB362" s="56"/>
      <c r="AGC362" s="56"/>
      <c r="AGD362" s="56"/>
      <c r="AGE362" s="56"/>
      <c r="AGF362" s="56"/>
      <c r="AGG362" s="56"/>
      <c r="AGH362" s="56"/>
      <c r="AGI362" s="56"/>
      <c r="AGJ362" s="56"/>
      <c r="AGK362" s="56"/>
      <c r="AGL362" s="56"/>
      <c r="AGM362" s="56"/>
      <c r="AGN362" s="56"/>
      <c r="AGO362" s="56"/>
      <c r="AGP362" s="56"/>
      <c r="AGQ362" s="56"/>
      <c r="AGR362" s="56"/>
      <c r="AGS362" s="56"/>
      <c r="AGT362" s="56"/>
      <c r="AGU362" s="56"/>
      <c r="AGV362" s="56"/>
      <c r="AGW362" s="56"/>
      <c r="AGX362" s="56"/>
      <c r="AGY362" s="56"/>
      <c r="AGZ362" s="56"/>
      <c r="AHA362" s="56"/>
      <c r="AHB362" s="56"/>
      <c r="AHC362" s="56"/>
      <c r="AHD362" s="56"/>
      <c r="AHE362" s="56"/>
      <c r="AHF362" s="56"/>
      <c r="AHG362" s="56"/>
      <c r="AHH362" s="56"/>
      <c r="AHI362" s="56"/>
      <c r="AHJ362" s="56"/>
      <c r="AHK362" s="56"/>
      <c r="AHL362" s="56"/>
      <c r="AHM362" s="56"/>
      <c r="AHN362" s="56"/>
      <c r="AHO362" s="56"/>
      <c r="AHP362" s="56"/>
      <c r="AHQ362" s="56"/>
      <c r="AHR362" s="56"/>
      <c r="AHS362" s="56"/>
      <c r="AHT362" s="56"/>
      <c r="AHU362" s="56"/>
      <c r="AHV362" s="56"/>
      <c r="AHW362" s="56"/>
      <c r="AHX362" s="56"/>
      <c r="AHY362" s="56"/>
      <c r="AHZ362" s="56"/>
      <c r="AIA362" s="56"/>
      <c r="AIB362" s="56"/>
      <c r="AIC362" s="56"/>
      <c r="AID362" s="56"/>
      <c r="AIE362" s="56"/>
      <c r="AIF362" s="56"/>
      <c r="AIG362" s="56"/>
      <c r="AIH362" s="56"/>
      <c r="AII362" s="56"/>
      <c r="AIJ362" s="56"/>
      <c r="AIK362" s="56"/>
      <c r="AIL362" s="56"/>
      <c r="AIM362" s="56"/>
      <c r="AIN362" s="56"/>
      <c r="AIO362" s="56"/>
      <c r="AIP362" s="56"/>
      <c r="AIQ362" s="56"/>
      <c r="AIR362" s="56"/>
      <c r="AIS362" s="56"/>
      <c r="AIT362" s="56"/>
      <c r="AIU362" s="56"/>
      <c r="AIV362" s="56"/>
      <c r="AIW362" s="56"/>
      <c r="AIX362" s="56"/>
      <c r="AIY362" s="56"/>
      <c r="AIZ362" s="56"/>
      <c r="AJA362" s="56"/>
      <c r="AJB362" s="56"/>
      <c r="AJC362" s="56"/>
      <c r="AJD362" s="56"/>
      <c r="AJE362" s="56"/>
      <c r="AJF362" s="56"/>
      <c r="AJG362" s="56"/>
      <c r="AJH362" s="56"/>
      <c r="AJI362" s="56"/>
      <c r="AJJ362" s="56"/>
      <c r="AJK362" s="56"/>
      <c r="AJL362" s="56"/>
      <c r="AJM362" s="56"/>
      <c r="AJN362" s="56"/>
      <c r="AJO362" s="56"/>
      <c r="AJP362" s="56"/>
      <c r="AJQ362" s="56"/>
      <c r="AJR362" s="56"/>
      <c r="AJS362" s="56"/>
      <c r="AJT362" s="56"/>
      <c r="AJU362" s="56"/>
      <c r="AJV362" s="56"/>
      <c r="AJW362" s="56"/>
      <c r="AJX362" s="56"/>
      <c r="AJY362" s="56"/>
      <c r="AJZ362" s="56"/>
      <c r="AKA362" s="56"/>
      <c r="AKB362" s="56"/>
      <c r="AKC362" s="56"/>
      <c r="AKD362" s="56"/>
      <c r="AKE362" s="56"/>
      <c r="AKF362" s="56"/>
      <c r="AKG362" s="56"/>
      <c r="AKH362" s="56"/>
      <c r="AKI362" s="56"/>
      <c r="AKJ362" s="56"/>
      <c r="AKK362" s="56"/>
      <c r="AKL362" s="56"/>
      <c r="AKM362" s="56"/>
      <c r="AKN362" s="56"/>
      <c r="AKO362" s="56"/>
      <c r="AKP362" s="56"/>
      <c r="AKQ362" s="56"/>
      <c r="AKR362" s="56"/>
      <c r="AKS362" s="56"/>
      <c r="AKT362" s="56"/>
      <c r="AKU362" s="56"/>
      <c r="AKV362" s="56"/>
      <c r="AKW362" s="56"/>
      <c r="AKX362" s="56"/>
      <c r="AKY362" s="56"/>
      <c r="AKZ362" s="56"/>
      <c r="ALA362" s="56"/>
      <c r="ALB362" s="56"/>
      <c r="ALC362" s="56"/>
      <c r="ALD362" s="56"/>
      <c r="ALE362" s="56"/>
      <c r="ALF362" s="56"/>
      <c r="ALG362" s="56"/>
      <c r="ALH362" s="56"/>
      <c r="ALI362" s="56"/>
      <c r="ALJ362" s="56"/>
      <c r="ALK362" s="56"/>
      <c r="ALL362" s="56"/>
      <c r="ALM362" s="56"/>
      <c r="ALN362" s="56"/>
      <c r="ALO362" s="56"/>
      <c r="ALP362" s="56"/>
      <c r="ALQ362" s="56"/>
      <c r="ALR362" s="56"/>
      <c r="ALS362" s="56"/>
      <c r="ALT362" s="56"/>
      <c r="ALU362" s="56"/>
      <c r="ALV362" s="56"/>
      <c r="ALW362" s="56"/>
      <c r="ALX362" s="56"/>
      <c r="ALY362" s="56"/>
      <c r="ALZ362" s="56"/>
      <c r="AMA362" s="56"/>
      <c r="AMB362" s="56"/>
      <c r="AMC362" s="56"/>
      <c r="AMD362" s="56"/>
      <c r="AME362" s="56"/>
      <c r="AMF362" s="56"/>
      <c r="AMG362" s="56"/>
      <c r="AMH362" s="56"/>
      <c r="AMI362" s="56"/>
      <c r="AMJ362" s="56"/>
      <c r="AMK362" s="56"/>
      <c r="AML362" s="56"/>
      <c r="AMM362" s="56"/>
      <c r="AMN362" s="56"/>
      <c r="AMO362" s="56"/>
      <c r="AMP362" s="56"/>
      <c r="AMQ362" s="56"/>
    </row>
    <row r="363" spans="1:1031" ht="18" customHeight="1" x14ac:dyDescent="0.7">
      <c r="A363" s="44" t="s">
        <v>1120</v>
      </c>
      <c r="B363" s="1" t="s">
        <v>992</v>
      </c>
      <c r="C363" s="2" t="s">
        <v>213</v>
      </c>
      <c r="J363" s="2" t="s">
        <v>879</v>
      </c>
      <c r="K363" s="55" t="s">
        <v>61</v>
      </c>
      <c r="L363" s="2">
        <v>1</v>
      </c>
      <c r="N363" s="2">
        <v>1</v>
      </c>
      <c r="Q363" s="2">
        <v>1</v>
      </c>
      <c r="V363" s="2">
        <v>1</v>
      </c>
      <c r="AI363" s="2">
        <v>1</v>
      </c>
      <c r="AP363" s="2">
        <v>1</v>
      </c>
    </row>
    <row r="364" spans="1:1031" ht="18" customHeight="1" x14ac:dyDescent="0.7">
      <c r="A364" s="44" t="s">
        <v>1122</v>
      </c>
      <c r="B364" s="1" t="s">
        <v>993</v>
      </c>
      <c r="J364" s="2" t="s">
        <v>245</v>
      </c>
      <c r="K364" s="55">
        <v>43658</v>
      </c>
      <c r="L364" s="2">
        <v>1</v>
      </c>
      <c r="AC364" s="2">
        <v>1</v>
      </c>
      <c r="AI364" s="2">
        <v>1</v>
      </c>
      <c r="AJ364" s="2">
        <v>1</v>
      </c>
      <c r="AP364" s="2">
        <v>2</v>
      </c>
    </row>
    <row r="365" spans="1:1031" ht="18" customHeight="1" x14ac:dyDescent="0.7">
      <c r="A365" s="44" t="s">
        <v>1124</v>
      </c>
      <c r="B365" s="1" t="s">
        <v>994</v>
      </c>
      <c r="J365" s="2" t="s">
        <v>245</v>
      </c>
      <c r="K365" s="55">
        <v>43802</v>
      </c>
      <c r="L365" s="2">
        <v>1</v>
      </c>
      <c r="R365" s="2">
        <v>1</v>
      </c>
      <c r="V365" s="2">
        <v>1</v>
      </c>
      <c r="AJ365" s="2">
        <v>1</v>
      </c>
      <c r="AP365" s="2">
        <v>2</v>
      </c>
    </row>
    <row r="366" spans="1:1031" ht="18" customHeight="1" x14ac:dyDescent="0.7">
      <c r="A366" s="44" t="s">
        <v>1126</v>
      </c>
      <c r="B366" s="1" t="s">
        <v>995</v>
      </c>
      <c r="J366" s="2" t="s">
        <v>640</v>
      </c>
      <c r="K366" s="55">
        <v>43850</v>
      </c>
      <c r="L366" s="2">
        <v>1</v>
      </c>
      <c r="V366" s="2">
        <v>1</v>
      </c>
      <c r="AC366" s="2">
        <v>1</v>
      </c>
      <c r="AE366" s="2">
        <v>1</v>
      </c>
      <c r="AG366" s="2">
        <v>1</v>
      </c>
      <c r="AI366" s="2">
        <v>1</v>
      </c>
    </row>
    <row r="367" spans="1:1031" ht="18" customHeight="1" x14ac:dyDescent="0.7">
      <c r="A367" s="44" t="s">
        <v>1128</v>
      </c>
      <c r="B367" s="1" t="s">
        <v>996</v>
      </c>
      <c r="J367" s="2" t="s">
        <v>73</v>
      </c>
      <c r="K367" s="55">
        <v>43709</v>
      </c>
      <c r="AP367" s="2">
        <v>2</v>
      </c>
    </row>
    <row r="368" spans="1:1031" ht="18" customHeight="1" x14ac:dyDescent="0.7">
      <c r="A368" s="44" t="s">
        <v>1130</v>
      </c>
      <c r="B368" s="56" t="s">
        <v>1793</v>
      </c>
      <c r="C368" s="57"/>
      <c r="H368" s="57" t="s">
        <v>1767</v>
      </c>
      <c r="J368" s="57" t="s">
        <v>1571</v>
      </c>
      <c r="K368" s="55">
        <v>44019</v>
      </c>
      <c r="L368" s="57"/>
      <c r="M368" s="57"/>
      <c r="N368" s="57">
        <v>1</v>
      </c>
      <c r="O368" s="57"/>
      <c r="P368" s="57"/>
      <c r="Q368" s="57"/>
      <c r="R368" s="57"/>
      <c r="S368" s="57"/>
      <c r="T368" s="57"/>
      <c r="U368" s="57"/>
      <c r="V368" s="57">
        <v>1</v>
      </c>
      <c r="W368" s="57"/>
      <c r="X368" s="57"/>
      <c r="Y368" s="57"/>
      <c r="Z368" s="57"/>
      <c r="AA368" s="57"/>
      <c r="AB368" s="57"/>
      <c r="AC368" s="57"/>
      <c r="AD368" s="57"/>
      <c r="AE368" s="57"/>
      <c r="AF368" s="57">
        <v>1</v>
      </c>
      <c r="AG368" s="57">
        <v>1</v>
      </c>
      <c r="AH368" s="57"/>
      <c r="AI368" s="57">
        <v>1</v>
      </c>
      <c r="AJ368" s="57">
        <v>1</v>
      </c>
      <c r="AK368" s="57"/>
      <c r="AL368" s="57"/>
      <c r="AM368" s="57"/>
      <c r="AN368" s="57"/>
      <c r="AO368" s="57"/>
      <c r="AP368" s="57">
        <v>1</v>
      </c>
      <c r="AR368" s="56"/>
      <c r="AS368" s="56"/>
      <c r="AT368" s="56"/>
      <c r="AU368" s="56"/>
      <c r="AV368" s="56"/>
      <c r="AW368" s="56"/>
      <c r="AX368" s="56"/>
      <c r="AY368" s="56"/>
      <c r="AZ368" s="56"/>
      <c r="BA368" s="56"/>
      <c r="BB368" s="56"/>
      <c r="BC368" s="56"/>
      <c r="BD368" s="56"/>
      <c r="BE368" s="56"/>
      <c r="BF368" s="56"/>
      <c r="BG368" s="56"/>
      <c r="BH368" s="56"/>
      <c r="BI368" s="56"/>
      <c r="BJ368" s="56"/>
      <c r="BK368" s="56"/>
      <c r="BL368" s="56"/>
      <c r="BM368" s="56"/>
      <c r="BN368" s="56"/>
      <c r="BO368" s="56"/>
      <c r="BP368" s="56"/>
      <c r="BQ368" s="56"/>
      <c r="BR368" s="56"/>
      <c r="BS368" s="56"/>
      <c r="BT368" s="56"/>
      <c r="BU368" s="56"/>
      <c r="BV368" s="56"/>
      <c r="BW368" s="56"/>
      <c r="BX368" s="56"/>
      <c r="BY368" s="56"/>
      <c r="BZ368" s="56"/>
      <c r="CA368" s="56"/>
      <c r="CB368" s="56"/>
      <c r="CC368" s="56"/>
      <c r="CD368" s="56"/>
      <c r="CE368" s="56"/>
      <c r="CF368" s="56"/>
      <c r="CG368" s="56"/>
      <c r="CH368" s="56"/>
      <c r="CI368" s="56"/>
      <c r="CJ368" s="56"/>
      <c r="CK368" s="56"/>
      <c r="CL368" s="56"/>
      <c r="CM368" s="56"/>
      <c r="CN368" s="56"/>
      <c r="CO368" s="56"/>
      <c r="CP368" s="56"/>
      <c r="CQ368" s="56"/>
      <c r="CR368" s="56"/>
      <c r="CS368" s="56"/>
      <c r="CT368" s="56"/>
      <c r="CU368" s="56"/>
      <c r="CV368" s="56"/>
      <c r="CW368" s="56"/>
      <c r="CX368" s="56"/>
      <c r="CY368" s="56"/>
      <c r="CZ368" s="56"/>
      <c r="DA368" s="56"/>
      <c r="DB368" s="56"/>
      <c r="DC368" s="56"/>
      <c r="DD368" s="56"/>
      <c r="DE368" s="56"/>
      <c r="DF368" s="56"/>
      <c r="DG368" s="56"/>
      <c r="DH368" s="56"/>
      <c r="DI368" s="56"/>
      <c r="DJ368" s="56"/>
      <c r="DK368" s="56"/>
      <c r="DL368" s="56"/>
      <c r="DM368" s="56"/>
      <c r="DN368" s="56"/>
      <c r="DO368" s="56"/>
      <c r="DP368" s="56"/>
      <c r="DQ368" s="56"/>
      <c r="DR368" s="56"/>
      <c r="DS368" s="56"/>
      <c r="DT368" s="56"/>
      <c r="DU368" s="56"/>
      <c r="DV368" s="56"/>
      <c r="DW368" s="56"/>
      <c r="DX368" s="56"/>
      <c r="DY368" s="56"/>
      <c r="DZ368" s="56"/>
      <c r="EA368" s="56"/>
      <c r="EB368" s="56"/>
      <c r="EC368" s="56"/>
      <c r="ED368" s="56"/>
      <c r="EE368" s="56"/>
      <c r="EF368" s="56"/>
      <c r="EG368" s="56"/>
      <c r="EH368" s="56"/>
      <c r="EI368" s="56"/>
      <c r="EJ368" s="56"/>
      <c r="EK368" s="56"/>
      <c r="EL368" s="56"/>
      <c r="EM368" s="56"/>
      <c r="EN368" s="56"/>
      <c r="EO368" s="56"/>
      <c r="EP368" s="56"/>
      <c r="EQ368" s="56"/>
      <c r="ER368" s="56"/>
      <c r="ES368" s="56"/>
      <c r="ET368" s="56"/>
      <c r="EU368" s="56"/>
      <c r="EV368" s="56"/>
      <c r="EW368" s="56"/>
      <c r="EX368" s="56"/>
      <c r="EY368" s="56"/>
      <c r="EZ368" s="56"/>
      <c r="FA368" s="56"/>
      <c r="FB368" s="56"/>
      <c r="FC368" s="56"/>
      <c r="FD368" s="56"/>
      <c r="FE368" s="56"/>
      <c r="FF368" s="56"/>
      <c r="FG368" s="56"/>
      <c r="FH368" s="56"/>
      <c r="FI368" s="56"/>
      <c r="FJ368" s="56"/>
      <c r="FK368" s="56"/>
      <c r="FL368" s="56"/>
      <c r="FM368" s="56"/>
      <c r="FN368" s="56"/>
      <c r="FO368" s="56"/>
      <c r="FP368" s="56"/>
      <c r="FQ368" s="56"/>
      <c r="FR368" s="56"/>
      <c r="FS368" s="56"/>
      <c r="FT368" s="56"/>
      <c r="FU368" s="56"/>
      <c r="FV368" s="56"/>
      <c r="FW368" s="56"/>
      <c r="FX368" s="56"/>
      <c r="FY368" s="56"/>
      <c r="FZ368" s="56"/>
      <c r="GA368" s="56"/>
      <c r="GB368" s="56"/>
      <c r="GC368" s="56"/>
      <c r="GD368" s="56"/>
      <c r="GE368" s="56"/>
      <c r="GF368" s="56"/>
      <c r="GG368" s="56"/>
      <c r="GH368" s="56"/>
      <c r="GI368" s="56"/>
      <c r="GJ368" s="56"/>
      <c r="GK368" s="56"/>
      <c r="GL368" s="56"/>
      <c r="GM368" s="56"/>
      <c r="GN368" s="56"/>
      <c r="GO368" s="56"/>
      <c r="GP368" s="56"/>
      <c r="GQ368" s="56"/>
      <c r="GR368" s="56"/>
      <c r="GS368" s="56"/>
      <c r="GT368" s="56"/>
      <c r="GU368" s="56"/>
      <c r="GV368" s="56"/>
      <c r="GW368" s="56"/>
      <c r="GX368" s="56"/>
      <c r="GY368" s="56"/>
      <c r="GZ368" s="56"/>
      <c r="HA368" s="56"/>
      <c r="HB368" s="56"/>
      <c r="HC368" s="56"/>
      <c r="HD368" s="56"/>
      <c r="HE368" s="56"/>
      <c r="HF368" s="56"/>
      <c r="HG368" s="56"/>
      <c r="HH368" s="56"/>
      <c r="HI368" s="56"/>
      <c r="HJ368" s="56"/>
      <c r="HK368" s="56"/>
      <c r="HL368" s="56"/>
      <c r="HM368" s="56"/>
      <c r="HN368" s="56"/>
      <c r="HO368" s="56"/>
      <c r="HP368" s="56"/>
      <c r="HQ368" s="56"/>
      <c r="HR368" s="56"/>
      <c r="HS368" s="56"/>
      <c r="HT368" s="56"/>
      <c r="HU368" s="56"/>
      <c r="HV368" s="56"/>
      <c r="HW368" s="56"/>
      <c r="HX368" s="56"/>
      <c r="HY368" s="56"/>
      <c r="HZ368" s="56"/>
      <c r="IA368" s="56"/>
      <c r="IB368" s="56"/>
      <c r="IC368" s="56"/>
      <c r="ID368" s="56"/>
      <c r="IE368" s="56"/>
      <c r="IF368" s="56"/>
      <c r="IG368" s="56"/>
      <c r="IH368" s="56"/>
      <c r="II368" s="56"/>
      <c r="IJ368" s="56"/>
      <c r="IK368" s="56"/>
      <c r="IL368" s="56"/>
      <c r="IM368" s="56"/>
      <c r="IN368" s="56"/>
      <c r="IO368" s="56"/>
      <c r="IP368" s="56"/>
      <c r="IQ368" s="56"/>
      <c r="IR368" s="56"/>
      <c r="IS368" s="56"/>
      <c r="IT368" s="56"/>
      <c r="IU368" s="56"/>
      <c r="IV368" s="56"/>
      <c r="IW368" s="56"/>
      <c r="IX368" s="56"/>
      <c r="IY368" s="56"/>
      <c r="IZ368" s="56"/>
      <c r="JA368" s="56"/>
      <c r="JB368" s="56"/>
      <c r="JC368" s="56"/>
      <c r="JD368" s="56"/>
      <c r="JE368" s="56"/>
      <c r="JF368" s="56"/>
      <c r="JG368" s="56"/>
      <c r="JH368" s="56"/>
      <c r="JI368" s="56"/>
      <c r="JJ368" s="56"/>
      <c r="JK368" s="56"/>
      <c r="JL368" s="56"/>
      <c r="JM368" s="56"/>
      <c r="JN368" s="56"/>
      <c r="JO368" s="56"/>
      <c r="JP368" s="56"/>
      <c r="JQ368" s="56"/>
      <c r="JR368" s="56"/>
      <c r="JS368" s="56"/>
      <c r="JT368" s="56"/>
      <c r="JU368" s="56"/>
      <c r="JV368" s="56"/>
      <c r="JW368" s="56"/>
      <c r="JX368" s="56"/>
      <c r="JY368" s="56"/>
      <c r="JZ368" s="56"/>
      <c r="KA368" s="56"/>
      <c r="KB368" s="56"/>
      <c r="KC368" s="56"/>
      <c r="KD368" s="56"/>
      <c r="KE368" s="56"/>
      <c r="KF368" s="56"/>
      <c r="KG368" s="56"/>
      <c r="KH368" s="56"/>
      <c r="KI368" s="56"/>
      <c r="KJ368" s="56"/>
      <c r="KK368" s="56"/>
      <c r="KL368" s="56"/>
      <c r="KM368" s="56"/>
      <c r="KN368" s="56"/>
      <c r="KO368" s="56"/>
      <c r="KP368" s="56"/>
      <c r="KQ368" s="56"/>
      <c r="KR368" s="56"/>
      <c r="KS368" s="56"/>
      <c r="KT368" s="56"/>
      <c r="KU368" s="56"/>
      <c r="KV368" s="56"/>
      <c r="KW368" s="56"/>
      <c r="KX368" s="56"/>
      <c r="KY368" s="56"/>
      <c r="KZ368" s="56"/>
      <c r="LA368" s="56"/>
      <c r="LB368" s="56"/>
      <c r="LC368" s="56"/>
      <c r="LD368" s="56"/>
      <c r="LE368" s="56"/>
      <c r="LF368" s="56"/>
      <c r="LG368" s="56"/>
      <c r="LH368" s="56"/>
      <c r="LI368" s="56"/>
      <c r="LJ368" s="56"/>
      <c r="LK368" s="56"/>
      <c r="LL368" s="56"/>
      <c r="LM368" s="56"/>
      <c r="LN368" s="56"/>
      <c r="LO368" s="56"/>
      <c r="LP368" s="56"/>
      <c r="LQ368" s="56"/>
      <c r="LR368" s="56"/>
      <c r="LS368" s="56"/>
      <c r="LT368" s="56"/>
      <c r="LU368" s="56"/>
      <c r="LV368" s="56"/>
      <c r="LW368" s="56"/>
      <c r="LX368" s="56"/>
      <c r="LY368" s="56"/>
      <c r="LZ368" s="56"/>
      <c r="MA368" s="56"/>
      <c r="MB368" s="56"/>
      <c r="MC368" s="56"/>
      <c r="MD368" s="56"/>
      <c r="ME368" s="56"/>
      <c r="MF368" s="56"/>
      <c r="MG368" s="56"/>
      <c r="MH368" s="56"/>
      <c r="MI368" s="56"/>
      <c r="MJ368" s="56"/>
      <c r="MK368" s="56"/>
      <c r="ML368" s="56"/>
      <c r="MM368" s="56"/>
      <c r="MN368" s="56"/>
      <c r="MO368" s="56"/>
      <c r="MP368" s="56"/>
      <c r="MQ368" s="56"/>
      <c r="MR368" s="56"/>
      <c r="MS368" s="56"/>
      <c r="MT368" s="56"/>
      <c r="MU368" s="56"/>
      <c r="MV368" s="56"/>
      <c r="MW368" s="56"/>
      <c r="MX368" s="56"/>
      <c r="MY368" s="56"/>
      <c r="MZ368" s="56"/>
      <c r="NA368" s="56"/>
      <c r="NB368" s="56"/>
      <c r="NC368" s="56"/>
      <c r="ND368" s="56"/>
      <c r="NE368" s="56"/>
      <c r="NF368" s="56"/>
      <c r="NG368" s="56"/>
      <c r="NH368" s="56"/>
      <c r="NI368" s="56"/>
      <c r="NJ368" s="56"/>
      <c r="NK368" s="56"/>
      <c r="NL368" s="56"/>
      <c r="NM368" s="56"/>
      <c r="NN368" s="56"/>
      <c r="NO368" s="56"/>
      <c r="NP368" s="56"/>
      <c r="NQ368" s="56"/>
      <c r="NR368" s="56"/>
      <c r="NS368" s="56"/>
      <c r="NT368" s="56"/>
      <c r="NU368" s="56"/>
      <c r="NV368" s="56"/>
      <c r="NW368" s="56"/>
      <c r="NX368" s="56"/>
      <c r="NY368" s="56"/>
      <c r="NZ368" s="56"/>
      <c r="OA368" s="56"/>
      <c r="OB368" s="56"/>
      <c r="OC368" s="56"/>
      <c r="OD368" s="56"/>
      <c r="OE368" s="56"/>
      <c r="OF368" s="56"/>
      <c r="OG368" s="56"/>
      <c r="OH368" s="56"/>
      <c r="OI368" s="56"/>
      <c r="OJ368" s="56"/>
      <c r="OK368" s="56"/>
      <c r="OL368" s="56"/>
      <c r="OM368" s="56"/>
      <c r="ON368" s="56"/>
      <c r="OO368" s="56"/>
      <c r="OP368" s="56"/>
      <c r="OQ368" s="56"/>
      <c r="OR368" s="56"/>
      <c r="OS368" s="56"/>
      <c r="OT368" s="56"/>
      <c r="OU368" s="56"/>
      <c r="OV368" s="56"/>
      <c r="OW368" s="56"/>
      <c r="OX368" s="56"/>
      <c r="OY368" s="56"/>
      <c r="OZ368" s="56"/>
      <c r="PA368" s="56"/>
      <c r="PB368" s="56"/>
      <c r="PC368" s="56"/>
      <c r="PD368" s="56"/>
      <c r="PE368" s="56"/>
      <c r="PF368" s="56"/>
      <c r="PG368" s="56"/>
      <c r="PH368" s="56"/>
      <c r="PI368" s="56"/>
      <c r="PJ368" s="56"/>
      <c r="PK368" s="56"/>
      <c r="PL368" s="56"/>
      <c r="PM368" s="56"/>
      <c r="PN368" s="56"/>
      <c r="PO368" s="56"/>
      <c r="PP368" s="56"/>
      <c r="PQ368" s="56"/>
      <c r="PR368" s="56"/>
      <c r="PS368" s="56"/>
      <c r="PT368" s="56"/>
      <c r="PU368" s="56"/>
      <c r="PV368" s="56"/>
      <c r="PW368" s="56"/>
      <c r="PX368" s="56"/>
      <c r="PY368" s="56"/>
      <c r="PZ368" s="56"/>
      <c r="QA368" s="56"/>
      <c r="QB368" s="56"/>
      <c r="QC368" s="56"/>
      <c r="QD368" s="56"/>
      <c r="QE368" s="56"/>
      <c r="QF368" s="56"/>
      <c r="QG368" s="56"/>
      <c r="QH368" s="56"/>
      <c r="QI368" s="56"/>
      <c r="QJ368" s="56"/>
      <c r="QK368" s="56"/>
      <c r="QL368" s="56"/>
      <c r="QM368" s="56"/>
      <c r="QN368" s="56"/>
      <c r="QO368" s="56"/>
      <c r="QP368" s="56"/>
      <c r="QQ368" s="56"/>
      <c r="QR368" s="56"/>
      <c r="QS368" s="56"/>
      <c r="QT368" s="56"/>
      <c r="QU368" s="56"/>
      <c r="QV368" s="56"/>
      <c r="QW368" s="56"/>
      <c r="QX368" s="56"/>
      <c r="QY368" s="56"/>
      <c r="QZ368" s="56"/>
      <c r="RA368" s="56"/>
      <c r="RB368" s="56"/>
      <c r="RC368" s="56"/>
      <c r="RD368" s="56"/>
      <c r="RE368" s="56"/>
      <c r="RF368" s="56"/>
      <c r="RG368" s="56"/>
      <c r="RH368" s="56"/>
      <c r="RI368" s="56"/>
      <c r="RJ368" s="56"/>
      <c r="RK368" s="56"/>
      <c r="RL368" s="56"/>
      <c r="RM368" s="56"/>
      <c r="RN368" s="56"/>
      <c r="RO368" s="56"/>
      <c r="RP368" s="56"/>
      <c r="RQ368" s="56"/>
      <c r="RR368" s="56"/>
      <c r="RS368" s="56"/>
      <c r="RT368" s="56"/>
      <c r="RU368" s="56"/>
      <c r="RV368" s="56"/>
      <c r="RW368" s="56"/>
      <c r="RX368" s="56"/>
      <c r="RY368" s="56"/>
      <c r="RZ368" s="56"/>
      <c r="SA368" s="56"/>
      <c r="SB368" s="56"/>
      <c r="SC368" s="56"/>
      <c r="SD368" s="56"/>
      <c r="SE368" s="56"/>
      <c r="SF368" s="56"/>
      <c r="SG368" s="56"/>
      <c r="SH368" s="56"/>
      <c r="SI368" s="56"/>
      <c r="SJ368" s="56"/>
      <c r="SK368" s="56"/>
      <c r="SL368" s="56"/>
      <c r="SM368" s="56"/>
      <c r="SN368" s="56"/>
      <c r="SO368" s="56"/>
      <c r="SP368" s="56"/>
      <c r="SQ368" s="56"/>
      <c r="SR368" s="56"/>
      <c r="SS368" s="56"/>
      <c r="ST368" s="56"/>
      <c r="SU368" s="56"/>
      <c r="SV368" s="56"/>
      <c r="SW368" s="56"/>
      <c r="SX368" s="56"/>
      <c r="SY368" s="56"/>
      <c r="SZ368" s="56"/>
      <c r="TA368" s="56"/>
      <c r="TB368" s="56"/>
      <c r="TC368" s="56"/>
      <c r="TD368" s="56"/>
      <c r="TE368" s="56"/>
      <c r="TF368" s="56"/>
      <c r="TG368" s="56"/>
      <c r="TH368" s="56"/>
      <c r="TI368" s="56"/>
      <c r="TJ368" s="56"/>
      <c r="TK368" s="56"/>
      <c r="TL368" s="56"/>
      <c r="TM368" s="56"/>
      <c r="TN368" s="56"/>
      <c r="TO368" s="56"/>
      <c r="TP368" s="56"/>
      <c r="TQ368" s="56"/>
      <c r="TR368" s="56"/>
      <c r="TS368" s="56"/>
      <c r="TT368" s="56"/>
      <c r="TU368" s="56"/>
      <c r="TV368" s="56"/>
      <c r="TW368" s="56"/>
      <c r="TX368" s="56"/>
      <c r="TY368" s="56"/>
      <c r="TZ368" s="56"/>
      <c r="UA368" s="56"/>
      <c r="UB368" s="56"/>
      <c r="UC368" s="56"/>
      <c r="UD368" s="56"/>
      <c r="UE368" s="56"/>
      <c r="UF368" s="56"/>
      <c r="UG368" s="56"/>
      <c r="UH368" s="56"/>
      <c r="UI368" s="56"/>
      <c r="UJ368" s="56"/>
      <c r="UK368" s="56"/>
      <c r="UL368" s="56"/>
      <c r="UM368" s="56"/>
      <c r="UN368" s="56"/>
      <c r="UO368" s="56"/>
      <c r="UP368" s="56"/>
      <c r="UQ368" s="56"/>
      <c r="UR368" s="56"/>
      <c r="US368" s="56"/>
      <c r="UT368" s="56"/>
      <c r="UU368" s="56"/>
      <c r="UV368" s="56"/>
      <c r="UW368" s="56"/>
      <c r="UX368" s="56"/>
      <c r="UY368" s="56"/>
      <c r="UZ368" s="56"/>
      <c r="VA368" s="56"/>
      <c r="VB368" s="56"/>
      <c r="VC368" s="56"/>
      <c r="VD368" s="56"/>
      <c r="VE368" s="56"/>
      <c r="VF368" s="56"/>
      <c r="VG368" s="56"/>
      <c r="VH368" s="56"/>
      <c r="VI368" s="56"/>
      <c r="VJ368" s="56"/>
      <c r="VK368" s="56"/>
      <c r="VL368" s="56"/>
      <c r="VM368" s="56"/>
      <c r="VN368" s="56"/>
      <c r="VO368" s="56"/>
      <c r="VP368" s="56"/>
      <c r="VQ368" s="56"/>
      <c r="VR368" s="56"/>
      <c r="VS368" s="56"/>
      <c r="VT368" s="56"/>
      <c r="VU368" s="56"/>
      <c r="VV368" s="56"/>
      <c r="VW368" s="56"/>
      <c r="VX368" s="56"/>
      <c r="VY368" s="56"/>
      <c r="VZ368" s="56"/>
      <c r="WA368" s="56"/>
      <c r="WB368" s="56"/>
      <c r="WC368" s="56"/>
      <c r="WD368" s="56"/>
      <c r="WE368" s="56"/>
      <c r="WF368" s="56"/>
      <c r="WG368" s="56"/>
      <c r="WH368" s="56"/>
      <c r="WI368" s="56"/>
      <c r="WJ368" s="56"/>
      <c r="WK368" s="56"/>
      <c r="WL368" s="56"/>
      <c r="WM368" s="56"/>
      <c r="WN368" s="56"/>
      <c r="WO368" s="56"/>
      <c r="WP368" s="56"/>
      <c r="WQ368" s="56"/>
      <c r="WR368" s="56"/>
      <c r="WS368" s="56"/>
      <c r="WT368" s="56"/>
      <c r="WU368" s="56"/>
      <c r="WV368" s="56"/>
      <c r="WW368" s="56"/>
      <c r="WX368" s="56"/>
      <c r="WY368" s="56"/>
      <c r="WZ368" s="56"/>
      <c r="XA368" s="56"/>
      <c r="XB368" s="56"/>
      <c r="XC368" s="56"/>
      <c r="XD368" s="56"/>
      <c r="XE368" s="56"/>
      <c r="XF368" s="56"/>
      <c r="XG368" s="56"/>
      <c r="XH368" s="56"/>
      <c r="XI368" s="56"/>
      <c r="XJ368" s="56"/>
      <c r="XK368" s="56"/>
      <c r="XL368" s="56"/>
      <c r="XM368" s="56"/>
      <c r="XN368" s="56"/>
      <c r="XO368" s="56"/>
      <c r="XP368" s="56"/>
      <c r="XQ368" s="56"/>
      <c r="XR368" s="56"/>
      <c r="XS368" s="56"/>
      <c r="XT368" s="56"/>
      <c r="XU368" s="56"/>
      <c r="XV368" s="56"/>
      <c r="XW368" s="56"/>
      <c r="XX368" s="56"/>
      <c r="XY368" s="56"/>
      <c r="XZ368" s="56"/>
      <c r="YA368" s="56"/>
      <c r="YB368" s="56"/>
      <c r="YC368" s="56"/>
      <c r="YD368" s="56"/>
      <c r="YE368" s="56"/>
      <c r="YF368" s="56"/>
      <c r="YG368" s="56"/>
      <c r="YH368" s="56"/>
      <c r="YI368" s="56"/>
      <c r="YJ368" s="56"/>
      <c r="YK368" s="56"/>
      <c r="YL368" s="56"/>
      <c r="YM368" s="56"/>
      <c r="YN368" s="56"/>
      <c r="YO368" s="56"/>
      <c r="YP368" s="56"/>
      <c r="YQ368" s="56"/>
      <c r="YR368" s="56"/>
      <c r="YS368" s="56"/>
      <c r="YT368" s="56"/>
      <c r="YU368" s="56"/>
      <c r="YV368" s="56"/>
      <c r="YW368" s="56"/>
      <c r="YX368" s="56"/>
      <c r="YY368" s="56"/>
      <c r="YZ368" s="56"/>
      <c r="ZA368" s="56"/>
      <c r="ZB368" s="56"/>
      <c r="ZC368" s="56"/>
      <c r="ZD368" s="56"/>
      <c r="ZE368" s="56"/>
      <c r="ZF368" s="56"/>
      <c r="ZG368" s="56"/>
      <c r="ZH368" s="56"/>
      <c r="ZI368" s="56"/>
      <c r="ZJ368" s="56"/>
      <c r="ZK368" s="56"/>
      <c r="ZL368" s="56"/>
      <c r="ZM368" s="56"/>
      <c r="ZN368" s="56"/>
      <c r="ZO368" s="56"/>
      <c r="ZP368" s="56"/>
      <c r="ZQ368" s="56"/>
      <c r="ZR368" s="56"/>
      <c r="ZS368" s="56"/>
      <c r="ZT368" s="56"/>
      <c r="ZU368" s="56"/>
      <c r="ZV368" s="56"/>
      <c r="ZW368" s="56"/>
      <c r="ZX368" s="56"/>
      <c r="ZY368" s="56"/>
      <c r="ZZ368" s="56"/>
      <c r="AAA368" s="56"/>
      <c r="AAB368" s="56"/>
      <c r="AAC368" s="56"/>
      <c r="AAD368" s="56"/>
      <c r="AAE368" s="56"/>
      <c r="AAF368" s="56"/>
      <c r="AAG368" s="56"/>
      <c r="AAH368" s="56"/>
      <c r="AAI368" s="56"/>
      <c r="AAJ368" s="56"/>
      <c r="AAK368" s="56"/>
      <c r="AAL368" s="56"/>
      <c r="AAM368" s="56"/>
      <c r="AAN368" s="56"/>
      <c r="AAO368" s="56"/>
      <c r="AAP368" s="56"/>
      <c r="AAQ368" s="56"/>
      <c r="AAR368" s="56"/>
      <c r="AAS368" s="56"/>
      <c r="AAT368" s="56"/>
      <c r="AAU368" s="56"/>
      <c r="AAV368" s="56"/>
      <c r="AAW368" s="56"/>
      <c r="AAX368" s="56"/>
      <c r="AAY368" s="56"/>
      <c r="AAZ368" s="56"/>
      <c r="ABA368" s="56"/>
      <c r="ABB368" s="56"/>
      <c r="ABC368" s="56"/>
      <c r="ABD368" s="56"/>
      <c r="ABE368" s="56"/>
      <c r="ABF368" s="56"/>
      <c r="ABG368" s="56"/>
      <c r="ABH368" s="56"/>
      <c r="ABI368" s="56"/>
      <c r="ABJ368" s="56"/>
      <c r="ABK368" s="56"/>
      <c r="ABL368" s="56"/>
      <c r="ABM368" s="56"/>
      <c r="ABN368" s="56"/>
      <c r="ABO368" s="56"/>
      <c r="ABP368" s="56"/>
      <c r="ABQ368" s="56"/>
      <c r="ABR368" s="56"/>
      <c r="ABS368" s="56"/>
      <c r="ABT368" s="56"/>
      <c r="ABU368" s="56"/>
      <c r="ABV368" s="56"/>
      <c r="ABW368" s="56"/>
      <c r="ABX368" s="56"/>
      <c r="ABY368" s="56"/>
      <c r="ABZ368" s="56"/>
      <c r="ACA368" s="56"/>
      <c r="ACB368" s="56"/>
      <c r="ACC368" s="56"/>
      <c r="ACD368" s="56"/>
      <c r="ACE368" s="56"/>
      <c r="ACF368" s="56"/>
      <c r="ACG368" s="56"/>
      <c r="ACH368" s="56"/>
      <c r="ACI368" s="56"/>
      <c r="ACJ368" s="56"/>
      <c r="ACK368" s="56"/>
      <c r="ACL368" s="56"/>
      <c r="ACM368" s="56"/>
      <c r="ACN368" s="56"/>
      <c r="ACO368" s="56"/>
      <c r="ACP368" s="56"/>
      <c r="ACQ368" s="56"/>
      <c r="ACR368" s="56"/>
      <c r="ACS368" s="56"/>
      <c r="ACT368" s="56"/>
      <c r="ACU368" s="56"/>
      <c r="ACV368" s="56"/>
      <c r="ACW368" s="56"/>
      <c r="ACX368" s="56"/>
      <c r="ACY368" s="56"/>
      <c r="ACZ368" s="56"/>
      <c r="ADA368" s="56"/>
      <c r="ADB368" s="56"/>
      <c r="ADC368" s="56"/>
      <c r="ADD368" s="56"/>
      <c r="ADE368" s="56"/>
      <c r="ADF368" s="56"/>
      <c r="ADG368" s="56"/>
      <c r="ADH368" s="56"/>
      <c r="ADI368" s="56"/>
      <c r="ADJ368" s="56"/>
      <c r="ADK368" s="56"/>
      <c r="ADL368" s="56"/>
      <c r="ADM368" s="56"/>
      <c r="ADN368" s="56"/>
      <c r="ADO368" s="56"/>
      <c r="ADP368" s="56"/>
      <c r="ADQ368" s="56"/>
      <c r="ADR368" s="56"/>
      <c r="ADS368" s="56"/>
      <c r="ADT368" s="56"/>
      <c r="ADU368" s="56"/>
      <c r="ADV368" s="56"/>
      <c r="ADW368" s="56"/>
      <c r="ADX368" s="56"/>
      <c r="ADY368" s="56"/>
      <c r="ADZ368" s="56"/>
      <c r="AEA368" s="56"/>
      <c r="AEB368" s="56"/>
      <c r="AEC368" s="56"/>
      <c r="AED368" s="56"/>
      <c r="AEE368" s="56"/>
      <c r="AEF368" s="56"/>
      <c r="AEG368" s="56"/>
      <c r="AEH368" s="56"/>
      <c r="AEI368" s="56"/>
      <c r="AEJ368" s="56"/>
      <c r="AEK368" s="56"/>
      <c r="AEL368" s="56"/>
      <c r="AEM368" s="56"/>
      <c r="AEN368" s="56"/>
      <c r="AEO368" s="56"/>
      <c r="AEP368" s="56"/>
      <c r="AEQ368" s="56"/>
      <c r="AER368" s="56"/>
      <c r="AES368" s="56"/>
      <c r="AET368" s="56"/>
      <c r="AEU368" s="56"/>
      <c r="AEV368" s="56"/>
      <c r="AEW368" s="56"/>
      <c r="AEX368" s="56"/>
      <c r="AEY368" s="56"/>
      <c r="AEZ368" s="56"/>
      <c r="AFA368" s="56"/>
      <c r="AFB368" s="56"/>
      <c r="AFC368" s="56"/>
      <c r="AFD368" s="56"/>
      <c r="AFE368" s="56"/>
      <c r="AFF368" s="56"/>
      <c r="AFG368" s="56"/>
      <c r="AFH368" s="56"/>
      <c r="AFI368" s="56"/>
      <c r="AFJ368" s="56"/>
      <c r="AFK368" s="56"/>
      <c r="AFL368" s="56"/>
      <c r="AFM368" s="56"/>
      <c r="AFN368" s="56"/>
      <c r="AFO368" s="56"/>
      <c r="AFP368" s="56"/>
      <c r="AFQ368" s="56"/>
      <c r="AFR368" s="56"/>
      <c r="AFS368" s="56"/>
      <c r="AFT368" s="56"/>
      <c r="AFU368" s="56"/>
      <c r="AFV368" s="56"/>
      <c r="AFW368" s="56"/>
      <c r="AFX368" s="56"/>
      <c r="AFY368" s="56"/>
      <c r="AFZ368" s="56"/>
      <c r="AGA368" s="56"/>
      <c r="AGB368" s="56"/>
      <c r="AGC368" s="56"/>
      <c r="AGD368" s="56"/>
      <c r="AGE368" s="56"/>
      <c r="AGF368" s="56"/>
      <c r="AGG368" s="56"/>
      <c r="AGH368" s="56"/>
      <c r="AGI368" s="56"/>
      <c r="AGJ368" s="56"/>
      <c r="AGK368" s="56"/>
      <c r="AGL368" s="56"/>
      <c r="AGM368" s="56"/>
      <c r="AGN368" s="56"/>
      <c r="AGO368" s="56"/>
      <c r="AGP368" s="56"/>
      <c r="AGQ368" s="56"/>
      <c r="AGR368" s="56"/>
      <c r="AGS368" s="56"/>
      <c r="AGT368" s="56"/>
      <c r="AGU368" s="56"/>
      <c r="AGV368" s="56"/>
      <c r="AGW368" s="56"/>
      <c r="AGX368" s="56"/>
      <c r="AGY368" s="56"/>
      <c r="AGZ368" s="56"/>
      <c r="AHA368" s="56"/>
      <c r="AHB368" s="56"/>
      <c r="AHC368" s="56"/>
      <c r="AHD368" s="56"/>
      <c r="AHE368" s="56"/>
      <c r="AHF368" s="56"/>
      <c r="AHG368" s="56"/>
      <c r="AHH368" s="56"/>
      <c r="AHI368" s="56"/>
      <c r="AHJ368" s="56"/>
      <c r="AHK368" s="56"/>
      <c r="AHL368" s="56"/>
      <c r="AHM368" s="56"/>
      <c r="AHN368" s="56"/>
      <c r="AHO368" s="56"/>
      <c r="AHP368" s="56"/>
      <c r="AHQ368" s="56"/>
      <c r="AHR368" s="56"/>
      <c r="AHS368" s="56"/>
      <c r="AHT368" s="56"/>
      <c r="AHU368" s="56"/>
      <c r="AHV368" s="56"/>
      <c r="AHW368" s="56"/>
      <c r="AHX368" s="56"/>
      <c r="AHY368" s="56"/>
      <c r="AHZ368" s="56"/>
      <c r="AIA368" s="56"/>
      <c r="AIB368" s="56"/>
      <c r="AIC368" s="56"/>
      <c r="AID368" s="56"/>
      <c r="AIE368" s="56"/>
      <c r="AIF368" s="56"/>
      <c r="AIG368" s="56"/>
      <c r="AIH368" s="56"/>
      <c r="AII368" s="56"/>
      <c r="AIJ368" s="56"/>
      <c r="AIK368" s="56"/>
      <c r="AIL368" s="56"/>
      <c r="AIM368" s="56"/>
      <c r="AIN368" s="56"/>
      <c r="AIO368" s="56"/>
      <c r="AIP368" s="56"/>
      <c r="AIQ368" s="56"/>
      <c r="AIR368" s="56"/>
      <c r="AIS368" s="56"/>
      <c r="AIT368" s="56"/>
      <c r="AIU368" s="56"/>
      <c r="AIV368" s="56"/>
      <c r="AIW368" s="56"/>
      <c r="AIX368" s="56"/>
      <c r="AIY368" s="56"/>
      <c r="AIZ368" s="56"/>
      <c r="AJA368" s="56"/>
      <c r="AJB368" s="56"/>
      <c r="AJC368" s="56"/>
      <c r="AJD368" s="56"/>
      <c r="AJE368" s="56"/>
      <c r="AJF368" s="56"/>
      <c r="AJG368" s="56"/>
      <c r="AJH368" s="56"/>
      <c r="AJI368" s="56"/>
      <c r="AJJ368" s="56"/>
      <c r="AJK368" s="56"/>
      <c r="AJL368" s="56"/>
      <c r="AJM368" s="56"/>
      <c r="AJN368" s="56"/>
      <c r="AJO368" s="56"/>
      <c r="AJP368" s="56"/>
      <c r="AJQ368" s="56"/>
      <c r="AJR368" s="56"/>
      <c r="AJS368" s="56"/>
      <c r="AJT368" s="56"/>
      <c r="AJU368" s="56"/>
      <c r="AJV368" s="56"/>
      <c r="AJW368" s="56"/>
      <c r="AJX368" s="56"/>
      <c r="AJY368" s="56"/>
      <c r="AJZ368" s="56"/>
      <c r="AKA368" s="56"/>
      <c r="AKB368" s="56"/>
      <c r="AKC368" s="56"/>
      <c r="AKD368" s="56"/>
      <c r="AKE368" s="56"/>
      <c r="AKF368" s="56"/>
      <c r="AKG368" s="56"/>
      <c r="AKH368" s="56"/>
      <c r="AKI368" s="56"/>
      <c r="AKJ368" s="56"/>
      <c r="AKK368" s="56"/>
      <c r="AKL368" s="56"/>
      <c r="AKM368" s="56"/>
      <c r="AKN368" s="56"/>
      <c r="AKO368" s="56"/>
      <c r="AKP368" s="56"/>
      <c r="AKQ368" s="56"/>
      <c r="AKR368" s="56"/>
      <c r="AKS368" s="56"/>
      <c r="AKT368" s="56"/>
      <c r="AKU368" s="56"/>
      <c r="AKV368" s="56"/>
      <c r="AKW368" s="56"/>
      <c r="AKX368" s="56"/>
      <c r="AKY368" s="56"/>
      <c r="AKZ368" s="56"/>
      <c r="ALA368" s="56"/>
      <c r="ALB368" s="56"/>
      <c r="ALC368" s="56"/>
      <c r="ALD368" s="56"/>
      <c r="ALE368" s="56"/>
      <c r="ALF368" s="56"/>
      <c r="ALG368" s="56"/>
      <c r="ALH368" s="56"/>
      <c r="ALI368" s="56"/>
      <c r="ALJ368" s="56"/>
      <c r="ALK368" s="56"/>
      <c r="ALL368" s="56"/>
      <c r="ALM368" s="56"/>
      <c r="ALN368" s="56"/>
      <c r="ALO368" s="56"/>
      <c r="ALP368" s="56"/>
      <c r="ALQ368" s="56"/>
      <c r="ALR368" s="56"/>
      <c r="ALS368" s="56"/>
      <c r="ALT368" s="56"/>
      <c r="ALU368" s="56"/>
      <c r="ALV368" s="56"/>
      <c r="ALW368" s="56"/>
      <c r="ALX368" s="56"/>
      <c r="ALY368" s="56"/>
      <c r="ALZ368" s="56"/>
      <c r="AMA368" s="56"/>
      <c r="AMB368" s="56"/>
      <c r="AMC368" s="56"/>
      <c r="AMD368" s="56"/>
      <c r="AME368" s="56"/>
      <c r="AMF368" s="56"/>
      <c r="AMG368" s="56"/>
      <c r="AMH368" s="56"/>
      <c r="AMI368" s="56"/>
      <c r="AMJ368" s="56"/>
      <c r="AMK368" s="56"/>
      <c r="AML368" s="56"/>
      <c r="AMM368" s="56"/>
      <c r="AMN368" s="56"/>
      <c r="AMO368" s="56"/>
      <c r="AMP368" s="56"/>
      <c r="AMQ368" s="56"/>
    </row>
    <row r="369" spans="1:1031" ht="18" customHeight="1" x14ac:dyDescent="0.7">
      <c r="A369" s="44" t="s">
        <v>1132</v>
      </c>
      <c r="B369" s="1" t="s">
        <v>997</v>
      </c>
      <c r="J369" s="2" t="s">
        <v>640</v>
      </c>
      <c r="K369" s="55">
        <v>43852</v>
      </c>
      <c r="L369" s="2">
        <v>1</v>
      </c>
      <c r="R369" s="2">
        <v>1</v>
      </c>
      <c r="V369" s="2">
        <v>1</v>
      </c>
      <c r="AD369" s="2">
        <v>1</v>
      </c>
      <c r="AE369" s="2">
        <v>1</v>
      </c>
      <c r="AI369" s="2">
        <v>1</v>
      </c>
    </row>
    <row r="370" spans="1:1031" ht="18" customHeight="1" x14ac:dyDescent="0.7">
      <c r="A370" s="44" t="s">
        <v>1134</v>
      </c>
      <c r="B370" s="56" t="s">
        <v>1445</v>
      </c>
      <c r="C370" s="57"/>
      <c r="D370" s="57" t="s">
        <v>1393</v>
      </c>
      <c r="J370" s="57" t="s">
        <v>1392</v>
      </c>
      <c r="K370" s="55">
        <v>43889</v>
      </c>
      <c r="L370" s="57">
        <v>1</v>
      </c>
      <c r="M370" s="57">
        <v>1</v>
      </c>
      <c r="N370" s="57">
        <v>1</v>
      </c>
      <c r="O370" s="57"/>
      <c r="P370" s="57"/>
      <c r="Q370" s="57">
        <v>1</v>
      </c>
      <c r="R370" s="57">
        <v>1</v>
      </c>
      <c r="S370" s="57"/>
      <c r="T370" s="57"/>
      <c r="U370" s="57"/>
      <c r="V370" s="57"/>
      <c r="W370" s="57"/>
      <c r="X370" s="57"/>
      <c r="Y370" s="57">
        <v>1</v>
      </c>
      <c r="Z370" s="57"/>
      <c r="AA370" s="57"/>
      <c r="AB370" s="57"/>
      <c r="AC370" s="57"/>
      <c r="AD370" s="57"/>
      <c r="AE370" s="57"/>
      <c r="AF370" s="57"/>
      <c r="AG370" s="57"/>
      <c r="AH370" s="57"/>
      <c r="AI370" s="57"/>
      <c r="AJ370" s="57"/>
      <c r="AK370" s="57"/>
      <c r="AL370" s="57"/>
      <c r="AM370" s="57"/>
      <c r="AN370" s="57"/>
      <c r="AO370" s="57"/>
      <c r="AP370" s="57"/>
      <c r="AR370" s="56"/>
      <c r="AS370" s="56"/>
      <c r="AT370" s="56"/>
      <c r="AU370" s="56"/>
      <c r="AV370" s="56"/>
      <c r="AW370" s="56"/>
      <c r="AX370" s="56"/>
      <c r="AY370" s="56"/>
      <c r="AZ370" s="56"/>
      <c r="BA370" s="56"/>
      <c r="BB370" s="56"/>
      <c r="BC370" s="56"/>
      <c r="BD370" s="56"/>
      <c r="BE370" s="56"/>
      <c r="BF370" s="56"/>
      <c r="BG370" s="56"/>
      <c r="BH370" s="56"/>
      <c r="BI370" s="56"/>
      <c r="BJ370" s="56"/>
      <c r="BK370" s="56"/>
      <c r="BL370" s="56"/>
      <c r="BM370" s="56"/>
      <c r="BN370" s="56"/>
      <c r="BO370" s="56"/>
      <c r="BP370" s="56"/>
      <c r="BQ370" s="56"/>
      <c r="BR370" s="56"/>
      <c r="BS370" s="56"/>
      <c r="BT370" s="56"/>
      <c r="BU370" s="56"/>
      <c r="BV370" s="56"/>
      <c r="BW370" s="56"/>
      <c r="BX370" s="56"/>
      <c r="BY370" s="56"/>
      <c r="BZ370" s="56"/>
      <c r="CA370" s="56"/>
      <c r="CB370" s="56"/>
      <c r="CC370" s="56"/>
      <c r="CD370" s="56"/>
      <c r="CE370" s="56"/>
      <c r="CF370" s="56"/>
      <c r="CG370" s="56"/>
      <c r="CH370" s="56"/>
      <c r="CI370" s="56"/>
      <c r="CJ370" s="56"/>
      <c r="CK370" s="56"/>
      <c r="CL370" s="56"/>
      <c r="CM370" s="56"/>
      <c r="CN370" s="56"/>
      <c r="CO370" s="56"/>
      <c r="CP370" s="56"/>
      <c r="CQ370" s="56"/>
      <c r="CR370" s="56"/>
      <c r="CS370" s="56"/>
      <c r="CT370" s="56"/>
      <c r="CU370" s="56"/>
      <c r="CV370" s="56"/>
      <c r="CW370" s="56"/>
      <c r="CX370" s="56"/>
      <c r="CY370" s="56"/>
      <c r="CZ370" s="56"/>
      <c r="DA370" s="56"/>
      <c r="DB370" s="56"/>
      <c r="DC370" s="56"/>
      <c r="DD370" s="56"/>
      <c r="DE370" s="56"/>
      <c r="DF370" s="56"/>
      <c r="DG370" s="56"/>
      <c r="DH370" s="56"/>
      <c r="DI370" s="56"/>
      <c r="DJ370" s="56"/>
      <c r="DK370" s="56"/>
      <c r="DL370" s="56"/>
      <c r="DM370" s="56"/>
      <c r="DN370" s="56"/>
      <c r="DO370" s="56"/>
      <c r="DP370" s="56"/>
      <c r="DQ370" s="56"/>
      <c r="DR370" s="56"/>
      <c r="DS370" s="56"/>
      <c r="DT370" s="56"/>
      <c r="DU370" s="56"/>
      <c r="DV370" s="56"/>
      <c r="DW370" s="56"/>
      <c r="DX370" s="56"/>
      <c r="DY370" s="56"/>
      <c r="DZ370" s="56"/>
      <c r="EA370" s="56"/>
      <c r="EB370" s="56"/>
      <c r="EC370" s="56"/>
      <c r="ED370" s="56"/>
      <c r="EE370" s="56"/>
      <c r="EF370" s="56"/>
      <c r="EG370" s="56"/>
      <c r="EH370" s="56"/>
      <c r="EI370" s="56"/>
      <c r="EJ370" s="56"/>
      <c r="EK370" s="56"/>
      <c r="EL370" s="56"/>
      <c r="EM370" s="56"/>
      <c r="EN370" s="56"/>
      <c r="EO370" s="56"/>
      <c r="EP370" s="56"/>
      <c r="EQ370" s="56"/>
      <c r="ER370" s="56"/>
      <c r="ES370" s="56"/>
      <c r="ET370" s="56"/>
      <c r="EU370" s="56"/>
      <c r="EV370" s="56"/>
      <c r="EW370" s="56"/>
      <c r="EX370" s="56"/>
      <c r="EY370" s="56"/>
      <c r="EZ370" s="56"/>
      <c r="FA370" s="56"/>
      <c r="FB370" s="56"/>
      <c r="FC370" s="56"/>
      <c r="FD370" s="56"/>
      <c r="FE370" s="56"/>
      <c r="FF370" s="56"/>
      <c r="FG370" s="56"/>
      <c r="FH370" s="56"/>
      <c r="FI370" s="56"/>
      <c r="FJ370" s="56"/>
      <c r="FK370" s="56"/>
      <c r="FL370" s="56"/>
      <c r="FM370" s="56"/>
      <c r="FN370" s="56"/>
      <c r="FO370" s="56"/>
      <c r="FP370" s="56"/>
      <c r="FQ370" s="56"/>
      <c r="FR370" s="56"/>
      <c r="FS370" s="56"/>
      <c r="FT370" s="56"/>
      <c r="FU370" s="56"/>
      <c r="FV370" s="56"/>
      <c r="FW370" s="56"/>
      <c r="FX370" s="56"/>
      <c r="FY370" s="56"/>
      <c r="FZ370" s="56"/>
      <c r="GA370" s="56"/>
      <c r="GB370" s="56"/>
      <c r="GC370" s="56"/>
      <c r="GD370" s="56"/>
      <c r="GE370" s="56"/>
      <c r="GF370" s="56"/>
      <c r="GG370" s="56"/>
      <c r="GH370" s="56"/>
      <c r="GI370" s="56"/>
      <c r="GJ370" s="56"/>
      <c r="GK370" s="56"/>
      <c r="GL370" s="56"/>
      <c r="GM370" s="56"/>
      <c r="GN370" s="56"/>
      <c r="GO370" s="56"/>
      <c r="GP370" s="56"/>
      <c r="GQ370" s="56"/>
      <c r="GR370" s="56"/>
      <c r="GS370" s="56"/>
      <c r="GT370" s="56"/>
      <c r="GU370" s="56"/>
      <c r="GV370" s="56"/>
      <c r="GW370" s="56"/>
      <c r="GX370" s="56"/>
      <c r="GY370" s="56"/>
      <c r="GZ370" s="56"/>
      <c r="HA370" s="56"/>
      <c r="HB370" s="56"/>
      <c r="HC370" s="56"/>
      <c r="HD370" s="56"/>
      <c r="HE370" s="56"/>
      <c r="HF370" s="56"/>
      <c r="HG370" s="56"/>
      <c r="HH370" s="56"/>
      <c r="HI370" s="56"/>
      <c r="HJ370" s="56"/>
      <c r="HK370" s="56"/>
      <c r="HL370" s="56"/>
      <c r="HM370" s="56"/>
      <c r="HN370" s="56"/>
      <c r="HO370" s="56"/>
      <c r="HP370" s="56"/>
      <c r="HQ370" s="56"/>
      <c r="HR370" s="56"/>
      <c r="HS370" s="56"/>
      <c r="HT370" s="56"/>
      <c r="HU370" s="56"/>
      <c r="HV370" s="56"/>
      <c r="HW370" s="56"/>
      <c r="HX370" s="56"/>
      <c r="HY370" s="56"/>
      <c r="HZ370" s="56"/>
      <c r="IA370" s="56"/>
      <c r="IB370" s="56"/>
      <c r="IC370" s="56"/>
      <c r="ID370" s="56"/>
      <c r="IE370" s="56"/>
      <c r="IF370" s="56"/>
      <c r="IG370" s="56"/>
      <c r="IH370" s="56"/>
      <c r="II370" s="56"/>
      <c r="IJ370" s="56"/>
      <c r="IK370" s="56"/>
      <c r="IL370" s="56"/>
      <c r="IM370" s="56"/>
      <c r="IN370" s="56"/>
      <c r="IO370" s="56"/>
      <c r="IP370" s="56"/>
      <c r="IQ370" s="56"/>
      <c r="IR370" s="56"/>
      <c r="IS370" s="56"/>
      <c r="IT370" s="56"/>
      <c r="IU370" s="56"/>
      <c r="IV370" s="56"/>
      <c r="IW370" s="56"/>
      <c r="IX370" s="56"/>
      <c r="IY370" s="56"/>
      <c r="IZ370" s="56"/>
      <c r="JA370" s="56"/>
      <c r="JB370" s="56"/>
      <c r="JC370" s="56"/>
      <c r="JD370" s="56"/>
      <c r="JE370" s="56"/>
      <c r="JF370" s="56"/>
      <c r="JG370" s="56"/>
      <c r="JH370" s="56"/>
      <c r="JI370" s="56"/>
      <c r="JJ370" s="56"/>
      <c r="JK370" s="56"/>
      <c r="JL370" s="56"/>
      <c r="JM370" s="56"/>
      <c r="JN370" s="56"/>
      <c r="JO370" s="56"/>
      <c r="JP370" s="56"/>
      <c r="JQ370" s="56"/>
      <c r="JR370" s="56"/>
      <c r="JS370" s="56"/>
      <c r="JT370" s="56"/>
      <c r="JU370" s="56"/>
      <c r="JV370" s="56"/>
      <c r="JW370" s="56"/>
      <c r="JX370" s="56"/>
      <c r="JY370" s="56"/>
      <c r="JZ370" s="56"/>
      <c r="KA370" s="56"/>
      <c r="KB370" s="56"/>
      <c r="KC370" s="56"/>
      <c r="KD370" s="56"/>
      <c r="KE370" s="56"/>
      <c r="KF370" s="56"/>
      <c r="KG370" s="56"/>
      <c r="KH370" s="56"/>
      <c r="KI370" s="56"/>
      <c r="KJ370" s="56"/>
      <c r="KK370" s="56"/>
      <c r="KL370" s="56"/>
      <c r="KM370" s="56"/>
      <c r="KN370" s="56"/>
      <c r="KO370" s="56"/>
      <c r="KP370" s="56"/>
      <c r="KQ370" s="56"/>
      <c r="KR370" s="56"/>
      <c r="KS370" s="56"/>
      <c r="KT370" s="56"/>
      <c r="KU370" s="56"/>
      <c r="KV370" s="56"/>
      <c r="KW370" s="56"/>
      <c r="KX370" s="56"/>
      <c r="KY370" s="56"/>
      <c r="KZ370" s="56"/>
      <c r="LA370" s="56"/>
      <c r="LB370" s="56"/>
      <c r="LC370" s="56"/>
      <c r="LD370" s="56"/>
      <c r="LE370" s="56"/>
      <c r="LF370" s="56"/>
      <c r="LG370" s="56"/>
      <c r="LH370" s="56"/>
      <c r="LI370" s="56"/>
      <c r="LJ370" s="56"/>
      <c r="LK370" s="56"/>
      <c r="LL370" s="56"/>
      <c r="LM370" s="56"/>
      <c r="LN370" s="56"/>
      <c r="LO370" s="56"/>
      <c r="LP370" s="56"/>
      <c r="LQ370" s="56"/>
      <c r="LR370" s="56"/>
      <c r="LS370" s="56"/>
      <c r="LT370" s="56"/>
      <c r="LU370" s="56"/>
      <c r="LV370" s="56"/>
      <c r="LW370" s="56"/>
      <c r="LX370" s="56"/>
      <c r="LY370" s="56"/>
      <c r="LZ370" s="56"/>
      <c r="MA370" s="56"/>
      <c r="MB370" s="56"/>
      <c r="MC370" s="56"/>
      <c r="MD370" s="56"/>
      <c r="ME370" s="56"/>
      <c r="MF370" s="56"/>
      <c r="MG370" s="56"/>
      <c r="MH370" s="56"/>
      <c r="MI370" s="56"/>
      <c r="MJ370" s="56"/>
      <c r="MK370" s="56"/>
      <c r="ML370" s="56"/>
      <c r="MM370" s="56"/>
      <c r="MN370" s="56"/>
      <c r="MO370" s="56"/>
      <c r="MP370" s="56"/>
      <c r="MQ370" s="56"/>
      <c r="MR370" s="56"/>
      <c r="MS370" s="56"/>
      <c r="MT370" s="56"/>
      <c r="MU370" s="56"/>
      <c r="MV370" s="56"/>
      <c r="MW370" s="56"/>
      <c r="MX370" s="56"/>
      <c r="MY370" s="56"/>
      <c r="MZ370" s="56"/>
      <c r="NA370" s="56"/>
      <c r="NB370" s="56"/>
      <c r="NC370" s="56"/>
      <c r="ND370" s="56"/>
      <c r="NE370" s="56"/>
      <c r="NF370" s="56"/>
      <c r="NG370" s="56"/>
      <c r="NH370" s="56"/>
      <c r="NI370" s="56"/>
      <c r="NJ370" s="56"/>
      <c r="NK370" s="56"/>
      <c r="NL370" s="56"/>
      <c r="NM370" s="56"/>
      <c r="NN370" s="56"/>
      <c r="NO370" s="56"/>
      <c r="NP370" s="56"/>
      <c r="NQ370" s="56"/>
      <c r="NR370" s="56"/>
      <c r="NS370" s="56"/>
      <c r="NT370" s="56"/>
      <c r="NU370" s="56"/>
      <c r="NV370" s="56"/>
      <c r="NW370" s="56"/>
      <c r="NX370" s="56"/>
      <c r="NY370" s="56"/>
      <c r="NZ370" s="56"/>
      <c r="OA370" s="56"/>
      <c r="OB370" s="56"/>
      <c r="OC370" s="56"/>
      <c r="OD370" s="56"/>
      <c r="OE370" s="56"/>
      <c r="OF370" s="56"/>
      <c r="OG370" s="56"/>
      <c r="OH370" s="56"/>
      <c r="OI370" s="56"/>
      <c r="OJ370" s="56"/>
      <c r="OK370" s="56"/>
      <c r="OL370" s="56"/>
      <c r="OM370" s="56"/>
      <c r="ON370" s="56"/>
      <c r="OO370" s="56"/>
      <c r="OP370" s="56"/>
      <c r="OQ370" s="56"/>
      <c r="OR370" s="56"/>
      <c r="OS370" s="56"/>
      <c r="OT370" s="56"/>
      <c r="OU370" s="56"/>
      <c r="OV370" s="56"/>
      <c r="OW370" s="56"/>
      <c r="OX370" s="56"/>
      <c r="OY370" s="56"/>
      <c r="OZ370" s="56"/>
      <c r="PA370" s="56"/>
      <c r="PB370" s="56"/>
      <c r="PC370" s="56"/>
      <c r="PD370" s="56"/>
      <c r="PE370" s="56"/>
      <c r="PF370" s="56"/>
      <c r="PG370" s="56"/>
      <c r="PH370" s="56"/>
      <c r="PI370" s="56"/>
      <c r="PJ370" s="56"/>
      <c r="PK370" s="56"/>
      <c r="PL370" s="56"/>
      <c r="PM370" s="56"/>
      <c r="PN370" s="56"/>
      <c r="PO370" s="56"/>
      <c r="PP370" s="56"/>
      <c r="PQ370" s="56"/>
      <c r="PR370" s="56"/>
      <c r="PS370" s="56"/>
      <c r="PT370" s="56"/>
      <c r="PU370" s="56"/>
      <c r="PV370" s="56"/>
      <c r="PW370" s="56"/>
      <c r="PX370" s="56"/>
      <c r="PY370" s="56"/>
      <c r="PZ370" s="56"/>
      <c r="QA370" s="56"/>
      <c r="QB370" s="56"/>
      <c r="QC370" s="56"/>
      <c r="QD370" s="56"/>
      <c r="QE370" s="56"/>
      <c r="QF370" s="56"/>
      <c r="QG370" s="56"/>
      <c r="QH370" s="56"/>
      <c r="QI370" s="56"/>
      <c r="QJ370" s="56"/>
      <c r="QK370" s="56"/>
      <c r="QL370" s="56"/>
      <c r="QM370" s="56"/>
      <c r="QN370" s="56"/>
      <c r="QO370" s="56"/>
      <c r="QP370" s="56"/>
      <c r="QQ370" s="56"/>
      <c r="QR370" s="56"/>
      <c r="QS370" s="56"/>
      <c r="QT370" s="56"/>
      <c r="QU370" s="56"/>
      <c r="QV370" s="56"/>
      <c r="QW370" s="56"/>
      <c r="QX370" s="56"/>
      <c r="QY370" s="56"/>
      <c r="QZ370" s="56"/>
      <c r="RA370" s="56"/>
      <c r="RB370" s="56"/>
      <c r="RC370" s="56"/>
      <c r="RD370" s="56"/>
      <c r="RE370" s="56"/>
      <c r="RF370" s="56"/>
      <c r="RG370" s="56"/>
      <c r="RH370" s="56"/>
      <c r="RI370" s="56"/>
      <c r="RJ370" s="56"/>
      <c r="RK370" s="56"/>
      <c r="RL370" s="56"/>
      <c r="RM370" s="56"/>
      <c r="RN370" s="56"/>
      <c r="RO370" s="56"/>
      <c r="RP370" s="56"/>
      <c r="RQ370" s="56"/>
      <c r="RR370" s="56"/>
      <c r="RS370" s="56"/>
      <c r="RT370" s="56"/>
      <c r="RU370" s="56"/>
      <c r="RV370" s="56"/>
      <c r="RW370" s="56"/>
      <c r="RX370" s="56"/>
      <c r="RY370" s="56"/>
      <c r="RZ370" s="56"/>
      <c r="SA370" s="56"/>
      <c r="SB370" s="56"/>
      <c r="SC370" s="56"/>
      <c r="SD370" s="56"/>
      <c r="SE370" s="56"/>
      <c r="SF370" s="56"/>
      <c r="SG370" s="56"/>
      <c r="SH370" s="56"/>
      <c r="SI370" s="56"/>
      <c r="SJ370" s="56"/>
      <c r="SK370" s="56"/>
      <c r="SL370" s="56"/>
      <c r="SM370" s="56"/>
      <c r="SN370" s="56"/>
      <c r="SO370" s="56"/>
      <c r="SP370" s="56"/>
      <c r="SQ370" s="56"/>
      <c r="SR370" s="56"/>
      <c r="SS370" s="56"/>
      <c r="ST370" s="56"/>
      <c r="SU370" s="56"/>
      <c r="SV370" s="56"/>
      <c r="SW370" s="56"/>
      <c r="SX370" s="56"/>
      <c r="SY370" s="56"/>
      <c r="SZ370" s="56"/>
      <c r="TA370" s="56"/>
      <c r="TB370" s="56"/>
      <c r="TC370" s="56"/>
      <c r="TD370" s="56"/>
      <c r="TE370" s="56"/>
      <c r="TF370" s="56"/>
      <c r="TG370" s="56"/>
      <c r="TH370" s="56"/>
      <c r="TI370" s="56"/>
      <c r="TJ370" s="56"/>
      <c r="TK370" s="56"/>
      <c r="TL370" s="56"/>
      <c r="TM370" s="56"/>
      <c r="TN370" s="56"/>
      <c r="TO370" s="56"/>
      <c r="TP370" s="56"/>
      <c r="TQ370" s="56"/>
      <c r="TR370" s="56"/>
      <c r="TS370" s="56"/>
      <c r="TT370" s="56"/>
      <c r="TU370" s="56"/>
      <c r="TV370" s="56"/>
      <c r="TW370" s="56"/>
      <c r="TX370" s="56"/>
      <c r="TY370" s="56"/>
      <c r="TZ370" s="56"/>
      <c r="UA370" s="56"/>
      <c r="UB370" s="56"/>
      <c r="UC370" s="56"/>
      <c r="UD370" s="56"/>
      <c r="UE370" s="56"/>
      <c r="UF370" s="56"/>
      <c r="UG370" s="56"/>
      <c r="UH370" s="56"/>
      <c r="UI370" s="56"/>
      <c r="UJ370" s="56"/>
      <c r="UK370" s="56"/>
      <c r="UL370" s="56"/>
      <c r="UM370" s="56"/>
      <c r="UN370" s="56"/>
      <c r="UO370" s="56"/>
      <c r="UP370" s="56"/>
      <c r="UQ370" s="56"/>
      <c r="UR370" s="56"/>
      <c r="US370" s="56"/>
      <c r="UT370" s="56"/>
      <c r="UU370" s="56"/>
      <c r="UV370" s="56"/>
      <c r="UW370" s="56"/>
      <c r="UX370" s="56"/>
      <c r="UY370" s="56"/>
      <c r="UZ370" s="56"/>
      <c r="VA370" s="56"/>
      <c r="VB370" s="56"/>
      <c r="VC370" s="56"/>
      <c r="VD370" s="56"/>
      <c r="VE370" s="56"/>
      <c r="VF370" s="56"/>
      <c r="VG370" s="56"/>
      <c r="VH370" s="56"/>
      <c r="VI370" s="56"/>
      <c r="VJ370" s="56"/>
      <c r="VK370" s="56"/>
      <c r="VL370" s="56"/>
      <c r="VM370" s="56"/>
      <c r="VN370" s="56"/>
      <c r="VO370" s="56"/>
      <c r="VP370" s="56"/>
      <c r="VQ370" s="56"/>
      <c r="VR370" s="56"/>
      <c r="VS370" s="56"/>
      <c r="VT370" s="56"/>
      <c r="VU370" s="56"/>
      <c r="VV370" s="56"/>
      <c r="VW370" s="56"/>
      <c r="VX370" s="56"/>
      <c r="VY370" s="56"/>
      <c r="VZ370" s="56"/>
      <c r="WA370" s="56"/>
      <c r="WB370" s="56"/>
      <c r="WC370" s="56"/>
      <c r="WD370" s="56"/>
      <c r="WE370" s="56"/>
      <c r="WF370" s="56"/>
      <c r="WG370" s="56"/>
      <c r="WH370" s="56"/>
      <c r="WI370" s="56"/>
      <c r="WJ370" s="56"/>
      <c r="WK370" s="56"/>
      <c r="WL370" s="56"/>
      <c r="WM370" s="56"/>
      <c r="WN370" s="56"/>
      <c r="WO370" s="56"/>
      <c r="WP370" s="56"/>
      <c r="WQ370" s="56"/>
      <c r="WR370" s="56"/>
      <c r="WS370" s="56"/>
      <c r="WT370" s="56"/>
      <c r="WU370" s="56"/>
      <c r="WV370" s="56"/>
      <c r="WW370" s="56"/>
      <c r="WX370" s="56"/>
      <c r="WY370" s="56"/>
      <c r="WZ370" s="56"/>
      <c r="XA370" s="56"/>
      <c r="XB370" s="56"/>
      <c r="XC370" s="56"/>
      <c r="XD370" s="56"/>
      <c r="XE370" s="56"/>
      <c r="XF370" s="56"/>
      <c r="XG370" s="56"/>
      <c r="XH370" s="56"/>
      <c r="XI370" s="56"/>
      <c r="XJ370" s="56"/>
      <c r="XK370" s="56"/>
      <c r="XL370" s="56"/>
      <c r="XM370" s="56"/>
      <c r="XN370" s="56"/>
      <c r="XO370" s="56"/>
      <c r="XP370" s="56"/>
      <c r="XQ370" s="56"/>
      <c r="XR370" s="56"/>
      <c r="XS370" s="56"/>
      <c r="XT370" s="56"/>
      <c r="XU370" s="56"/>
      <c r="XV370" s="56"/>
      <c r="XW370" s="56"/>
      <c r="XX370" s="56"/>
      <c r="XY370" s="56"/>
      <c r="XZ370" s="56"/>
      <c r="YA370" s="56"/>
      <c r="YB370" s="56"/>
      <c r="YC370" s="56"/>
      <c r="YD370" s="56"/>
      <c r="YE370" s="56"/>
      <c r="YF370" s="56"/>
      <c r="YG370" s="56"/>
      <c r="YH370" s="56"/>
      <c r="YI370" s="56"/>
      <c r="YJ370" s="56"/>
      <c r="YK370" s="56"/>
      <c r="YL370" s="56"/>
      <c r="YM370" s="56"/>
      <c r="YN370" s="56"/>
      <c r="YO370" s="56"/>
      <c r="YP370" s="56"/>
      <c r="YQ370" s="56"/>
      <c r="YR370" s="56"/>
      <c r="YS370" s="56"/>
      <c r="YT370" s="56"/>
      <c r="YU370" s="56"/>
      <c r="YV370" s="56"/>
      <c r="YW370" s="56"/>
      <c r="YX370" s="56"/>
      <c r="YY370" s="56"/>
      <c r="YZ370" s="56"/>
      <c r="ZA370" s="56"/>
      <c r="ZB370" s="56"/>
      <c r="ZC370" s="56"/>
      <c r="ZD370" s="56"/>
      <c r="ZE370" s="56"/>
      <c r="ZF370" s="56"/>
      <c r="ZG370" s="56"/>
      <c r="ZH370" s="56"/>
      <c r="ZI370" s="56"/>
      <c r="ZJ370" s="56"/>
      <c r="ZK370" s="56"/>
      <c r="ZL370" s="56"/>
      <c r="ZM370" s="56"/>
      <c r="ZN370" s="56"/>
      <c r="ZO370" s="56"/>
      <c r="ZP370" s="56"/>
      <c r="ZQ370" s="56"/>
      <c r="ZR370" s="56"/>
      <c r="ZS370" s="56"/>
      <c r="ZT370" s="56"/>
      <c r="ZU370" s="56"/>
      <c r="ZV370" s="56"/>
      <c r="ZW370" s="56"/>
      <c r="ZX370" s="56"/>
      <c r="ZY370" s="56"/>
      <c r="ZZ370" s="56"/>
      <c r="AAA370" s="56"/>
      <c r="AAB370" s="56"/>
      <c r="AAC370" s="56"/>
      <c r="AAD370" s="56"/>
      <c r="AAE370" s="56"/>
      <c r="AAF370" s="56"/>
      <c r="AAG370" s="56"/>
      <c r="AAH370" s="56"/>
      <c r="AAI370" s="56"/>
      <c r="AAJ370" s="56"/>
      <c r="AAK370" s="56"/>
      <c r="AAL370" s="56"/>
      <c r="AAM370" s="56"/>
      <c r="AAN370" s="56"/>
      <c r="AAO370" s="56"/>
      <c r="AAP370" s="56"/>
      <c r="AAQ370" s="56"/>
      <c r="AAR370" s="56"/>
      <c r="AAS370" s="56"/>
      <c r="AAT370" s="56"/>
      <c r="AAU370" s="56"/>
      <c r="AAV370" s="56"/>
      <c r="AAW370" s="56"/>
      <c r="AAX370" s="56"/>
      <c r="AAY370" s="56"/>
      <c r="AAZ370" s="56"/>
      <c r="ABA370" s="56"/>
      <c r="ABB370" s="56"/>
      <c r="ABC370" s="56"/>
      <c r="ABD370" s="56"/>
      <c r="ABE370" s="56"/>
      <c r="ABF370" s="56"/>
      <c r="ABG370" s="56"/>
      <c r="ABH370" s="56"/>
      <c r="ABI370" s="56"/>
      <c r="ABJ370" s="56"/>
      <c r="ABK370" s="56"/>
      <c r="ABL370" s="56"/>
      <c r="ABM370" s="56"/>
      <c r="ABN370" s="56"/>
      <c r="ABO370" s="56"/>
      <c r="ABP370" s="56"/>
      <c r="ABQ370" s="56"/>
      <c r="ABR370" s="56"/>
      <c r="ABS370" s="56"/>
      <c r="ABT370" s="56"/>
      <c r="ABU370" s="56"/>
      <c r="ABV370" s="56"/>
      <c r="ABW370" s="56"/>
      <c r="ABX370" s="56"/>
      <c r="ABY370" s="56"/>
      <c r="ABZ370" s="56"/>
      <c r="ACA370" s="56"/>
      <c r="ACB370" s="56"/>
      <c r="ACC370" s="56"/>
      <c r="ACD370" s="56"/>
      <c r="ACE370" s="56"/>
      <c r="ACF370" s="56"/>
      <c r="ACG370" s="56"/>
      <c r="ACH370" s="56"/>
      <c r="ACI370" s="56"/>
      <c r="ACJ370" s="56"/>
      <c r="ACK370" s="56"/>
      <c r="ACL370" s="56"/>
      <c r="ACM370" s="56"/>
      <c r="ACN370" s="56"/>
      <c r="ACO370" s="56"/>
      <c r="ACP370" s="56"/>
      <c r="ACQ370" s="56"/>
      <c r="ACR370" s="56"/>
      <c r="ACS370" s="56"/>
      <c r="ACT370" s="56"/>
      <c r="ACU370" s="56"/>
      <c r="ACV370" s="56"/>
      <c r="ACW370" s="56"/>
      <c r="ACX370" s="56"/>
      <c r="ACY370" s="56"/>
      <c r="ACZ370" s="56"/>
      <c r="ADA370" s="56"/>
      <c r="ADB370" s="56"/>
      <c r="ADC370" s="56"/>
      <c r="ADD370" s="56"/>
      <c r="ADE370" s="56"/>
      <c r="ADF370" s="56"/>
      <c r="ADG370" s="56"/>
      <c r="ADH370" s="56"/>
      <c r="ADI370" s="56"/>
      <c r="ADJ370" s="56"/>
      <c r="ADK370" s="56"/>
      <c r="ADL370" s="56"/>
      <c r="ADM370" s="56"/>
      <c r="ADN370" s="56"/>
      <c r="ADO370" s="56"/>
      <c r="ADP370" s="56"/>
      <c r="ADQ370" s="56"/>
      <c r="ADR370" s="56"/>
      <c r="ADS370" s="56"/>
      <c r="ADT370" s="56"/>
      <c r="ADU370" s="56"/>
      <c r="ADV370" s="56"/>
      <c r="ADW370" s="56"/>
      <c r="ADX370" s="56"/>
      <c r="ADY370" s="56"/>
      <c r="ADZ370" s="56"/>
      <c r="AEA370" s="56"/>
      <c r="AEB370" s="56"/>
      <c r="AEC370" s="56"/>
      <c r="AED370" s="56"/>
      <c r="AEE370" s="56"/>
      <c r="AEF370" s="56"/>
      <c r="AEG370" s="56"/>
      <c r="AEH370" s="56"/>
      <c r="AEI370" s="56"/>
      <c r="AEJ370" s="56"/>
      <c r="AEK370" s="56"/>
      <c r="AEL370" s="56"/>
      <c r="AEM370" s="56"/>
      <c r="AEN370" s="56"/>
      <c r="AEO370" s="56"/>
      <c r="AEP370" s="56"/>
      <c r="AEQ370" s="56"/>
      <c r="AER370" s="56"/>
      <c r="AES370" s="56"/>
      <c r="AET370" s="56"/>
      <c r="AEU370" s="56"/>
      <c r="AEV370" s="56"/>
      <c r="AEW370" s="56"/>
      <c r="AEX370" s="56"/>
      <c r="AEY370" s="56"/>
      <c r="AEZ370" s="56"/>
      <c r="AFA370" s="56"/>
      <c r="AFB370" s="56"/>
      <c r="AFC370" s="56"/>
      <c r="AFD370" s="56"/>
      <c r="AFE370" s="56"/>
      <c r="AFF370" s="56"/>
      <c r="AFG370" s="56"/>
      <c r="AFH370" s="56"/>
      <c r="AFI370" s="56"/>
      <c r="AFJ370" s="56"/>
      <c r="AFK370" s="56"/>
      <c r="AFL370" s="56"/>
      <c r="AFM370" s="56"/>
      <c r="AFN370" s="56"/>
      <c r="AFO370" s="56"/>
      <c r="AFP370" s="56"/>
      <c r="AFQ370" s="56"/>
      <c r="AFR370" s="56"/>
      <c r="AFS370" s="56"/>
      <c r="AFT370" s="56"/>
      <c r="AFU370" s="56"/>
      <c r="AFV370" s="56"/>
      <c r="AFW370" s="56"/>
      <c r="AFX370" s="56"/>
      <c r="AFY370" s="56"/>
      <c r="AFZ370" s="56"/>
      <c r="AGA370" s="56"/>
      <c r="AGB370" s="56"/>
      <c r="AGC370" s="56"/>
      <c r="AGD370" s="56"/>
      <c r="AGE370" s="56"/>
      <c r="AGF370" s="56"/>
      <c r="AGG370" s="56"/>
      <c r="AGH370" s="56"/>
      <c r="AGI370" s="56"/>
      <c r="AGJ370" s="56"/>
      <c r="AGK370" s="56"/>
      <c r="AGL370" s="56"/>
      <c r="AGM370" s="56"/>
      <c r="AGN370" s="56"/>
      <c r="AGO370" s="56"/>
      <c r="AGP370" s="56"/>
      <c r="AGQ370" s="56"/>
      <c r="AGR370" s="56"/>
      <c r="AGS370" s="56"/>
      <c r="AGT370" s="56"/>
      <c r="AGU370" s="56"/>
      <c r="AGV370" s="56"/>
      <c r="AGW370" s="56"/>
      <c r="AGX370" s="56"/>
      <c r="AGY370" s="56"/>
      <c r="AGZ370" s="56"/>
      <c r="AHA370" s="56"/>
      <c r="AHB370" s="56"/>
      <c r="AHC370" s="56"/>
      <c r="AHD370" s="56"/>
      <c r="AHE370" s="56"/>
      <c r="AHF370" s="56"/>
      <c r="AHG370" s="56"/>
      <c r="AHH370" s="56"/>
      <c r="AHI370" s="56"/>
      <c r="AHJ370" s="56"/>
      <c r="AHK370" s="56"/>
      <c r="AHL370" s="56"/>
      <c r="AHM370" s="56"/>
      <c r="AHN370" s="56"/>
      <c r="AHO370" s="56"/>
      <c r="AHP370" s="56"/>
      <c r="AHQ370" s="56"/>
      <c r="AHR370" s="56"/>
      <c r="AHS370" s="56"/>
      <c r="AHT370" s="56"/>
      <c r="AHU370" s="56"/>
      <c r="AHV370" s="56"/>
      <c r="AHW370" s="56"/>
      <c r="AHX370" s="56"/>
      <c r="AHY370" s="56"/>
      <c r="AHZ370" s="56"/>
      <c r="AIA370" s="56"/>
      <c r="AIB370" s="56"/>
      <c r="AIC370" s="56"/>
      <c r="AID370" s="56"/>
      <c r="AIE370" s="56"/>
      <c r="AIF370" s="56"/>
      <c r="AIG370" s="56"/>
      <c r="AIH370" s="56"/>
      <c r="AII370" s="56"/>
      <c r="AIJ370" s="56"/>
      <c r="AIK370" s="56"/>
      <c r="AIL370" s="56"/>
      <c r="AIM370" s="56"/>
      <c r="AIN370" s="56"/>
      <c r="AIO370" s="56"/>
      <c r="AIP370" s="56"/>
      <c r="AIQ370" s="56"/>
      <c r="AIR370" s="56"/>
      <c r="AIS370" s="56"/>
      <c r="AIT370" s="56"/>
      <c r="AIU370" s="56"/>
      <c r="AIV370" s="56"/>
      <c r="AIW370" s="56"/>
      <c r="AIX370" s="56"/>
      <c r="AIY370" s="56"/>
      <c r="AIZ370" s="56"/>
      <c r="AJA370" s="56"/>
      <c r="AJB370" s="56"/>
      <c r="AJC370" s="56"/>
      <c r="AJD370" s="56"/>
      <c r="AJE370" s="56"/>
      <c r="AJF370" s="56"/>
      <c r="AJG370" s="56"/>
      <c r="AJH370" s="56"/>
      <c r="AJI370" s="56"/>
      <c r="AJJ370" s="56"/>
      <c r="AJK370" s="56"/>
      <c r="AJL370" s="56"/>
      <c r="AJM370" s="56"/>
      <c r="AJN370" s="56"/>
      <c r="AJO370" s="56"/>
      <c r="AJP370" s="56"/>
      <c r="AJQ370" s="56"/>
      <c r="AJR370" s="56"/>
      <c r="AJS370" s="56"/>
      <c r="AJT370" s="56"/>
      <c r="AJU370" s="56"/>
      <c r="AJV370" s="56"/>
      <c r="AJW370" s="56"/>
      <c r="AJX370" s="56"/>
      <c r="AJY370" s="56"/>
      <c r="AJZ370" s="56"/>
      <c r="AKA370" s="56"/>
      <c r="AKB370" s="56"/>
      <c r="AKC370" s="56"/>
      <c r="AKD370" s="56"/>
      <c r="AKE370" s="56"/>
      <c r="AKF370" s="56"/>
      <c r="AKG370" s="56"/>
      <c r="AKH370" s="56"/>
      <c r="AKI370" s="56"/>
      <c r="AKJ370" s="56"/>
      <c r="AKK370" s="56"/>
      <c r="AKL370" s="56"/>
      <c r="AKM370" s="56"/>
      <c r="AKN370" s="56"/>
      <c r="AKO370" s="56"/>
      <c r="AKP370" s="56"/>
      <c r="AKQ370" s="56"/>
      <c r="AKR370" s="56"/>
      <c r="AKS370" s="56"/>
      <c r="AKT370" s="56"/>
      <c r="AKU370" s="56"/>
      <c r="AKV370" s="56"/>
      <c r="AKW370" s="56"/>
      <c r="AKX370" s="56"/>
      <c r="AKY370" s="56"/>
      <c r="AKZ370" s="56"/>
      <c r="ALA370" s="56"/>
      <c r="ALB370" s="56"/>
      <c r="ALC370" s="56"/>
      <c r="ALD370" s="56"/>
      <c r="ALE370" s="56"/>
      <c r="ALF370" s="56"/>
      <c r="ALG370" s="56"/>
      <c r="ALH370" s="56"/>
      <c r="ALI370" s="56"/>
      <c r="ALJ370" s="56"/>
      <c r="ALK370" s="56"/>
      <c r="ALL370" s="56"/>
      <c r="ALM370" s="56"/>
      <c r="ALN370" s="56"/>
      <c r="ALO370" s="56"/>
      <c r="ALP370" s="56"/>
      <c r="ALQ370" s="56"/>
      <c r="ALR370" s="56"/>
      <c r="ALS370" s="56"/>
      <c r="ALT370" s="56"/>
      <c r="ALU370" s="56"/>
      <c r="ALV370" s="56"/>
      <c r="ALW370" s="56"/>
      <c r="ALX370" s="56"/>
      <c r="ALY370" s="56"/>
      <c r="ALZ370" s="56"/>
      <c r="AMA370" s="56"/>
      <c r="AMB370" s="56"/>
      <c r="AMC370" s="56"/>
      <c r="AMD370" s="56"/>
      <c r="AME370" s="56"/>
      <c r="AMF370" s="56"/>
      <c r="AMG370" s="56"/>
      <c r="AMH370" s="56"/>
      <c r="AMI370" s="56"/>
      <c r="AMJ370" s="56"/>
      <c r="AMK370" s="56"/>
      <c r="AML370" s="56"/>
      <c r="AMM370" s="56"/>
      <c r="AMN370" s="56"/>
      <c r="AMO370" s="56"/>
      <c r="AMP370" s="56"/>
      <c r="AMQ370" s="56"/>
    </row>
    <row r="371" spans="1:1031" ht="18" customHeight="1" x14ac:dyDescent="0.7">
      <c r="A371" s="44" t="s">
        <v>1136</v>
      </c>
      <c r="B371" s="1" t="s">
        <v>998</v>
      </c>
      <c r="C371" s="2" t="s">
        <v>213</v>
      </c>
      <c r="J371" s="2" t="s">
        <v>76</v>
      </c>
      <c r="K371" s="55">
        <v>43862</v>
      </c>
      <c r="L371" s="2">
        <v>1</v>
      </c>
      <c r="N371" s="2">
        <v>1</v>
      </c>
      <c r="O371" s="2">
        <v>1</v>
      </c>
      <c r="Z371" s="2">
        <v>1</v>
      </c>
    </row>
    <row r="372" spans="1:1031" ht="18" customHeight="1" x14ac:dyDescent="0.7">
      <c r="A372" s="44" t="s">
        <v>1138</v>
      </c>
      <c r="B372" s="1" t="s">
        <v>999</v>
      </c>
      <c r="J372" s="2" t="s">
        <v>526</v>
      </c>
      <c r="K372" s="55" t="s">
        <v>61</v>
      </c>
      <c r="AP372" s="2">
        <v>3</v>
      </c>
    </row>
    <row r="373" spans="1:1031" ht="18" customHeight="1" x14ac:dyDescent="0.7">
      <c r="A373" s="44" t="s">
        <v>1140</v>
      </c>
      <c r="B373" s="1" t="s">
        <v>1000</v>
      </c>
      <c r="J373" s="2" t="s">
        <v>101</v>
      </c>
      <c r="K373" s="55">
        <v>43700</v>
      </c>
      <c r="N373" s="2">
        <v>1</v>
      </c>
      <c r="W373" s="2">
        <v>1</v>
      </c>
      <c r="AH373" s="2">
        <v>1</v>
      </c>
      <c r="AI373" s="2">
        <v>1</v>
      </c>
      <c r="AJ373" s="2">
        <v>1</v>
      </c>
      <c r="AP373" s="2">
        <v>1</v>
      </c>
    </row>
    <row r="374" spans="1:1031" ht="18" customHeight="1" x14ac:dyDescent="0.7">
      <c r="A374" s="44" t="s">
        <v>1142</v>
      </c>
      <c r="B374" s="1" t="s">
        <v>1001</v>
      </c>
      <c r="J374" s="2" t="s">
        <v>133</v>
      </c>
      <c r="K374" s="55">
        <v>43817</v>
      </c>
      <c r="L374" s="2">
        <v>1</v>
      </c>
      <c r="N374" s="2">
        <v>1</v>
      </c>
      <c r="T374" s="2">
        <v>1</v>
      </c>
      <c r="Y374" s="2">
        <v>1</v>
      </c>
      <c r="AB374" s="2">
        <v>1</v>
      </c>
      <c r="AI374" s="2">
        <v>1</v>
      </c>
      <c r="AP374" s="2">
        <v>4</v>
      </c>
    </row>
    <row r="375" spans="1:1031" ht="18" customHeight="1" x14ac:dyDescent="0.7">
      <c r="A375" s="44" t="s">
        <v>1144</v>
      </c>
      <c r="B375" s="1" t="s">
        <v>1002</v>
      </c>
      <c r="C375" s="2" t="s">
        <v>213</v>
      </c>
      <c r="J375" s="2" t="s">
        <v>88</v>
      </c>
      <c r="K375" s="55">
        <v>43887</v>
      </c>
      <c r="L375" s="2">
        <v>1</v>
      </c>
      <c r="R375" s="2">
        <v>1</v>
      </c>
      <c r="S375" s="2">
        <v>1</v>
      </c>
      <c r="V375" s="2">
        <v>1</v>
      </c>
      <c r="AD375" s="2">
        <v>1</v>
      </c>
      <c r="AI375" s="2">
        <v>1</v>
      </c>
      <c r="AJ375" s="2">
        <v>1</v>
      </c>
    </row>
    <row r="376" spans="1:1031" ht="18" customHeight="1" x14ac:dyDescent="0.7">
      <c r="A376" s="44" t="s">
        <v>1146</v>
      </c>
      <c r="B376" s="1" t="s">
        <v>1003</v>
      </c>
      <c r="J376" s="2" t="s">
        <v>192</v>
      </c>
      <c r="K376" s="55" t="s">
        <v>61</v>
      </c>
      <c r="L376" s="2">
        <v>1</v>
      </c>
      <c r="O376" s="2">
        <v>1</v>
      </c>
      <c r="S376" s="2">
        <v>1</v>
      </c>
      <c r="V376" s="2">
        <v>1</v>
      </c>
      <c r="AI376" s="2">
        <v>1</v>
      </c>
      <c r="AJ376" s="2">
        <v>1</v>
      </c>
    </row>
    <row r="377" spans="1:1031" ht="18" customHeight="1" x14ac:dyDescent="0.7">
      <c r="A377" s="44" t="s">
        <v>1148</v>
      </c>
      <c r="B377" s="1" t="s">
        <v>1004</v>
      </c>
      <c r="J377" s="2" t="s">
        <v>303</v>
      </c>
      <c r="K377" s="55" t="s">
        <v>61</v>
      </c>
      <c r="L377" s="2">
        <v>1</v>
      </c>
      <c r="AC377" s="2">
        <v>1</v>
      </c>
      <c r="AG377" s="2">
        <v>1</v>
      </c>
      <c r="AH377" s="2">
        <v>1</v>
      </c>
      <c r="AI377" s="2">
        <v>1</v>
      </c>
      <c r="AJ377" s="2">
        <v>1</v>
      </c>
    </row>
    <row r="378" spans="1:1031" ht="18" customHeight="1" x14ac:dyDescent="0.7">
      <c r="A378" s="44" t="s">
        <v>1150</v>
      </c>
      <c r="B378" s="56" t="s">
        <v>1446</v>
      </c>
      <c r="C378" s="57"/>
      <c r="D378" s="57" t="s">
        <v>1393</v>
      </c>
      <c r="J378" s="57" t="s">
        <v>1447</v>
      </c>
      <c r="K378" s="55" t="s">
        <v>1402</v>
      </c>
      <c r="L378" s="57"/>
      <c r="M378" s="57"/>
      <c r="N378" s="57">
        <v>1</v>
      </c>
      <c r="O378" s="57">
        <v>1</v>
      </c>
      <c r="P378" s="57"/>
      <c r="Q378" s="57"/>
      <c r="R378" s="57"/>
      <c r="S378" s="57"/>
      <c r="T378" s="57"/>
      <c r="U378" s="57"/>
      <c r="V378" s="57">
        <v>1</v>
      </c>
      <c r="W378" s="57"/>
      <c r="X378" s="57">
        <v>1</v>
      </c>
      <c r="Y378" s="57"/>
      <c r="Z378" s="57"/>
      <c r="AA378" s="57"/>
      <c r="AB378" s="57"/>
      <c r="AC378" s="57"/>
      <c r="AD378" s="57"/>
      <c r="AE378" s="57"/>
      <c r="AF378" s="57"/>
      <c r="AG378" s="57"/>
      <c r="AH378" s="57"/>
      <c r="AI378" s="57"/>
      <c r="AJ378" s="57">
        <v>1</v>
      </c>
      <c r="AK378" s="57"/>
      <c r="AL378" s="57"/>
      <c r="AM378" s="57"/>
      <c r="AN378" s="57"/>
      <c r="AO378" s="57"/>
      <c r="AP378" s="57">
        <v>1</v>
      </c>
      <c r="AR378" s="56"/>
      <c r="AS378" s="56"/>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c r="CB378" s="56"/>
      <c r="CC378" s="56"/>
      <c r="CD378" s="56"/>
      <c r="CE378" s="56"/>
      <c r="CF378" s="56"/>
      <c r="CG378" s="56"/>
      <c r="CH378" s="56"/>
      <c r="CI378" s="56"/>
      <c r="CJ378" s="56"/>
      <c r="CK378" s="56"/>
      <c r="CL378" s="56"/>
      <c r="CM378" s="56"/>
      <c r="CN378" s="56"/>
      <c r="CO378" s="56"/>
      <c r="CP378" s="56"/>
      <c r="CQ378" s="56"/>
      <c r="CR378" s="56"/>
      <c r="CS378" s="56"/>
      <c r="CT378" s="56"/>
      <c r="CU378" s="56"/>
      <c r="CV378" s="56"/>
      <c r="CW378" s="56"/>
      <c r="CX378" s="56"/>
      <c r="CY378" s="56"/>
      <c r="CZ378" s="56"/>
      <c r="DA378" s="56"/>
      <c r="DB378" s="56"/>
      <c r="DC378" s="56"/>
      <c r="DD378" s="56"/>
      <c r="DE378" s="56"/>
      <c r="DF378" s="56"/>
      <c r="DG378" s="56"/>
      <c r="DH378" s="56"/>
      <c r="DI378" s="56"/>
      <c r="DJ378" s="56"/>
      <c r="DK378" s="56"/>
      <c r="DL378" s="56"/>
      <c r="DM378" s="56"/>
      <c r="DN378" s="56"/>
      <c r="DO378" s="56"/>
      <c r="DP378" s="56"/>
      <c r="DQ378" s="56"/>
      <c r="DR378" s="56"/>
      <c r="DS378" s="56"/>
      <c r="DT378" s="56"/>
      <c r="DU378" s="56"/>
      <c r="DV378" s="56"/>
      <c r="DW378" s="56"/>
      <c r="DX378" s="56"/>
      <c r="DY378" s="56"/>
      <c r="DZ378" s="56"/>
      <c r="EA378" s="56"/>
      <c r="EB378" s="56"/>
      <c r="EC378" s="56"/>
      <c r="ED378" s="56"/>
      <c r="EE378" s="56"/>
      <c r="EF378" s="56"/>
      <c r="EG378" s="56"/>
      <c r="EH378" s="56"/>
      <c r="EI378" s="56"/>
      <c r="EJ378" s="56"/>
      <c r="EK378" s="56"/>
      <c r="EL378" s="56"/>
      <c r="EM378" s="56"/>
      <c r="EN378" s="56"/>
      <c r="EO378" s="56"/>
      <c r="EP378" s="56"/>
      <c r="EQ378" s="56"/>
      <c r="ER378" s="56"/>
      <c r="ES378" s="56"/>
      <c r="ET378" s="56"/>
      <c r="EU378" s="56"/>
      <c r="EV378" s="56"/>
      <c r="EW378" s="56"/>
      <c r="EX378" s="56"/>
      <c r="EY378" s="56"/>
      <c r="EZ378" s="56"/>
      <c r="FA378" s="56"/>
      <c r="FB378" s="56"/>
      <c r="FC378" s="56"/>
      <c r="FD378" s="56"/>
      <c r="FE378" s="56"/>
      <c r="FF378" s="56"/>
      <c r="FG378" s="56"/>
      <c r="FH378" s="56"/>
      <c r="FI378" s="56"/>
      <c r="FJ378" s="56"/>
      <c r="FK378" s="56"/>
      <c r="FL378" s="56"/>
      <c r="FM378" s="56"/>
      <c r="FN378" s="56"/>
      <c r="FO378" s="56"/>
      <c r="FP378" s="56"/>
      <c r="FQ378" s="56"/>
      <c r="FR378" s="56"/>
      <c r="FS378" s="56"/>
      <c r="FT378" s="56"/>
      <c r="FU378" s="56"/>
      <c r="FV378" s="56"/>
      <c r="FW378" s="56"/>
      <c r="FX378" s="56"/>
      <c r="FY378" s="56"/>
      <c r="FZ378" s="56"/>
      <c r="GA378" s="56"/>
      <c r="GB378" s="56"/>
      <c r="GC378" s="56"/>
      <c r="GD378" s="56"/>
      <c r="GE378" s="56"/>
      <c r="GF378" s="56"/>
      <c r="GG378" s="56"/>
      <c r="GH378" s="56"/>
      <c r="GI378" s="56"/>
      <c r="GJ378" s="56"/>
      <c r="GK378" s="56"/>
      <c r="GL378" s="56"/>
      <c r="GM378" s="56"/>
      <c r="GN378" s="56"/>
      <c r="GO378" s="56"/>
      <c r="GP378" s="56"/>
      <c r="GQ378" s="56"/>
      <c r="GR378" s="56"/>
      <c r="GS378" s="56"/>
      <c r="GT378" s="56"/>
      <c r="GU378" s="56"/>
      <c r="GV378" s="56"/>
      <c r="GW378" s="56"/>
      <c r="GX378" s="56"/>
      <c r="GY378" s="56"/>
      <c r="GZ378" s="56"/>
      <c r="HA378" s="56"/>
      <c r="HB378" s="56"/>
      <c r="HC378" s="56"/>
      <c r="HD378" s="56"/>
      <c r="HE378" s="56"/>
      <c r="HF378" s="56"/>
      <c r="HG378" s="56"/>
      <c r="HH378" s="56"/>
      <c r="HI378" s="56"/>
      <c r="HJ378" s="56"/>
      <c r="HK378" s="56"/>
      <c r="HL378" s="56"/>
      <c r="HM378" s="56"/>
      <c r="HN378" s="56"/>
      <c r="HO378" s="56"/>
      <c r="HP378" s="56"/>
      <c r="HQ378" s="56"/>
      <c r="HR378" s="56"/>
      <c r="HS378" s="56"/>
      <c r="HT378" s="56"/>
      <c r="HU378" s="56"/>
      <c r="HV378" s="56"/>
      <c r="HW378" s="56"/>
      <c r="HX378" s="56"/>
      <c r="HY378" s="56"/>
      <c r="HZ378" s="56"/>
      <c r="IA378" s="56"/>
      <c r="IB378" s="56"/>
      <c r="IC378" s="56"/>
      <c r="ID378" s="56"/>
      <c r="IE378" s="56"/>
      <c r="IF378" s="56"/>
      <c r="IG378" s="56"/>
      <c r="IH378" s="56"/>
      <c r="II378" s="56"/>
      <c r="IJ378" s="56"/>
      <c r="IK378" s="56"/>
      <c r="IL378" s="56"/>
      <c r="IM378" s="56"/>
      <c r="IN378" s="56"/>
      <c r="IO378" s="56"/>
      <c r="IP378" s="56"/>
      <c r="IQ378" s="56"/>
      <c r="IR378" s="56"/>
      <c r="IS378" s="56"/>
      <c r="IT378" s="56"/>
      <c r="IU378" s="56"/>
      <c r="IV378" s="56"/>
      <c r="IW378" s="56"/>
      <c r="IX378" s="56"/>
      <c r="IY378" s="56"/>
      <c r="IZ378" s="56"/>
      <c r="JA378" s="56"/>
      <c r="JB378" s="56"/>
      <c r="JC378" s="56"/>
      <c r="JD378" s="56"/>
      <c r="JE378" s="56"/>
      <c r="JF378" s="56"/>
      <c r="JG378" s="56"/>
      <c r="JH378" s="56"/>
      <c r="JI378" s="56"/>
      <c r="JJ378" s="56"/>
      <c r="JK378" s="56"/>
      <c r="JL378" s="56"/>
      <c r="JM378" s="56"/>
      <c r="JN378" s="56"/>
      <c r="JO378" s="56"/>
      <c r="JP378" s="56"/>
      <c r="JQ378" s="56"/>
      <c r="JR378" s="56"/>
      <c r="JS378" s="56"/>
      <c r="JT378" s="56"/>
      <c r="JU378" s="56"/>
      <c r="JV378" s="56"/>
      <c r="JW378" s="56"/>
      <c r="JX378" s="56"/>
      <c r="JY378" s="56"/>
      <c r="JZ378" s="56"/>
      <c r="KA378" s="56"/>
      <c r="KB378" s="56"/>
      <c r="KC378" s="56"/>
      <c r="KD378" s="56"/>
      <c r="KE378" s="56"/>
      <c r="KF378" s="56"/>
      <c r="KG378" s="56"/>
      <c r="KH378" s="56"/>
      <c r="KI378" s="56"/>
      <c r="KJ378" s="56"/>
      <c r="KK378" s="56"/>
      <c r="KL378" s="56"/>
      <c r="KM378" s="56"/>
      <c r="KN378" s="56"/>
      <c r="KO378" s="56"/>
      <c r="KP378" s="56"/>
      <c r="KQ378" s="56"/>
      <c r="KR378" s="56"/>
      <c r="KS378" s="56"/>
      <c r="KT378" s="56"/>
      <c r="KU378" s="56"/>
      <c r="KV378" s="56"/>
      <c r="KW378" s="56"/>
      <c r="KX378" s="56"/>
      <c r="KY378" s="56"/>
      <c r="KZ378" s="56"/>
      <c r="LA378" s="56"/>
      <c r="LB378" s="56"/>
      <c r="LC378" s="56"/>
      <c r="LD378" s="56"/>
      <c r="LE378" s="56"/>
      <c r="LF378" s="56"/>
      <c r="LG378" s="56"/>
      <c r="LH378" s="56"/>
      <c r="LI378" s="56"/>
      <c r="LJ378" s="56"/>
      <c r="LK378" s="56"/>
      <c r="LL378" s="56"/>
      <c r="LM378" s="56"/>
      <c r="LN378" s="56"/>
      <c r="LO378" s="56"/>
      <c r="LP378" s="56"/>
      <c r="LQ378" s="56"/>
      <c r="LR378" s="56"/>
      <c r="LS378" s="56"/>
      <c r="LT378" s="56"/>
      <c r="LU378" s="56"/>
      <c r="LV378" s="56"/>
      <c r="LW378" s="56"/>
      <c r="LX378" s="56"/>
      <c r="LY378" s="56"/>
      <c r="LZ378" s="56"/>
      <c r="MA378" s="56"/>
      <c r="MB378" s="56"/>
      <c r="MC378" s="56"/>
      <c r="MD378" s="56"/>
      <c r="ME378" s="56"/>
      <c r="MF378" s="56"/>
      <c r="MG378" s="56"/>
      <c r="MH378" s="56"/>
      <c r="MI378" s="56"/>
      <c r="MJ378" s="56"/>
      <c r="MK378" s="56"/>
      <c r="ML378" s="56"/>
      <c r="MM378" s="56"/>
      <c r="MN378" s="56"/>
      <c r="MO378" s="56"/>
      <c r="MP378" s="56"/>
      <c r="MQ378" s="56"/>
      <c r="MR378" s="56"/>
      <c r="MS378" s="56"/>
      <c r="MT378" s="56"/>
      <c r="MU378" s="56"/>
      <c r="MV378" s="56"/>
      <c r="MW378" s="56"/>
      <c r="MX378" s="56"/>
      <c r="MY378" s="56"/>
      <c r="MZ378" s="56"/>
      <c r="NA378" s="56"/>
      <c r="NB378" s="56"/>
      <c r="NC378" s="56"/>
      <c r="ND378" s="56"/>
      <c r="NE378" s="56"/>
      <c r="NF378" s="56"/>
      <c r="NG378" s="56"/>
      <c r="NH378" s="56"/>
      <c r="NI378" s="56"/>
      <c r="NJ378" s="56"/>
      <c r="NK378" s="56"/>
      <c r="NL378" s="56"/>
      <c r="NM378" s="56"/>
      <c r="NN378" s="56"/>
      <c r="NO378" s="56"/>
      <c r="NP378" s="56"/>
      <c r="NQ378" s="56"/>
      <c r="NR378" s="56"/>
      <c r="NS378" s="56"/>
      <c r="NT378" s="56"/>
      <c r="NU378" s="56"/>
      <c r="NV378" s="56"/>
      <c r="NW378" s="56"/>
      <c r="NX378" s="56"/>
      <c r="NY378" s="56"/>
      <c r="NZ378" s="56"/>
      <c r="OA378" s="56"/>
      <c r="OB378" s="56"/>
      <c r="OC378" s="56"/>
      <c r="OD378" s="56"/>
      <c r="OE378" s="56"/>
      <c r="OF378" s="56"/>
      <c r="OG378" s="56"/>
      <c r="OH378" s="56"/>
      <c r="OI378" s="56"/>
      <c r="OJ378" s="56"/>
      <c r="OK378" s="56"/>
      <c r="OL378" s="56"/>
      <c r="OM378" s="56"/>
      <c r="ON378" s="56"/>
      <c r="OO378" s="56"/>
      <c r="OP378" s="56"/>
      <c r="OQ378" s="56"/>
      <c r="OR378" s="56"/>
      <c r="OS378" s="56"/>
      <c r="OT378" s="56"/>
      <c r="OU378" s="56"/>
      <c r="OV378" s="56"/>
      <c r="OW378" s="56"/>
      <c r="OX378" s="56"/>
      <c r="OY378" s="56"/>
      <c r="OZ378" s="56"/>
      <c r="PA378" s="56"/>
      <c r="PB378" s="56"/>
      <c r="PC378" s="56"/>
      <c r="PD378" s="56"/>
      <c r="PE378" s="56"/>
      <c r="PF378" s="56"/>
      <c r="PG378" s="56"/>
      <c r="PH378" s="56"/>
      <c r="PI378" s="56"/>
      <c r="PJ378" s="56"/>
      <c r="PK378" s="56"/>
      <c r="PL378" s="56"/>
      <c r="PM378" s="56"/>
      <c r="PN378" s="56"/>
      <c r="PO378" s="56"/>
      <c r="PP378" s="56"/>
      <c r="PQ378" s="56"/>
      <c r="PR378" s="56"/>
      <c r="PS378" s="56"/>
      <c r="PT378" s="56"/>
      <c r="PU378" s="56"/>
      <c r="PV378" s="56"/>
      <c r="PW378" s="56"/>
      <c r="PX378" s="56"/>
      <c r="PY378" s="56"/>
      <c r="PZ378" s="56"/>
      <c r="QA378" s="56"/>
      <c r="QB378" s="56"/>
      <c r="QC378" s="56"/>
      <c r="QD378" s="56"/>
      <c r="QE378" s="56"/>
      <c r="QF378" s="56"/>
      <c r="QG378" s="56"/>
      <c r="QH378" s="56"/>
      <c r="QI378" s="56"/>
      <c r="QJ378" s="56"/>
      <c r="QK378" s="56"/>
      <c r="QL378" s="56"/>
      <c r="QM378" s="56"/>
      <c r="QN378" s="56"/>
      <c r="QO378" s="56"/>
      <c r="QP378" s="56"/>
      <c r="QQ378" s="56"/>
      <c r="QR378" s="56"/>
      <c r="QS378" s="56"/>
      <c r="QT378" s="56"/>
      <c r="QU378" s="56"/>
      <c r="QV378" s="56"/>
      <c r="QW378" s="56"/>
      <c r="QX378" s="56"/>
      <c r="QY378" s="56"/>
      <c r="QZ378" s="56"/>
      <c r="RA378" s="56"/>
      <c r="RB378" s="56"/>
      <c r="RC378" s="56"/>
      <c r="RD378" s="56"/>
      <c r="RE378" s="56"/>
      <c r="RF378" s="56"/>
      <c r="RG378" s="56"/>
      <c r="RH378" s="56"/>
      <c r="RI378" s="56"/>
      <c r="RJ378" s="56"/>
      <c r="RK378" s="56"/>
      <c r="RL378" s="56"/>
      <c r="RM378" s="56"/>
      <c r="RN378" s="56"/>
      <c r="RO378" s="56"/>
      <c r="RP378" s="56"/>
      <c r="RQ378" s="56"/>
      <c r="RR378" s="56"/>
      <c r="RS378" s="56"/>
      <c r="RT378" s="56"/>
      <c r="RU378" s="56"/>
      <c r="RV378" s="56"/>
      <c r="RW378" s="56"/>
      <c r="RX378" s="56"/>
      <c r="RY378" s="56"/>
      <c r="RZ378" s="56"/>
      <c r="SA378" s="56"/>
      <c r="SB378" s="56"/>
      <c r="SC378" s="56"/>
      <c r="SD378" s="56"/>
      <c r="SE378" s="56"/>
      <c r="SF378" s="56"/>
      <c r="SG378" s="56"/>
      <c r="SH378" s="56"/>
      <c r="SI378" s="56"/>
      <c r="SJ378" s="56"/>
      <c r="SK378" s="56"/>
      <c r="SL378" s="56"/>
      <c r="SM378" s="56"/>
      <c r="SN378" s="56"/>
      <c r="SO378" s="56"/>
      <c r="SP378" s="56"/>
      <c r="SQ378" s="56"/>
      <c r="SR378" s="56"/>
      <c r="SS378" s="56"/>
      <c r="ST378" s="56"/>
      <c r="SU378" s="56"/>
      <c r="SV378" s="56"/>
      <c r="SW378" s="56"/>
      <c r="SX378" s="56"/>
      <c r="SY378" s="56"/>
      <c r="SZ378" s="56"/>
      <c r="TA378" s="56"/>
      <c r="TB378" s="56"/>
      <c r="TC378" s="56"/>
      <c r="TD378" s="56"/>
      <c r="TE378" s="56"/>
      <c r="TF378" s="56"/>
      <c r="TG378" s="56"/>
      <c r="TH378" s="56"/>
      <c r="TI378" s="56"/>
      <c r="TJ378" s="56"/>
      <c r="TK378" s="56"/>
      <c r="TL378" s="56"/>
      <c r="TM378" s="56"/>
      <c r="TN378" s="56"/>
      <c r="TO378" s="56"/>
      <c r="TP378" s="56"/>
      <c r="TQ378" s="56"/>
      <c r="TR378" s="56"/>
      <c r="TS378" s="56"/>
      <c r="TT378" s="56"/>
      <c r="TU378" s="56"/>
      <c r="TV378" s="56"/>
      <c r="TW378" s="56"/>
      <c r="TX378" s="56"/>
      <c r="TY378" s="56"/>
      <c r="TZ378" s="56"/>
      <c r="UA378" s="56"/>
      <c r="UB378" s="56"/>
      <c r="UC378" s="56"/>
      <c r="UD378" s="56"/>
      <c r="UE378" s="56"/>
      <c r="UF378" s="56"/>
      <c r="UG378" s="56"/>
      <c r="UH378" s="56"/>
      <c r="UI378" s="56"/>
      <c r="UJ378" s="56"/>
      <c r="UK378" s="56"/>
      <c r="UL378" s="56"/>
      <c r="UM378" s="56"/>
      <c r="UN378" s="56"/>
      <c r="UO378" s="56"/>
      <c r="UP378" s="56"/>
      <c r="UQ378" s="56"/>
      <c r="UR378" s="56"/>
      <c r="US378" s="56"/>
      <c r="UT378" s="56"/>
      <c r="UU378" s="56"/>
      <c r="UV378" s="56"/>
      <c r="UW378" s="56"/>
      <c r="UX378" s="56"/>
      <c r="UY378" s="56"/>
      <c r="UZ378" s="56"/>
      <c r="VA378" s="56"/>
      <c r="VB378" s="56"/>
      <c r="VC378" s="56"/>
      <c r="VD378" s="56"/>
      <c r="VE378" s="56"/>
      <c r="VF378" s="56"/>
      <c r="VG378" s="56"/>
      <c r="VH378" s="56"/>
      <c r="VI378" s="56"/>
      <c r="VJ378" s="56"/>
      <c r="VK378" s="56"/>
      <c r="VL378" s="56"/>
      <c r="VM378" s="56"/>
      <c r="VN378" s="56"/>
      <c r="VO378" s="56"/>
      <c r="VP378" s="56"/>
      <c r="VQ378" s="56"/>
      <c r="VR378" s="56"/>
      <c r="VS378" s="56"/>
      <c r="VT378" s="56"/>
      <c r="VU378" s="56"/>
      <c r="VV378" s="56"/>
      <c r="VW378" s="56"/>
      <c r="VX378" s="56"/>
      <c r="VY378" s="56"/>
      <c r="VZ378" s="56"/>
      <c r="WA378" s="56"/>
      <c r="WB378" s="56"/>
      <c r="WC378" s="56"/>
      <c r="WD378" s="56"/>
      <c r="WE378" s="56"/>
      <c r="WF378" s="56"/>
      <c r="WG378" s="56"/>
      <c r="WH378" s="56"/>
      <c r="WI378" s="56"/>
      <c r="WJ378" s="56"/>
      <c r="WK378" s="56"/>
      <c r="WL378" s="56"/>
      <c r="WM378" s="56"/>
      <c r="WN378" s="56"/>
      <c r="WO378" s="56"/>
      <c r="WP378" s="56"/>
      <c r="WQ378" s="56"/>
      <c r="WR378" s="56"/>
      <c r="WS378" s="56"/>
      <c r="WT378" s="56"/>
      <c r="WU378" s="56"/>
      <c r="WV378" s="56"/>
      <c r="WW378" s="56"/>
      <c r="WX378" s="56"/>
      <c r="WY378" s="56"/>
      <c r="WZ378" s="56"/>
      <c r="XA378" s="56"/>
      <c r="XB378" s="56"/>
      <c r="XC378" s="56"/>
      <c r="XD378" s="56"/>
      <c r="XE378" s="56"/>
      <c r="XF378" s="56"/>
      <c r="XG378" s="56"/>
      <c r="XH378" s="56"/>
      <c r="XI378" s="56"/>
      <c r="XJ378" s="56"/>
      <c r="XK378" s="56"/>
      <c r="XL378" s="56"/>
      <c r="XM378" s="56"/>
      <c r="XN378" s="56"/>
      <c r="XO378" s="56"/>
      <c r="XP378" s="56"/>
      <c r="XQ378" s="56"/>
      <c r="XR378" s="56"/>
      <c r="XS378" s="56"/>
      <c r="XT378" s="56"/>
      <c r="XU378" s="56"/>
      <c r="XV378" s="56"/>
      <c r="XW378" s="56"/>
      <c r="XX378" s="56"/>
      <c r="XY378" s="56"/>
      <c r="XZ378" s="56"/>
      <c r="YA378" s="56"/>
      <c r="YB378" s="56"/>
      <c r="YC378" s="56"/>
      <c r="YD378" s="56"/>
      <c r="YE378" s="56"/>
      <c r="YF378" s="56"/>
      <c r="YG378" s="56"/>
      <c r="YH378" s="56"/>
      <c r="YI378" s="56"/>
      <c r="YJ378" s="56"/>
      <c r="YK378" s="56"/>
      <c r="YL378" s="56"/>
      <c r="YM378" s="56"/>
      <c r="YN378" s="56"/>
      <c r="YO378" s="56"/>
      <c r="YP378" s="56"/>
      <c r="YQ378" s="56"/>
      <c r="YR378" s="56"/>
      <c r="YS378" s="56"/>
      <c r="YT378" s="56"/>
      <c r="YU378" s="56"/>
      <c r="YV378" s="56"/>
      <c r="YW378" s="56"/>
      <c r="YX378" s="56"/>
      <c r="YY378" s="56"/>
      <c r="YZ378" s="56"/>
      <c r="ZA378" s="56"/>
      <c r="ZB378" s="56"/>
      <c r="ZC378" s="56"/>
      <c r="ZD378" s="56"/>
      <c r="ZE378" s="56"/>
      <c r="ZF378" s="56"/>
      <c r="ZG378" s="56"/>
      <c r="ZH378" s="56"/>
      <c r="ZI378" s="56"/>
      <c r="ZJ378" s="56"/>
      <c r="ZK378" s="56"/>
      <c r="ZL378" s="56"/>
      <c r="ZM378" s="56"/>
      <c r="ZN378" s="56"/>
      <c r="ZO378" s="56"/>
      <c r="ZP378" s="56"/>
      <c r="ZQ378" s="56"/>
      <c r="ZR378" s="56"/>
      <c r="ZS378" s="56"/>
      <c r="ZT378" s="56"/>
      <c r="ZU378" s="56"/>
      <c r="ZV378" s="56"/>
      <c r="ZW378" s="56"/>
      <c r="ZX378" s="56"/>
      <c r="ZY378" s="56"/>
      <c r="ZZ378" s="56"/>
      <c r="AAA378" s="56"/>
      <c r="AAB378" s="56"/>
      <c r="AAC378" s="56"/>
      <c r="AAD378" s="56"/>
      <c r="AAE378" s="56"/>
      <c r="AAF378" s="56"/>
      <c r="AAG378" s="56"/>
      <c r="AAH378" s="56"/>
      <c r="AAI378" s="56"/>
      <c r="AAJ378" s="56"/>
      <c r="AAK378" s="56"/>
      <c r="AAL378" s="56"/>
      <c r="AAM378" s="56"/>
      <c r="AAN378" s="56"/>
      <c r="AAO378" s="56"/>
      <c r="AAP378" s="56"/>
      <c r="AAQ378" s="56"/>
      <c r="AAR378" s="56"/>
      <c r="AAS378" s="56"/>
      <c r="AAT378" s="56"/>
      <c r="AAU378" s="56"/>
      <c r="AAV378" s="56"/>
      <c r="AAW378" s="56"/>
      <c r="AAX378" s="56"/>
      <c r="AAY378" s="56"/>
      <c r="AAZ378" s="56"/>
      <c r="ABA378" s="56"/>
      <c r="ABB378" s="56"/>
      <c r="ABC378" s="56"/>
      <c r="ABD378" s="56"/>
      <c r="ABE378" s="56"/>
      <c r="ABF378" s="56"/>
      <c r="ABG378" s="56"/>
      <c r="ABH378" s="56"/>
      <c r="ABI378" s="56"/>
      <c r="ABJ378" s="56"/>
      <c r="ABK378" s="56"/>
      <c r="ABL378" s="56"/>
      <c r="ABM378" s="56"/>
      <c r="ABN378" s="56"/>
      <c r="ABO378" s="56"/>
      <c r="ABP378" s="56"/>
      <c r="ABQ378" s="56"/>
      <c r="ABR378" s="56"/>
      <c r="ABS378" s="56"/>
      <c r="ABT378" s="56"/>
      <c r="ABU378" s="56"/>
      <c r="ABV378" s="56"/>
      <c r="ABW378" s="56"/>
      <c r="ABX378" s="56"/>
      <c r="ABY378" s="56"/>
      <c r="ABZ378" s="56"/>
      <c r="ACA378" s="56"/>
      <c r="ACB378" s="56"/>
      <c r="ACC378" s="56"/>
      <c r="ACD378" s="56"/>
      <c r="ACE378" s="56"/>
      <c r="ACF378" s="56"/>
      <c r="ACG378" s="56"/>
      <c r="ACH378" s="56"/>
      <c r="ACI378" s="56"/>
      <c r="ACJ378" s="56"/>
      <c r="ACK378" s="56"/>
      <c r="ACL378" s="56"/>
      <c r="ACM378" s="56"/>
      <c r="ACN378" s="56"/>
      <c r="ACO378" s="56"/>
      <c r="ACP378" s="56"/>
      <c r="ACQ378" s="56"/>
      <c r="ACR378" s="56"/>
      <c r="ACS378" s="56"/>
      <c r="ACT378" s="56"/>
      <c r="ACU378" s="56"/>
      <c r="ACV378" s="56"/>
      <c r="ACW378" s="56"/>
      <c r="ACX378" s="56"/>
      <c r="ACY378" s="56"/>
      <c r="ACZ378" s="56"/>
      <c r="ADA378" s="56"/>
      <c r="ADB378" s="56"/>
      <c r="ADC378" s="56"/>
      <c r="ADD378" s="56"/>
      <c r="ADE378" s="56"/>
      <c r="ADF378" s="56"/>
      <c r="ADG378" s="56"/>
      <c r="ADH378" s="56"/>
      <c r="ADI378" s="56"/>
      <c r="ADJ378" s="56"/>
      <c r="ADK378" s="56"/>
      <c r="ADL378" s="56"/>
      <c r="ADM378" s="56"/>
      <c r="ADN378" s="56"/>
      <c r="ADO378" s="56"/>
      <c r="ADP378" s="56"/>
      <c r="ADQ378" s="56"/>
      <c r="ADR378" s="56"/>
      <c r="ADS378" s="56"/>
      <c r="ADT378" s="56"/>
      <c r="ADU378" s="56"/>
      <c r="ADV378" s="56"/>
      <c r="ADW378" s="56"/>
      <c r="ADX378" s="56"/>
      <c r="ADY378" s="56"/>
      <c r="ADZ378" s="56"/>
      <c r="AEA378" s="56"/>
      <c r="AEB378" s="56"/>
      <c r="AEC378" s="56"/>
      <c r="AED378" s="56"/>
      <c r="AEE378" s="56"/>
      <c r="AEF378" s="56"/>
      <c r="AEG378" s="56"/>
      <c r="AEH378" s="56"/>
      <c r="AEI378" s="56"/>
      <c r="AEJ378" s="56"/>
      <c r="AEK378" s="56"/>
      <c r="AEL378" s="56"/>
      <c r="AEM378" s="56"/>
      <c r="AEN378" s="56"/>
      <c r="AEO378" s="56"/>
      <c r="AEP378" s="56"/>
      <c r="AEQ378" s="56"/>
      <c r="AER378" s="56"/>
      <c r="AES378" s="56"/>
      <c r="AET378" s="56"/>
      <c r="AEU378" s="56"/>
      <c r="AEV378" s="56"/>
      <c r="AEW378" s="56"/>
      <c r="AEX378" s="56"/>
      <c r="AEY378" s="56"/>
      <c r="AEZ378" s="56"/>
      <c r="AFA378" s="56"/>
      <c r="AFB378" s="56"/>
      <c r="AFC378" s="56"/>
      <c r="AFD378" s="56"/>
      <c r="AFE378" s="56"/>
      <c r="AFF378" s="56"/>
      <c r="AFG378" s="56"/>
      <c r="AFH378" s="56"/>
      <c r="AFI378" s="56"/>
      <c r="AFJ378" s="56"/>
      <c r="AFK378" s="56"/>
      <c r="AFL378" s="56"/>
      <c r="AFM378" s="56"/>
      <c r="AFN378" s="56"/>
      <c r="AFO378" s="56"/>
      <c r="AFP378" s="56"/>
      <c r="AFQ378" s="56"/>
      <c r="AFR378" s="56"/>
      <c r="AFS378" s="56"/>
      <c r="AFT378" s="56"/>
      <c r="AFU378" s="56"/>
      <c r="AFV378" s="56"/>
      <c r="AFW378" s="56"/>
      <c r="AFX378" s="56"/>
      <c r="AFY378" s="56"/>
      <c r="AFZ378" s="56"/>
      <c r="AGA378" s="56"/>
      <c r="AGB378" s="56"/>
      <c r="AGC378" s="56"/>
      <c r="AGD378" s="56"/>
      <c r="AGE378" s="56"/>
      <c r="AGF378" s="56"/>
      <c r="AGG378" s="56"/>
      <c r="AGH378" s="56"/>
      <c r="AGI378" s="56"/>
      <c r="AGJ378" s="56"/>
      <c r="AGK378" s="56"/>
      <c r="AGL378" s="56"/>
      <c r="AGM378" s="56"/>
      <c r="AGN378" s="56"/>
      <c r="AGO378" s="56"/>
      <c r="AGP378" s="56"/>
      <c r="AGQ378" s="56"/>
      <c r="AGR378" s="56"/>
      <c r="AGS378" s="56"/>
      <c r="AGT378" s="56"/>
      <c r="AGU378" s="56"/>
      <c r="AGV378" s="56"/>
      <c r="AGW378" s="56"/>
      <c r="AGX378" s="56"/>
      <c r="AGY378" s="56"/>
      <c r="AGZ378" s="56"/>
      <c r="AHA378" s="56"/>
      <c r="AHB378" s="56"/>
      <c r="AHC378" s="56"/>
      <c r="AHD378" s="56"/>
      <c r="AHE378" s="56"/>
      <c r="AHF378" s="56"/>
      <c r="AHG378" s="56"/>
      <c r="AHH378" s="56"/>
      <c r="AHI378" s="56"/>
      <c r="AHJ378" s="56"/>
      <c r="AHK378" s="56"/>
      <c r="AHL378" s="56"/>
      <c r="AHM378" s="56"/>
      <c r="AHN378" s="56"/>
      <c r="AHO378" s="56"/>
      <c r="AHP378" s="56"/>
      <c r="AHQ378" s="56"/>
      <c r="AHR378" s="56"/>
      <c r="AHS378" s="56"/>
      <c r="AHT378" s="56"/>
      <c r="AHU378" s="56"/>
      <c r="AHV378" s="56"/>
      <c r="AHW378" s="56"/>
      <c r="AHX378" s="56"/>
      <c r="AHY378" s="56"/>
      <c r="AHZ378" s="56"/>
      <c r="AIA378" s="56"/>
      <c r="AIB378" s="56"/>
      <c r="AIC378" s="56"/>
      <c r="AID378" s="56"/>
      <c r="AIE378" s="56"/>
      <c r="AIF378" s="56"/>
      <c r="AIG378" s="56"/>
      <c r="AIH378" s="56"/>
      <c r="AII378" s="56"/>
      <c r="AIJ378" s="56"/>
      <c r="AIK378" s="56"/>
      <c r="AIL378" s="56"/>
      <c r="AIM378" s="56"/>
      <c r="AIN378" s="56"/>
      <c r="AIO378" s="56"/>
      <c r="AIP378" s="56"/>
      <c r="AIQ378" s="56"/>
      <c r="AIR378" s="56"/>
      <c r="AIS378" s="56"/>
      <c r="AIT378" s="56"/>
      <c r="AIU378" s="56"/>
      <c r="AIV378" s="56"/>
      <c r="AIW378" s="56"/>
      <c r="AIX378" s="56"/>
      <c r="AIY378" s="56"/>
      <c r="AIZ378" s="56"/>
      <c r="AJA378" s="56"/>
      <c r="AJB378" s="56"/>
      <c r="AJC378" s="56"/>
      <c r="AJD378" s="56"/>
      <c r="AJE378" s="56"/>
      <c r="AJF378" s="56"/>
      <c r="AJG378" s="56"/>
      <c r="AJH378" s="56"/>
      <c r="AJI378" s="56"/>
      <c r="AJJ378" s="56"/>
      <c r="AJK378" s="56"/>
      <c r="AJL378" s="56"/>
      <c r="AJM378" s="56"/>
      <c r="AJN378" s="56"/>
      <c r="AJO378" s="56"/>
      <c r="AJP378" s="56"/>
      <c r="AJQ378" s="56"/>
      <c r="AJR378" s="56"/>
      <c r="AJS378" s="56"/>
      <c r="AJT378" s="56"/>
      <c r="AJU378" s="56"/>
      <c r="AJV378" s="56"/>
      <c r="AJW378" s="56"/>
      <c r="AJX378" s="56"/>
      <c r="AJY378" s="56"/>
      <c r="AJZ378" s="56"/>
      <c r="AKA378" s="56"/>
      <c r="AKB378" s="56"/>
      <c r="AKC378" s="56"/>
      <c r="AKD378" s="56"/>
      <c r="AKE378" s="56"/>
      <c r="AKF378" s="56"/>
      <c r="AKG378" s="56"/>
      <c r="AKH378" s="56"/>
      <c r="AKI378" s="56"/>
      <c r="AKJ378" s="56"/>
      <c r="AKK378" s="56"/>
      <c r="AKL378" s="56"/>
      <c r="AKM378" s="56"/>
      <c r="AKN378" s="56"/>
      <c r="AKO378" s="56"/>
      <c r="AKP378" s="56"/>
      <c r="AKQ378" s="56"/>
      <c r="AKR378" s="56"/>
      <c r="AKS378" s="56"/>
      <c r="AKT378" s="56"/>
      <c r="AKU378" s="56"/>
      <c r="AKV378" s="56"/>
      <c r="AKW378" s="56"/>
      <c r="AKX378" s="56"/>
      <c r="AKY378" s="56"/>
      <c r="AKZ378" s="56"/>
      <c r="ALA378" s="56"/>
      <c r="ALB378" s="56"/>
      <c r="ALC378" s="56"/>
      <c r="ALD378" s="56"/>
      <c r="ALE378" s="56"/>
      <c r="ALF378" s="56"/>
      <c r="ALG378" s="56"/>
      <c r="ALH378" s="56"/>
      <c r="ALI378" s="56"/>
      <c r="ALJ378" s="56"/>
      <c r="ALK378" s="56"/>
      <c r="ALL378" s="56"/>
      <c r="ALM378" s="56"/>
      <c r="ALN378" s="56"/>
      <c r="ALO378" s="56"/>
      <c r="ALP378" s="56"/>
      <c r="ALQ378" s="56"/>
      <c r="ALR378" s="56"/>
      <c r="ALS378" s="56"/>
      <c r="ALT378" s="56"/>
      <c r="ALU378" s="56"/>
      <c r="ALV378" s="56"/>
      <c r="ALW378" s="56"/>
      <c r="ALX378" s="56"/>
      <c r="ALY378" s="56"/>
      <c r="ALZ378" s="56"/>
      <c r="AMA378" s="56"/>
      <c r="AMB378" s="56"/>
      <c r="AMC378" s="56"/>
      <c r="AMD378" s="56"/>
      <c r="AME378" s="56"/>
      <c r="AMF378" s="56"/>
      <c r="AMG378" s="56"/>
      <c r="AMH378" s="56"/>
      <c r="AMI378" s="56"/>
      <c r="AMJ378" s="56"/>
      <c r="AMK378" s="56"/>
      <c r="AML378" s="56"/>
      <c r="AMM378" s="56"/>
      <c r="AMN378" s="56"/>
      <c r="AMO378" s="56"/>
      <c r="AMP378" s="56"/>
      <c r="AMQ378" s="56"/>
    </row>
    <row r="379" spans="1:1031" ht="18" customHeight="1" x14ac:dyDescent="0.7">
      <c r="A379" s="44" t="s">
        <v>1152</v>
      </c>
      <c r="B379" s="1" t="s">
        <v>1005</v>
      </c>
      <c r="J379" s="2" t="s">
        <v>73</v>
      </c>
      <c r="K379" s="55">
        <v>43791</v>
      </c>
      <c r="L379" s="2">
        <v>1</v>
      </c>
      <c r="AH379" s="2">
        <v>1</v>
      </c>
      <c r="AJ379" s="2">
        <v>1</v>
      </c>
    </row>
    <row r="380" spans="1:1031" ht="18" customHeight="1" x14ac:dyDescent="0.7">
      <c r="A380" s="44" t="s">
        <v>1154</v>
      </c>
      <c r="B380" s="1" t="s">
        <v>1006</v>
      </c>
      <c r="J380" s="2" t="s">
        <v>160</v>
      </c>
      <c r="K380" s="55" t="s">
        <v>61</v>
      </c>
      <c r="L380" s="2" t="s">
        <v>61</v>
      </c>
    </row>
    <row r="381" spans="1:1031" ht="18" customHeight="1" x14ac:dyDescent="0.7">
      <c r="A381" s="44" t="s">
        <v>1155</v>
      </c>
      <c r="B381" s="1" t="s">
        <v>1007</v>
      </c>
      <c r="J381" s="2" t="s">
        <v>245</v>
      </c>
      <c r="K381" s="55">
        <v>43768</v>
      </c>
      <c r="N381" s="2">
        <v>1</v>
      </c>
      <c r="P381" s="2">
        <v>1</v>
      </c>
      <c r="Q381" s="2">
        <v>1</v>
      </c>
      <c r="V381" s="2">
        <v>1</v>
      </c>
      <c r="AE381" s="2">
        <v>1</v>
      </c>
      <c r="AI381" s="2">
        <v>1</v>
      </c>
      <c r="AJ381" s="2">
        <v>1</v>
      </c>
      <c r="AP381" s="2">
        <v>1</v>
      </c>
    </row>
    <row r="382" spans="1:1031" ht="18" customHeight="1" x14ac:dyDescent="0.7">
      <c r="A382" s="44" t="s">
        <v>1157</v>
      </c>
      <c r="B382" s="1" t="s">
        <v>1008</v>
      </c>
      <c r="C382" s="2" t="s">
        <v>213</v>
      </c>
      <c r="J382" s="2" t="s">
        <v>101</v>
      </c>
      <c r="K382" s="55">
        <v>43864</v>
      </c>
      <c r="L382" s="2">
        <v>1</v>
      </c>
      <c r="N382" s="2">
        <v>1</v>
      </c>
      <c r="V382" s="2">
        <v>1</v>
      </c>
      <c r="AC382" s="2">
        <v>1</v>
      </c>
      <c r="AJ382" s="2">
        <v>1</v>
      </c>
      <c r="AP382" s="2">
        <v>1</v>
      </c>
    </row>
    <row r="383" spans="1:1031" ht="18" customHeight="1" x14ac:dyDescent="0.7">
      <c r="A383" s="44" t="s">
        <v>1158</v>
      </c>
      <c r="B383" s="1" t="s">
        <v>1009</v>
      </c>
      <c r="J383" s="2" t="s">
        <v>640</v>
      </c>
      <c r="K383" s="55">
        <v>43616</v>
      </c>
      <c r="L383" s="2">
        <v>1</v>
      </c>
      <c r="Y383" s="2">
        <v>1</v>
      </c>
      <c r="AB383" s="2">
        <v>1</v>
      </c>
      <c r="AE383" s="2">
        <v>1</v>
      </c>
      <c r="AI383" s="2">
        <v>1</v>
      </c>
      <c r="AJ383" s="2">
        <v>1</v>
      </c>
    </row>
    <row r="384" spans="1:1031" ht="18" customHeight="1" x14ac:dyDescent="0.7">
      <c r="A384" s="44" t="s">
        <v>1160</v>
      </c>
      <c r="B384" s="1" t="s">
        <v>1010</v>
      </c>
      <c r="J384" s="2" t="s">
        <v>73</v>
      </c>
      <c r="K384" s="55" t="s">
        <v>61</v>
      </c>
      <c r="L384" s="2">
        <v>1</v>
      </c>
      <c r="N384" s="2">
        <v>1</v>
      </c>
      <c r="T384" s="2">
        <v>1</v>
      </c>
      <c r="Y384" s="2">
        <v>1</v>
      </c>
      <c r="AI384" s="2">
        <v>1</v>
      </c>
      <c r="AP384" s="2">
        <v>1</v>
      </c>
    </row>
    <row r="385" spans="1:1031" ht="18" customHeight="1" x14ac:dyDescent="0.7">
      <c r="A385" s="44" t="s">
        <v>1162</v>
      </c>
      <c r="B385" s="56" t="s">
        <v>1448</v>
      </c>
      <c r="C385" s="57"/>
      <c r="D385" s="57" t="s">
        <v>1393</v>
      </c>
      <c r="J385" s="57" t="s">
        <v>1407</v>
      </c>
      <c r="K385" s="55">
        <v>43866</v>
      </c>
      <c r="L385" s="57">
        <v>1</v>
      </c>
      <c r="M385" s="57"/>
      <c r="N385" s="57">
        <v>1</v>
      </c>
      <c r="O385" s="57"/>
      <c r="P385" s="57"/>
      <c r="Q385" s="57"/>
      <c r="R385" s="57"/>
      <c r="S385" s="57"/>
      <c r="T385" s="57"/>
      <c r="U385" s="57"/>
      <c r="V385" s="57"/>
      <c r="W385" s="57">
        <v>1</v>
      </c>
      <c r="X385" s="57"/>
      <c r="Y385" s="57"/>
      <c r="Z385" s="57"/>
      <c r="AA385" s="57"/>
      <c r="AB385" s="57"/>
      <c r="AC385" s="57">
        <v>1</v>
      </c>
      <c r="AD385" s="57"/>
      <c r="AE385" s="57"/>
      <c r="AF385" s="57"/>
      <c r="AG385" s="57"/>
      <c r="AH385" s="57"/>
      <c r="AI385" s="57">
        <v>1</v>
      </c>
      <c r="AJ385" s="57">
        <v>1</v>
      </c>
      <c r="AK385" s="57"/>
      <c r="AL385" s="57"/>
      <c r="AM385" s="57"/>
      <c r="AN385" s="57"/>
      <c r="AO385" s="57"/>
      <c r="AP385" s="57"/>
      <c r="AR385" s="56"/>
      <c r="AS385" s="56"/>
      <c r="AT385" s="56"/>
      <c r="AU385" s="56"/>
      <c r="AV385" s="56"/>
      <c r="AW385" s="56"/>
      <c r="AX385" s="56"/>
      <c r="AY385" s="56"/>
      <c r="AZ385" s="56"/>
      <c r="BA385" s="56"/>
      <c r="BB385" s="56"/>
      <c r="BC385" s="56"/>
      <c r="BD385" s="56"/>
      <c r="BE385" s="56"/>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c r="CB385" s="56"/>
      <c r="CC385" s="56"/>
      <c r="CD385" s="56"/>
      <c r="CE385" s="56"/>
      <c r="CF385" s="56"/>
      <c r="CG385" s="56"/>
      <c r="CH385" s="56"/>
      <c r="CI385" s="56"/>
      <c r="CJ385" s="56"/>
      <c r="CK385" s="56"/>
      <c r="CL385" s="56"/>
      <c r="CM385" s="56"/>
      <c r="CN385" s="56"/>
      <c r="CO385" s="56"/>
      <c r="CP385" s="56"/>
      <c r="CQ385" s="56"/>
      <c r="CR385" s="56"/>
      <c r="CS385" s="56"/>
      <c r="CT385" s="56"/>
      <c r="CU385" s="56"/>
      <c r="CV385" s="56"/>
      <c r="CW385" s="56"/>
      <c r="CX385" s="56"/>
      <c r="CY385" s="56"/>
      <c r="CZ385" s="56"/>
      <c r="DA385" s="56"/>
      <c r="DB385" s="56"/>
      <c r="DC385" s="56"/>
      <c r="DD385" s="56"/>
      <c r="DE385" s="56"/>
      <c r="DF385" s="56"/>
      <c r="DG385" s="56"/>
      <c r="DH385" s="56"/>
      <c r="DI385" s="56"/>
      <c r="DJ385" s="56"/>
      <c r="DK385" s="56"/>
      <c r="DL385" s="56"/>
      <c r="DM385" s="56"/>
      <c r="DN385" s="56"/>
      <c r="DO385" s="56"/>
      <c r="DP385" s="56"/>
      <c r="DQ385" s="56"/>
      <c r="DR385" s="56"/>
      <c r="DS385" s="56"/>
      <c r="DT385" s="56"/>
      <c r="DU385" s="56"/>
      <c r="DV385" s="56"/>
      <c r="DW385" s="56"/>
      <c r="DX385" s="56"/>
      <c r="DY385" s="56"/>
      <c r="DZ385" s="56"/>
      <c r="EA385" s="56"/>
      <c r="EB385" s="56"/>
      <c r="EC385" s="56"/>
      <c r="ED385" s="56"/>
      <c r="EE385" s="56"/>
      <c r="EF385" s="56"/>
      <c r="EG385" s="56"/>
      <c r="EH385" s="56"/>
      <c r="EI385" s="56"/>
      <c r="EJ385" s="56"/>
      <c r="EK385" s="56"/>
      <c r="EL385" s="56"/>
      <c r="EM385" s="56"/>
      <c r="EN385" s="56"/>
      <c r="EO385" s="56"/>
      <c r="EP385" s="56"/>
      <c r="EQ385" s="56"/>
      <c r="ER385" s="56"/>
      <c r="ES385" s="56"/>
      <c r="ET385" s="56"/>
      <c r="EU385" s="56"/>
      <c r="EV385" s="56"/>
      <c r="EW385" s="56"/>
      <c r="EX385" s="56"/>
      <c r="EY385" s="56"/>
      <c r="EZ385" s="56"/>
      <c r="FA385" s="56"/>
      <c r="FB385" s="56"/>
      <c r="FC385" s="56"/>
      <c r="FD385" s="56"/>
      <c r="FE385" s="56"/>
      <c r="FF385" s="56"/>
      <c r="FG385" s="56"/>
      <c r="FH385" s="56"/>
      <c r="FI385" s="56"/>
      <c r="FJ385" s="56"/>
      <c r="FK385" s="56"/>
      <c r="FL385" s="56"/>
      <c r="FM385" s="56"/>
      <c r="FN385" s="56"/>
      <c r="FO385" s="56"/>
      <c r="FP385" s="56"/>
      <c r="FQ385" s="56"/>
      <c r="FR385" s="56"/>
      <c r="FS385" s="56"/>
      <c r="FT385" s="56"/>
      <c r="FU385" s="56"/>
      <c r="FV385" s="56"/>
      <c r="FW385" s="56"/>
      <c r="FX385" s="56"/>
      <c r="FY385" s="56"/>
      <c r="FZ385" s="56"/>
      <c r="GA385" s="56"/>
      <c r="GB385" s="56"/>
      <c r="GC385" s="56"/>
      <c r="GD385" s="56"/>
      <c r="GE385" s="56"/>
      <c r="GF385" s="56"/>
      <c r="GG385" s="56"/>
      <c r="GH385" s="56"/>
      <c r="GI385" s="56"/>
      <c r="GJ385" s="56"/>
      <c r="GK385" s="56"/>
      <c r="GL385" s="56"/>
      <c r="GM385" s="56"/>
      <c r="GN385" s="56"/>
      <c r="GO385" s="56"/>
      <c r="GP385" s="56"/>
      <c r="GQ385" s="56"/>
      <c r="GR385" s="56"/>
      <c r="GS385" s="56"/>
      <c r="GT385" s="56"/>
      <c r="GU385" s="56"/>
      <c r="GV385" s="56"/>
      <c r="GW385" s="56"/>
      <c r="GX385" s="56"/>
      <c r="GY385" s="56"/>
      <c r="GZ385" s="56"/>
      <c r="HA385" s="56"/>
      <c r="HB385" s="56"/>
      <c r="HC385" s="56"/>
      <c r="HD385" s="56"/>
      <c r="HE385" s="56"/>
      <c r="HF385" s="56"/>
      <c r="HG385" s="56"/>
      <c r="HH385" s="56"/>
      <c r="HI385" s="56"/>
      <c r="HJ385" s="56"/>
      <c r="HK385" s="56"/>
      <c r="HL385" s="56"/>
      <c r="HM385" s="56"/>
      <c r="HN385" s="56"/>
      <c r="HO385" s="56"/>
      <c r="HP385" s="56"/>
      <c r="HQ385" s="56"/>
      <c r="HR385" s="56"/>
      <c r="HS385" s="56"/>
      <c r="HT385" s="56"/>
      <c r="HU385" s="56"/>
      <c r="HV385" s="56"/>
      <c r="HW385" s="56"/>
      <c r="HX385" s="56"/>
      <c r="HY385" s="56"/>
      <c r="HZ385" s="56"/>
      <c r="IA385" s="56"/>
      <c r="IB385" s="56"/>
      <c r="IC385" s="56"/>
      <c r="ID385" s="56"/>
      <c r="IE385" s="56"/>
      <c r="IF385" s="56"/>
      <c r="IG385" s="56"/>
      <c r="IH385" s="56"/>
      <c r="II385" s="56"/>
      <c r="IJ385" s="56"/>
      <c r="IK385" s="56"/>
      <c r="IL385" s="56"/>
      <c r="IM385" s="56"/>
      <c r="IN385" s="56"/>
      <c r="IO385" s="56"/>
      <c r="IP385" s="56"/>
      <c r="IQ385" s="56"/>
      <c r="IR385" s="56"/>
      <c r="IS385" s="56"/>
      <c r="IT385" s="56"/>
      <c r="IU385" s="56"/>
      <c r="IV385" s="56"/>
      <c r="IW385" s="56"/>
      <c r="IX385" s="56"/>
      <c r="IY385" s="56"/>
      <c r="IZ385" s="56"/>
      <c r="JA385" s="56"/>
      <c r="JB385" s="56"/>
      <c r="JC385" s="56"/>
      <c r="JD385" s="56"/>
      <c r="JE385" s="56"/>
      <c r="JF385" s="56"/>
      <c r="JG385" s="56"/>
      <c r="JH385" s="56"/>
      <c r="JI385" s="56"/>
      <c r="JJ385" s="56"/>
      <c r="JK385" s="56"/>
      <c r="JL385" s="56"/>
      <c r="JM385" s="56"/>
      <c r="JN385" s="56"/>
      <c r="JO385" s="56"/>
      <c r="JP385" s="56"/>
      <c r="JQ385" s="56"/>
      <c r="JR385" s="56"/>
      <c r="JS385" s="56"/>
      <c r="JT385" s="56"/>
      <c r="JU385" s="56"/>
      <c r="JV385" s="56"/>
      <c r="JW385" s="56"/>
      <c r="JX385" s="56"/>
      <c r="JY385" s="56"/>
      <c r="JZ385" s="56"/>
      <c r="KA385" s="56"/>
      <c r="KB385" s="56"/>
      <c r="KC385" s="56"/>
      <c r="KD385" s="56"/>
      <c r="KE385" s="56"/>
      <c r="KF385" s="56"/>
      <c r="KG385" s="56"/>
      <c r="KH385" s="56"/>
      <c r="KI385" s="56"/>
      <c r="KJ385" s="56"/>
      <c r="KK385" s="56"/>
      <c r="KL385" s="56"/>
      <c r="KM385" s="56"/>
      <c r="KN385" s="56"/>
      <c r="KO385" s="56"/>
      <c r="KP385" s="56"/>
      <c r="KQ385" s="56"/>
      <c r="KR385" s="56"/>
      <c r="KS385" s="56"/>
      <c r="KT385" s="56"/>
      <c r="KU385" s="56"/>
      <c r="KV385" s="56"/>
      <c r="KW385" s="56"/>
      <c r="KX385" s="56"/>
      <c r="KY385" s="56"/>
      <c r="KZ385" s="56"/>
      <c r="LA385" s="56"/>
      <c r="LB385" s="56"/>
      <c r="LC385" s="56"/>
      <c r="LD385" s="56"/>
      <c r="LE385" s="56"/>
      <c r="LF385" s="56"/>
      <c r="LG385" s="56"/>
      <c r="LH385" s="56"/>
      <c r="LI385" s="56"/>
      <c r="LJ385" s="56"/>
      <c r="LK385" s="56"/>
      <c r="LL385" s="56"/>
      <c r="LM385" s="56"/>
      <c r="LN385" s="56"/>
      <c r="LO385" s="56"/>
      <c r="LP385" s="56"/>
      <c r="LQ385" s="56"/>
      <c r="LR385" s="56"/>
      <c r="LS385" s="56"/>
      <c r="LT385" s="56"/>
      <c r="LU385" s="56"/>
      <c r="LV385" s="56"/>
      <c r="LW385" s="56"/>
      <c r="LX385" s="56"/>
      <c r="LY385" s="56"/>
      <c r="LZ385" s="56"/>
      <c r="MA385" s="56"/>
      <c r="MB385" s="56"/>
      <c r="MC385" s="56"/>
      <c r="MD385" s="56"/>
      <c r="ME385" s="56"/>
      <c r="MF385" s="56"/>
      <c r="MG385" s="56"/>
      <c r="MH385" s="56"/>
      <c r="MI385" s="56"/>
      <c r="MJ385" s="56"/>
      <c r="MK385" s="56"/>
      <c r="ML385" s="56"/>
      <c r="MM385" s="56"/>
      <c r="MN385" s="56"/>
      <c r="MO385" s="56"/>
      <c r="MP385" s="56"/>
      <c r="MQ385" s="56"/>
      <c r="MR385" s="56"/>
      <c r="MS385" s="56"/>
      <c r="MT385" s="56"/>
      <c r="MU385" s="56"/>
      <c r="MV385" s="56"/>
      <c r="MW385" s="56"/>
      <c r="MX385" s="56"/>
      <c r="MY385" s="56"/>
      <c r="MZ385" s="56"/>
      <c r="NA385" s="56"/>
      <c r="NB385" s="56"/>
      <c r="NC385" s="56"/>
      <c r="ND385" s="56"/>
      <c r="NE385" s="56"/>
      <c r="NF385" s="56"/>
      <c r="NG385" s="56"/>
      <c r="NH385" s="56"/>
      <c r="NI385" s="56"/>
      <c r="NJ385" s="56"/>
      <c r="NK385" s="56"/>
      <c r="NL385" s="56"/>
      <c r="NM385" s="56"/>
      <c r="NN385" s="56"/>
      <c r="NO385" s="56"/>
      <c r="NP385" s="56"/>
      <c r="NQ385" s="56"/>
      <c r="NR385" s="56"/>
      <c r="NS385" s="56"/>
      <c r="NT385" s="56"/>
      <c r="NU385" s="56"/>
      <c r="NV385" s="56"/>
      <c r="NW385" s="56"/>
      <c r="NX385" s="56"/>
      <c r="NY385" s="56"/>
      <c r="NZ385" s="56"/>
      <c r="OA385" s="56"/>
      <c r="OB385" s="56"/>
      <c r="OC385" s="56"/>
      <c r="OD385" s="56"/>
      <c r="OE385" s="56"/>
      <c r="OF385" s="56"/>
      <c r="OG385" s="56"/>
      <c r="OH385" s="56"/>
      <c r="OI385" s="56"/>
      <c r="OJ385" s="56"/>
      <c r="OK385" s="56"/>
      <c r="OL385" s="56"/>
      <c r="OM385" s="56"/>
      <c r="ON385" s="56"/>
      <c r="OO385" s="56"/>
      <c r="OP385" s="56"/>
      <c r="OQ385" s="56"/>
      <c r="OR385" s="56"/>
      <c r="OS385" s="56"/>
      <c r="OT385" s="56"/>
      <c r="OU385" s="56"/>
      <c r="OV385" s="56"/>
      <c r="OW385" s="56"/>
      <c r="OX385" s="56"/>
      <c r="OY385" s="56"/>
      <c r="OZ385" s="56"/>
      <c r="PA385" s="56"/>
      <c r="PB385" s="56"/>
      <c r="PC385" s="56"/>
      <c r="PD385" s="56"/>
      <c r="PE385" s="56"/>
      <c r="PF385" s="56"/>
      <c r="PG385" s="56"/>
      <c r="PH385" s="56"/>
      <c r="PI385" s="56"/>
      <c r="PJ385" s="56"/>
      <c r="PK385" s="56"/>
      <c r="PL385" s="56"/>
      <c r="PM385" s="56"/>
      <c r="PN385" s="56"/>
      <c r="PO385" s="56"/>
      <c r="PP385" s="56"/>
      <c r="PQ385" s="56"/>
      <c r="PR385" s="56"/>
      <c r="PS385" s="56"/>
      <c r="PT385" s="56"/>
      <c r="PU385" s="56"/>
      <c r="PV385" s="56"/>
      <c r="PW385" s="56"/>
      <c r="PX385" s="56"/>
      <c r="PY385" s="56"/>
      <c r="PZ385" s="56"/>
      <c r="QA385" s="56"/>
      <c r="QB385" s="56"/>
      <c r="QC385" s="56"/>
      <c r="QD385" s="56"/>
      <c r="QE385" s="56"/>
      <c r="QF385" s="56"/>
      <c r="QG385" s="56"/>
      <c r="QH385" s="56"/>
      <c r="QI385" s="56"/>
      <c r="QJ385" s="56"/>
      <c r="QK385" s="56"/>
      <c r="QL385" s="56"/>
      <c r="QM385" s="56"/>
      <c r="QN385" s="56"/>
      <c r="QO385" s="56"/>
      <c r="QP385" s="56"/>
      <c r="QQ385" s="56"/>
      <c r="QR385" s="56"/>
      <c r="QS385" s="56"/>
      <c r="QT385" s="56"/>
      <c r="QU385" s="56"/>
      <c r="QV385" s="56"/>
      <c r="QW385" s="56"/>
      <c r="QX385" s="56"/>
      <c r="QY385" s="56"/>
      <c r="QZ385" s="56"/>
      <c r="RA385" s="56"/>
      <c r="RB385" s="56"/>
      <c r="RC385" s="56"/>
      <c r="RD385" s="56"/>
      <c r="RE385" s="56"/>
      <c r="RF385" s="56"/>
      <c r="RG385" s="56"/>
      <c r="RH385" s="56"/>
      <c r="RI385" s="56"/>
      <c r="RJ385" s="56"/>
      <c r="RK385" s="56"/>
      <c r="RL385" s="56"/>
      <c r="RM385" s="56"/>
      <c r="RN385" s="56"/>
      <c r="RO385" s="56"/>
      <c r="RP385" s="56"/>
      <c r="RQ385" s="56"/>
      <c r="RR385" s="56"/>
      <c r="RS385" s="56"/>
      <c r="RT385" s="56"/>
      <c r="RU385" s="56"/>
      <c r="RV385" s="56"/>
      <c r="RW385" s="56"/>
      <c r="RX385" s="56"/>
      <c r="RY385" s="56"/>
      <c r="RZ385" s="56"/>
      <c r="SA385" s="56"/>
      <c r="SB385" s="56"/>
      <c r="SC385" s="56"/>
      <c r="SD385" s="56"/>
      <c r="SE385" s="56"/>
      <c r="SF385" s="56"/>
      <c r="SG385" s="56"/>
      <c r="SH385" s="56"/>
      <c r="SI385" s="56"/>
      <c r="SJ385" s="56"/>
      <c r="SK385" s="56"/>
      <c r="SL385" s="56"/>
      <c r="SM385" s="56"/>
      <c r="SN385" s="56"/>
      <c r="SO385" s="56"/>
      <c r="SP385" s="56"/>
      <c r="SQ385" s="56"/>
      <c r="SR385" s="56"/>
      <c r="SS385" s="56"/>
      <c r="ST385" s="56"/>
      <c r="SU385" s="56"/>
      <c r="SV385" s="56"/>
      <c r="SW385" s="56"/>
      <c r="SX385" s="56"/>
      <c r="SY385" s="56"/>
      <c r="SZ385" s="56"/>
      <c r="TA385" s="56"/>
      <c r="TB385" s="56"/>
      <c r="TC385" s="56"/>
      <c r="TD385" s="56"/>
      <c r="TE385" s="56"/>
      <c r="TF385" s="56"/>
      <c r="TG385" s="56"/>
      <c r="TH385" s="56"/>
      <c r="TI385" s="56"/>
      <c r="TJ385" s="56"/>
      <c r="TK385" s="56"/>
      <c r="TL385" s="56"/>
      <c r="TM385" s="56"/>
      <c r="TN385" s="56"/>
      <c r="TO385" s="56"/>
      <c r="TP385" s="56"/>
      <c r="TQ385" s="56"/>
      <c r="TR385" s="56"/>
      <c r="TS385" s="56"/>
      <c r="TT385" s="56"/>
      <c r="TU385" s="56"/>
      <c r="TV385" s="56"/>
      <c r="TW385" s="56"/>
      <c r="TX385" s="56"/>
      <c r="TY385" s="56"/>
      <c r="TZ385" s="56"/>
      <c r="UA385" s="56"/>
      <c r="UB385" s="56"/>
      <c r="UC385" s="56"/>
      <c r="UD385" s="56"/>
      <c r="UE385" s="56"/>
      <c r="UF385" s="56"/>
      <c r="UG385" s="56"/>
      <c r="UH385" s="56"/>
      <c r="UI385" s="56"/>
      <c r="UJ385" s="56"/>
      <c r="UK385" s="56"/>
      <c r="UL385" s="56"/>
      <c r="UM385" s="56"/>
      <c r="UN385" s="56"/>
      <c r="UO385" s="56"/>
      <c r="UP385" s="56"/>
      <c r="UQ385" s="56"/>
      <c r="UR385" s="56"/>
      <c r="US385" s="56"/>
      <c r="UT385" s="56"/>
      <c r="UU385" s="56"/>
      <c r="UV385" s="56"/>
      <c r="UW385" s="56"/>
      <c r="UX385" s="56"/>
      <c r="UY385" s="56"/>
      <c r="UZ385" s="56"/>
      <c r="VA385" s="56"/>
      <c r="VB385" s="56"/>
      <c r="VC385" s="56"/>
      <c r="VD385" s="56"/>
      <c r="VE385" s="56"/>
      <c r="VF385" s="56"/>
      <c r="VG385" s="56"/>
      <c r="VH385" s="56"/>
      <c r="VI385" s="56"/>
      <c r="VJ385" s="56"/>
      <c r="VK385" s="56"/>
      <c r="VL385" s="56"/>
      <c r="VM385" s="56"/>
      <c r="VN385" s="56"/>
      <c r="VO385" s="56"/>
      <c r="VP385" s="56"/>
      <c r="VQ385" s="56"/>
      <c r="VR385" s="56"/>
      <c r="VS385" s="56"/>
      <c r="VT385" s="56"/>
      <c r="VU385" s="56"/>
      <c r="VV385" s="56"/>
      <c r="VW385" s="56"/>
      <c r="VX385" s="56"/>
      <c r="VY385" s="56"/>
      <c r="VZ385" s="56"/>
      <c r="WA385" s="56"/>
      <c r="WB385" s="56"/>
      <c r="WC385" s="56"/>
      <c r="WD385" s="56"/>
      <c r="WE385" s="56"/>
      <c r="WF385" s="56"/>
      <c r="WG385" s="56"/>
      <c r="WH385" s="56"/>
      <c r="WI385" s="56"/>
      <c r="WJ385" s="56"/>
      <c r="WK385" s="56"/>
      <c r="WL385" s="56"/>
      <c r="WM385" s="56"/>
      <c r="WN385" s="56"/>
      <c r="WO385" s="56"/>
      <c r="WP385" s="56"/>
      <c r="WQ385" s="56"/>
      <c r="WR385" s="56"/>
      <c r="WS385" s="56"/>
      <c r="WT385" s="56"/>
      <c r="WU385" s="56"/>
      <c r="WV385" s="56"/>
      <c r="WW385" s="56"/>
      <c r="WX385" s="56"/>
      <c r="WY385" s="56"/>
      <c r="WZ385" s="56"/>
      <c r="XA385" s="56"/>
      <c r="XB385" s="56"/>
      <c r="XC385" s="56"/>
      <c r="XD385" s="56"/>
      <c r="XE385" s="56"/>
      <c r="XF385" s="56"/>
      <c r="XG385" s="56"/>
      <c r="XH385" s="56"/>
      <c r="XI385" s="56"/>
      <c r="XJ385" s="56"/>
      <c r="XK385" s="56"/>
      <c r="XL385" s="56"/>
      <c r="XM385" s="56"/>
      <c r="XN385" s="56"/>
      <c r="XO385" s="56"/>
      <c r="XP385" s="56"/>
      <c r="XQ385" s="56"/>
      <c r="XR385" s="56"/>
      <c r="XS385" s="56"/>
      <c r="XT385" s="56"/>
      <c r="XU385" s="56"/>
      <c r="XV385" s="56"/>
      <c r="XW385" s="56"/>
      <c r="XX385" s="56"/>
      <c r="XY385" s="56"/>
      <c r="XZ385" s="56"/>
      <c r="YA385" s="56"/>
      <c r="YB385" s="56"/>
      <c r="YC385" s="56"/>
      <c r="YD385" s="56"/>
      <c r="YE385" s="56"/>
      <c r="YF385" s="56"/>
      <c r="YG385" s="56"/>
      <c r="YH385" s="56"/>
      <c r="YI385" s="56"/>
      <c r="YJ385" s="56"/>
      <c r="YK385" s="56"/>
      <c r="YL385" s="56"/>
      <c r="YM385" s="56"/>
      <c r="YN385" s="56"/>
      <c r="YO385" s="56"/>
      <c r="YP385" s="56"/>
      <c r="YQ385" s="56"/>
      <c r="YR385" s="56"/>
      <c r="YS385" s="56"/>
      <c r="YT385" s="56"/>
      <c r="YU385" s="56"/>
      <c r="YV385" s="56"/>
      <c r="YW385" s="56"/>
      <c r="YX385" s="56"/>
      <c r="YY385" s="56"/>
      <c r="YZ385" s="56"/>
      <c r="ZA385" s="56"/>
      <c r="ZB385" s="56"/>
      <c r="ZC385" s="56"/>
      <c r="ZD385" s="56"/>
      <c r="ZE385" s="56"/>
      <c r="ZF385" s="56"/>
      <c r="ZG385" s="56"/>
      <c r="ZH385" s="56"/>
      <c r="ZI385" s="56"/>
      <c r="ZJ385" s="56"/>
      <c r="ZK385" s="56"/>
      <c r="ZL385" s="56"/>
      <c r="ZM385" s="56"/>
      <c r="ZN385" s="56"/>
      <c r="ZO385" s="56"/>
      <c r="ZP385" s="56"/>
      <c r="ZQ385" s="56"/>
      <c r="ZR385" s="56"/>
      <c r="ZS385" s="56"/>
      <c r="ZT385" s="56"/>
      <c r="ZU385" s="56"/>
      <c r="ZV385" s="56"/>
      <c r="ZW385" s="56"/>
      <c r="ZX385" s="56"/>
      <c r="ZY385" s="56"/>
      <c r="ZZ385" s="56"/>
      <c r="AAA385" s="56"/>
      <c r="AAB385" s="56"/>
      <c r="AAC385" s="56"/>
      <c r="AAD385" s="56"/>
      <c r="AAE385" s="56"/>
      <c r="AAF385" s="56"/>
      <c r="AAG385" s="56"/>
      <c r="AAH385" s="56"/>
      <c r="AAI385" s="56"/>
      <c r="AAJ385" s="56"/>
      <c r="AAK385" s="56"/>
      <c r="AAL385" s="56"/>
      <c r="AAM385" s="56"/>
      <c r="AAN385" s="56"/>
      <c r="AAO385" s="56"/>
      <c r="AAP385" s="56"/>
      <c r="AAQ385" s="56"/>
      <c r="AAR385" s="56"/>
      <c r="AAS385" s="56"/>
      <c r="AAT385" s="56"/>
      <c r="AAU385" s="56"/>
      <c r="AAV385" s="56"/>
      <c r="AAW385" s="56"/>
      <c r="AAX385" s="56"/>
      <c r="AAY385" s="56"/>
      <c r="AAZ385" s="56"/>
      <c r="ABA385" s="56"/>
      <c r="ABB385" s="56"/>
      <c r="ABC385" s="56"/>
      <c r="ABD385" s="56"/>
      <c r="ABE385" s="56"/>
      <c r="ABF385" s="56"/>
      <c r="ABG385" s="56"/>
      <c r="ABH385" s="56"/>
      <c r="ABI385" s="56"/>
      <c r="ABJ385" s="56"/>
      <c r="ABK385" s="56"/>
      <c r="ABL385" s="56"/>
      <c r="ABM385" s="56"/>
      <c r="ABN385" s="56"/>
      <c r="ABO385" s="56"/>
      <c r="ABP385" s="56"/>
      <c r="ABQ385" s="56"/>
      <c r="ABR385" s="56"/>
      <c r="ABS385" s="56"/>
      <c r="ABT385" s="56"/>
      <c r="ABU385" s="56"/>
      <c r="ABV385" s="56"/>
      <c r="ABW385" s="56"/>
      <c r="ABX385" s="56"/>
      <c r="ABY385" s="56"/>
      <c r="ABZ385" s="56"/>
      <c r="ACA385" s="56"/>
      <c r="ACB385" s="56"/>
      <c r="ACC385" s="56"/>
      <c r="ACD385" s="56"/>
      <c r="ACE385" s="56"/>
      <c r="ACF385" s="56"/>
      <c r="ACG385" s="56"/>
      <c r="ACH385" s="56"/>
      <c r="ACI385" s="56"/>
      <c r="ACJ385" s="56"/>
      <c r="ACK385" s="56"/>
      <c r="ACL385" s="56"/>
      <c r="ACM385" s="56"/>
      <c r="ACN385" s="56"/>
      <c r="ACO385" s="56"/>
      <c r="ACP385" s="56"/>
      <c r="ACQ385" s="56"/>
      <c r="ACR385" s="56"/>
      <c r="ACS385" s="56"/>
      <c r="ACT385" s="56"/>
      <c r="ACU385" s="56"/>
      <c r="ACV385" s="56"/>
      <c r="ACW385" s="56"/>
      <c r="ACX385" s="56"/>
      <c r="ACY385" s="56"/>
      <c r="ACZ385" s="56"/>
      <c r="ADA385" s="56"/>
      <c r="ADB385" s="56"/>
      <c r="ADC385" s="56"/>
      <c r="ADD385" s="56"/>
      <c r="ADE385" s="56"/>
      <c r="ADF385" s="56"/>
      <c r="ADG385" s="56"/>
      <c r="ADH385" s="56"/>
      <c r="ADI385" s="56"/>
      <c r="ADJ385" s="56"/>
      <c r="ADK385" s="56"/>
      <c r="ADL385" s="56"/>
      <c r="ADM385" s="56"/>
      <c r="ADN385" s="56"/>
      <c r="ADO385" s="56"/>
      <c r="ADP385" s="56"/>
      <c r="ADQ385" s="56"/>
      <c r="ADR385" s="56"/>
      <c r="ADS385" s="56"/>
      <c r="ADT385" s="56"/>
      <c r="ADU385" s="56"/>
      <c r="ADV385" s="56"/>
      <c r="ADW385" s="56"/>
      <c r="ADX385" s="56"/>
      <c r="ADY385" s="56"/>
      <c r="ADZ385" s="56"/>
      <c r="AEA385" s="56"/>
      <c r="AEB385" s="56"/>
      <c r="AEC385" s="56"/>
      <c r="AED385" s="56"/>
      <c r="AEE385" s="56"/>
      <c r="AEF385" s="56"/>
      <c r="AEG385" s="56"/>
      <c r="AEH385" s="56"/>
      <c r="AEI385" s="56"/>
      <c r="AEJ385" s="56"/>
      <c r="AEK385" s="56"/>
      <c r="AEL385" s="56"/>
      <c r="AEM385" s="56"/>
      <c r="AEN385" s="56"/>
      <c r="AEO385" s="56"/>
      <c r="AEP385" s="56"/>
      <c r="AEQ385" s="56"/>
      <c r="AER385" s="56"/>
      <c r="AES385" s="56"/>
      <c r="AET385" s="56"/>
      <c r="AEU385" s="56"/>
      <c r="AEV385" s="56"/>
      <c r="AEW385" s="56"/>
      <c r="AEX385" s="56"/>
      <c r="AEY385" s="56"/>
      <c r="AEZ385" s="56"/>
      <c r="AFA385" s="56"/>
      <c r="AFB385" s="56"/>
      <c r="AFC385" s="56"/>
      <c r="AFD385" s="56"/>
      <c r="AFE385" s="56"/>
      <c r="AFF385" s="56"/>
      <c r="AFG385" s="56"/>
      <c r="AFH385" s="56"/>
      <c r="AFI385" s="56"/>
      <c r="AFJ385" s="56"/>
      <c r="AFK385" s="56"/>
      <c r="AFL385" s="56"/>
      <c r="AFM385" s="56"/>
      <c r="AFN385" s="56"/>
      <c r="AFO385" s="56"/>
      <c r="AFP385" s="56"/>
      <c r="AFQ385" s="56"/>
      <c r="AFR385" s="56"/>
      <c r="AFS385" s="56"/>
      <c r="AFT385" s="56"/>
      <c r="AFU385" s="56"/>
      <c r="AFV385" s="56"/>
      <c r="AFW385" s="56"/>
      <c r="AFX385" s="56"/>
      <c r="AFY385" s="56"/>
      <c r="AFZ385" s="56"/>
      <c r="AGA385" s="56"/>
      <c r="AGB385" s="56"/>
      <c r="AGC385" s="56"/>
      <c r="AGD385" s="56"/>
      <c r="AGE385" s="56"/>
      <c r="AGF385" s="56"/>
      <c r="AGG385" s="56"/>
      <c r="AGH385" s="56"/>
      <c r="AGI385" s="56"/>
      <c r="AGJ385" s="56"/>
      <c r="AGK385" s="56"/>
      <c r="AGL385" s="56"/>
      <c r="AGM385" s="56"/>
      <c r="AGN385" s="56"/>
      <c r="AGO385" s="56"/>
      <c r="AGP385" s="56"/>
      <c r="AGQ385" s="56"/>
      <c r="AGR385" s="56"/>
      <c r="AGS385" s="56"/>
      <c r="AGT385" s="56"/>
      <c r="AGU385" s="56"/>
      <c r="AGV385" s="56"/>
      <c r="AGW385" s="56"/>
      <c r="AGX385" s="56"/>
      <c r="AGY385" s="56"/>
      <c r="AGZ385" s="56"/>
      <c r="AHA385" s="56"/>
      <c r="AHB385" s="56"/>
      <c r="AHC385" s="56"/>
      <c r="AHD385" s="56"/>
      <c r="AHE385" s="56"/>
      <c r="AHF385" s="56"/>
      <c r="AHG385" s="56"/>
      <c r="AHH385" s="56"/>
      <c r="AHI385" s="56"/>
      <c r="AHJ385" s="56"/>
      <c r="AHK385" s="56"/>
      <c r="AHL385" s="56"/>
      <c r="AHM385" s="56"/>
      <c r="AHN385" s="56"/>
      <c r="AHO385" s="56"/>
      <c r="AHP385" s="56"/>
      <c r="AHQ385" s="56"/>
      <c r="AHR385" s="56"/>
      <c r="AHS385" s="56"/>
      <c r="AHT385" s="56"/>
      <c r="AHU385" s="56"/>
      <c r="AHV385" s="56"/>
      <c r="AHW385" s="56"/>
      <c r="AHX385" s="56"/>
      <c r="AHY385" s="56"/>
      <c r="AHZ385" s="56"/>
      <c r="AIA385" s="56"/>
      <c r="AIB385" s="56"/>
      <c r="AIC385" s="56"/>
      <c r="AID385" s="56"/>
      <c r="AIE385" s="56"/>
      <c r="AIF385" s="56"/>
      <c r="AIG385" s="56"/>
      <c r="AIH385" s="56"/>
      <c r="AII385" s="56"/>
      <c r="AIJ385" s="56"/>
      <c r="AIK385" s="56"/>
      <c r="AIL385" s="56"/>
      <c r="AIM385" s="56"/>
      <c r="AIN385" s="56"/>
      <c r="AIO385" s="56"/>
      <c r="AIP385" s="56"/>
      <c r="AIQ385" s="56"/>
      <c r="AIR385" s="56"/>
      <c r="AIS385" s="56"/>
      <c r="AIT385" s="56"/>
      <c r="AIU385" s="56"/>
      <c r="AIV385" s="56"/>
      <c r="AIW385" s="56"/>
      <c r="AIX385" s="56"/>
      <c r="AIY385" s="56"/>
      <c r="AIZ385" s="56"/>
      <c r="AJA385" s="56"/>
      <c r="AJB385" s="56"/>
      <c r="AJC385" s="56"/>
      <c r="AJD385" s="56"/>
      <c r="AJE385" s="56"/>
      <c r="AJF385" s="56"/>
      <c r="AJG385" s="56"/>
      <c r="AJH385" s="56"/>
      <c r="AJI385" s="56"/>
      <c r="AJJ385" s="56"/>
      <c r="AJK385" s="56"/>
      <c r="AJL385" s="56"/>
      <c r="AJM385" s="56"/>
      <c r="AJN385" s="56"/>
      <c r="AJO385" s="56"/>
      <c r="AJP385" s="56"/>
      <c r="AJQ385" s="56"/>
      <c r="AJR385" s="56"/>
      <c r="AJS385" s="56"/>
      <c r="AJT385" s="56"/>
      <c r="AJU385" s="56"/>
      <c r="AJV385" s="56"/>
      <c r="AJW385" s="56"/>
      <c r="AJX385" s="56"/>
      <c r="AJY385" s="56"/>
      <c r="AJZ385" s="56"/>
      <c r="AKA385" s="56"/>
      <c r="AKB385" s="56"/>
      <c r="AKC385" s="56"/>
      <c r="AKD385" s="56"/>
      <c r="AKE385" s="56"/>
      <c r="AKF385" s="56"/>
      <c r="AKG385" s="56"/>
      <c r="AKH385" s="56"/>
      <c r="AKI385" s="56"/>
      <c r="AKJ385" s="56"/>
      <c r="AKK385" s="56"/>
      <c r="AKL385" s="56"/>
      <c r="AKM385" s="56"/>
      <c r="AKN385" s="56"/>
      <c r="AKO385" s="56"/>
      <c r="AKP385" s="56"/>
      <c r="AKQ385" s="56"/>
      <c r="AKR385" s="56"/>
      <c r="AKS385" s="56"/>
      <c r="AKT385" s="56"/>
      <c r="AKU385" s="56"/>
      <c r="AKV385" s="56"/>
      <c r="AKW385" s="56"/>
      <c r="AKX385" s="56"/>
      <c r="AKY385" s="56"/>
      <c r="AKZ385" s="56"/>
      <c r="ALA385" s="56"/>
      <c r="ALB385" s="56"/>
      <c r="ALC385" s="56"/>
      <c r="ALD385" s="56"/>
      <c r="ALE385" s="56"/>
      <c r="ALF385" s="56"/>
      <c r="ALG385" s="56"/>
      <c r="ALH385" s="56"/>
      <c r="ALI385" s="56"/>
      <c r="ALJ385" s="56"/>
      <c r="ALK385" s="56"/>
      <c r="ALL385" s="56"/>
      <c r="ALM385" s="56"/>
      <c r="ALN385" s="56"/>
      <c r="ALO385" s="56"/>
      <c r="ALP385" s="56"/>
      <c r="ALQ385" s="56"/>
      <c r="ALR385" s="56"/>
      <c r="ALS385" s="56"/>
      <c r="ALT385" s="56"/>
      <c r="ALU385" s="56"/>
      <c r="ALV385" s="56"/>
      <c r="ALW385" s="56"/>
      <c r="ALX385" s="56"/>
      <c r="ALY385" s="56"/>
      <c r="ALZ385" s="56"/>
      <c r="AMA385" s="56"/>
      <c r="AMB385" s="56"/>
      <c r="AMC385" s="56"/>
      <c r="AMD385" s="56"/>
      <c r="AME385" s="56"/>
      <c r="AMF385" s="56"/>
      <c r="AMG385" s="56"/>
      <c r="AMH385" s="56"/>
      <c r="AMI385" s="56"/>
      <c r="AMJ385" s="56"/>
      <c r="AMK385" s="56"/>
      <c r="AML385" s="56"/>
      <c r="AMM385" s="56"/>
      <c r="AMN385" s="56"/>
      <c r="AMO385" s="56"/>
      <c r="AMP385" s="56"/>
      <c r="AMQ385" s="56"/>
    </row>
    <row r="386" spans="1:1031" ht="18" customHeight="1" x14ac:dyDescent="0.7">
      <c r="A386" s="44" t="s">
        <v>1164</v>
      </c>
      <c r="B386" s="1" t="s">
        <v>1011</v>
      </c>
      <c r="J386" s="2" t="s">
        <v>363</v>
      </c>
      <c r="K386" s="55">
        <v>43830</v>
      </c>
      <c r="L386" s="2">
        <v>1</v>
      </c>
      <c r="N386" s="2">
        <v>1</v>
      </c>
      <c r="AC386" s="2">
        <v>1</v>
      </c>
      <c r="AE386" s="2">
        <v>1</v>
      </c>
      <c r="AI386" s="2">
        <v>1</v>
      </c>
      <c r="AJ386" s="2">
        <v>1</v>
      </c>
      <c r="AP386" s="2">
        <v>2</v>
      </c>
    </row>
    <row r="387" spans="1:1031" ht="18" customHeight="1" x14ac:dyDescent="0.7">
      <c r="A387" s="44" t="s">
        <v>1166</v>
      </c>
      <c r="B387" s="1" t="s">
        <v>1012</v>
      </c>
      <c r="J387" s="2" t="s">
        <v>73</v>
      </c>
      <c r="K387" s="55">
        <v>43818</v>
      </c>
      <c r="L387" s="2">
        <v>1</v>
      </c>
      <c r="N387" s="2">
        <v>1</v>
      </c>
      <c r="R387" s="2">
        <v>1</v>
      </c>
      <c r="AC387" s="2">
        <v>1</v>
      </c>
      <c r="AJ387" s="2">
        <v>1</v>
      </c>
    </row>
    <row r="388" spans="1:1031" ht="18" customHeight="1" x14ac:dyDescent="0.7">
      <c r="A388" s="44" t="s">
        <v>1167</v>
      </c>
      <c r="B388" s="56" t="s">
        <v>1449</v>
      </c>
      <c r="C388" s="57"/>
      <c r="D388" s="57" t="s">
        <v>1393</v>
      </c>
      <c r="J388" s="57" t="s">
        <v>1450</v>
      </c>
      <c r="K388" s="55" t="s">
        <v>1402</v>
      </c>
      <c r="L388" s="57">
        <v>1</v>
      </c>
      <c r="M388" s="57"/>
      <c r="N388" s="57"/>
      <c r="O388" s="57"/>
      <c r="P388" s="57">
        <v>1</v>
      </c>
      <c r="Q388" s="57"/>
      <c r="R388" s="57"/>
      <c r="S388" s="57"/>
      <c r="T388" s="57"/>
      <c r="U388" s="57"/>
      <c r="V388" s="57">
        <v>1</v>
      </c>
      <c r="W388" s="57"/>
      <c r="X388" s="57"/>
      <c r="Y388" s="57"/>
      <c r="Z388" s="57"/>
      <c r="AA388" s="57"/>
      <c r="AB388" s="57"/>
      <c r="AC388" s="57">
        <v>1</v>
      </c>
      <c r="AD388" s="57">
        <v>1</v>
      </c>
      <c r="AE388" s="57"/>
      <c r="AF388" s="57"/>
      <c r="AG388" s="57"/>
      <c r="AH388" s="57"/>
      <c r="AI388" s="57">
        <v>1</v>
      </c>
      <c r="AJ388" s="57">
        <v>1</v>
      </c>
      <c r="AK388" s="57"/>
      <c r="AL388" s="57"/>
      <c r="AM388" s="57"/>
      <c r="AN388" s="57"/>
      <c r="AO388" s="57"/>
      <c r="AP388" s="57"/>
      <c r="AR388" s="56"/>
      <c r="AS388" s="56"/>
      <c r="AT388" s="56"/>
      <c r="AU388" s="56"/>
      <c r="AV388" s="56"/>
      <c r="AW388" s="56"/>
      <c r="AX388" s="56"/>
      <c r="AY388" s="56"/>
      <c r="AZ388" s="56"/>
      <c r="BA388" s="56"/>
      <c r="BB388" s="56"/>
      <c r="BC388" s="56"/>
      <c r="BD388" s="56"/>
      <c r="BE388" s="56"/>
      <c r="BF388" s="56"/>
      <c r="BG388" s="56"/>
      <c r="BH388" s="56"/>
      <c r="BI388" s="56"/>
      <c r="BJ388" s="56"/>
      <c r="BK388" s="56"/>
      <c r="BL388" s="56"/>
      <c r="BM388" s="56"/>
      <c r="BN388" s="56"/>
      <c r="BO388" s="56"/>
      <c r="BP388" s="56"/>
      <c r="BQ388" s="56"/>
      <c r="BR388" s="56"/>
      <c r="BS388" s="56"/>
      <c r="BT388" s="56"/>
      <c r="BU388" s="56"/>
      <c r="BV388" s="56"/>
      <c r="BW388" s="56"/>
      <c r="BX388" s="56"/>
      <c r="BY388" s="56"/>
      <c r="BZ388" s="56"/>
      <c r="CA388" s="56"/>
      <c r="CB388" s="56"/>
      <c r="CC388" s="56"/>
      <c r="CD388" s="56"/>
      <c r="CE388" s="56"/>
      <c r="CF388" s="56"/>
      <c r="CG388" s="56"/>
      <c r="CH388" s="56"/>
      <c r="CI388" s="56"/>
      <c r="CJ388" s="56"/>
      <c r="CK388" s="56"/>
      <c r="CL388" s="56"/>
      <c r="CM388" s="56"/>
      <c r="CN388" s="56"/>
      <c r="CO388" s="56"/>
      <c r="CP388" s="56"/>
      <c r="CQ388" s="56"/>
      <c r="CR388" s="56"/>
      <c r="CS388" s="56"/>
      <c r="CT388" s="56"/>
      <c r="CU388" s="56"/>
      <c r="CV388" s="56"/>
      <c r="CW388" s="56"/>
      <c r="CX388" s="56"/>
      <c r="CY388" s="56"/>
      <c r="CZ388" s="56"/>
      <c r="DA388" s="56"/>
      <c r="DB388" s="56"/>
      <c r="DC388" s="56"/>
      <c r="DD388" s="56"/>
      <c r="DE388" s="56"/>
      <c r="DF388" s="56"/>
      <c r="DG388" s="56"/>
      <c r="DH388" s="56"/>
      <c r="DI388" s="56"/>
      <c r="DJ388" s="56"/>
      <c r="DK388" s="56"/>
      <c r="DL388" s="56"/>
      <c r="DM388" s="56"/>
      <c r="DN388" s="56"/>
      <c r="DO388" s="56"/>
      <c r="DP388" s="56"/>
      <c r="DQ388" s="56"/>
      <c r="DR388" s="56"/>
      <c r="DS388" s="56"/>
      <c r="DT388" s="56"/>
      <c r="DU388" s="56"/>
      <c r="DV388" s="56"/>
      <c r="DW388" s="56"/>
      <c r="DX388" s="56"/>
      <c r="DY388" s="56"/>
      <c r="DZ388" s="56"/>
      <c r="EA388" s="56"/>
      <c r="EB388" s="56"/>
      <c r="EC388" s="56"/>
      <c r="ED388" s="56"/>
      <c r="EE388" s="56"/>
      <c r="EF388" s="56"/>
      <c r="EG388" s="56"/>
      <c r="EH388" s="56"/>
      <c r="EI388" s="56"/>
      <c r="EJ388" s="56"/>
      <c r="EK388" s="56"/>
      <c r="EL388" s="56"/>
      <c r="EM388" s="56"/>
      <c r="EN388" s="56"/>
      <c r="EO388" s="56"/>
      <c r="EP388" s="56"/>
      <c r="EQ388" s="56"/>
      <c r="ER388" s="56"/>
      <c r="ES388" s="56"/>
      <c r="ET388" s="56"/>
      <c r="EU388" s="56"/>
      <c r="EV388" s="56"/>
      <c r="EW388" s="56"/>
      <c r="EX388" s="56"/>
      <c r="EY388" s="56"/>
      <c r="EZ388" s="56"/>
      <c r="FA388" s="56"/>
      <c r="FB388" s="56"/>
      <c r="FC388" s="56"/>
      <c r="FD388" s="56"/>
      <c r="FE388" s="56"/>
      <c r="FF388" s="56"/>
      <c r="FG388" s="56"/>
      <c r="FH388" s="56"/>
      <c r="FI388" s="56"/>
      <c r="FJ388" s="56"/>
      <c r="FK388" s="56"/>
      <c r="FL388" s="56"/>
      <c r="FM388" s="56"/>
      <c r="FN388" s="56"/>
      <c r="FO388" s="56"/>
      <c r="FP388" s="56"/>
      <c r="FQ388" s="56"/>
      <c r="FR388" s="56"/>
      <c r="FS388" s="56"/>
      <c r="FT388" s="56"/>
      <c r="FU388" s="56"/>
      <c r="FV388" s="56"/>
      <c r="FW388" s="56"/>
      <c r="FX388" s="56"/>
      <c r="FY388" s="56"/>
      <c r="FZ388" s="56"/>
      <c r="GA388" s="56"/>
      <c r="GB388" s="56"/>
      <c r="GC388" s="56"/>
      <c r="GD388" s="56"/>
      <c r="GE388" s="56"/>
      <c r="GF388" s="56"/>
      <c r="GG388" s="56"/>
      <c r="GH388" s="56"/>
      <c r="GI388" s="56"/>
      <c r="GJ388" s="56"/>
      <c r="GK388" s="56"/>
      <c r="GL388" s="56"/>
      <c r="GM388" s="56"/>
      <c r="GN388" s="56"/>
      <c r="GO388" s="56"/>
      <c r="GP388" s="56"/>
      <c r="GQ388" s="56"/>
      <c r="GR388" s="56"/>
      <c r="GS388" s="56"/>
      <c r="GT388" s="56"/>
      <c r="GU388" s="56"/>
      <c r="GV388" s="56"/>
      <c r="GW388" s="56"/>
      <c r="GX388" s="56"/>
      <c r="GY388" s="56"/>
      <c r="GZ388" s="56"/>
      <c r="HA388" s="56"/>
      <c r="HB388" s="56"/>
      <c r="HC388" s="56"/>
      <c r="HD388" s="56"/>
      <c r="HE388" s="56"/>
      <c r="HF388" s="56"/>
      <c r="HG388" s="56"/>
      <c r="HH388" s="56"/>
      <c r="HI388" s="56"/>
      <c r="HJ388" s="56"/>
      <c r="HK388" s="56"/>
      <c r="HL388" s="56"/>
      <c r="HM388" s="56"/>
      <c r="HN388" s="56"/>
      <c r="HO388" s="56"/>
      <c r="HP388" s="56"/>
      <c r="HQ388" s="56"/>
      <c r="HR388" s="56"/>
      <c r="HS388" s="56"/>
      <c r="HT388" s="56"/>
      <c r="HU388" s="56"/>
      <c r="HV388" s="56"/>
      <c r="HW388" s="56"/>
      <c r="HX388" s="56"/>
      <c r="HY388" s="56"/>
      <c r="HZ388" s="56"/>
      <c r="IA388" s="56"/>
      <c r="IB388" s="56"/>
      <c r="IC388" s="56"/>
      <c r="ID388" s="56"/>
      <c r="IE388" s="56"/>
      <c r="IF388" s="56"/>
      <c r="IG388" s="56"/>
      <c r="IH388" s="56"/>
      <c r="II388" s="56"/>
      <c r="IJ388" s="56"/>
      <c r="IK388" s="56"/>
      <c r="IL388" s="56"/>
      <c r="IM388" s="56"/>
      <c r="IN388" s="56"/>
      <c r="IO388" s="56"/>
      <c r="IP388" s="56"/>
      <c r="IQ388" s="56"/>
      <c r="IR388" s="56"/>
      <c r="IS388" s="56"/>
      <c r="IT388" s="56"/>
      <c r="IU388" s="56"/>
      <c r="IV388" s="56"/>
      <c r="IW388" s="56"/>
      <c r="IX388" s="56"/>
      <c r="IY388" s="56"/>
      <c r="IZ388" s="56"/>
      <c r="JA388" s="56"/>
      <c r="JB388" s="56"/>
      <c r="JC388" s="56"/>
      <c r="JD388" s="56"/>
      <c r="JE388" s="56"/>
      <c r="JF388" s="56"/>
      <c r="JG388" s="56"/>
      <c r="JH388" s="56"/>
      <c r="JI388" s="56"/>
      <c r="JJ388" s="56"/>
      <c r="JK388" s="56"/>
      <c r="JL388" s="56"/>
      <c r="JM388" s="56"/>
      <c r="JN388" s="56"/>
      <c r="JO388" s="56"/>
      <c r="JP388" s="56"/>
      <c r="JQ388" s="56"/>
      <c r="JR388" s="56"/>
      <c r="JS388" s="56"/>
      <c r="JT388" s="56"/>
      <c r="JU388" s="56"/>
      <c r="JV388" s="56"/>
      <c r="JW388" s="56"/>
      <c r="JX388" s="56"/>
      <c r="JY388" s="56"/>
      <c r="JZ388" s="56"/>
      <c r="KA388" s="56"/>
      <c r="KB388" s="56"/>
      <c r="KC388" s="56"/>
      <c r="KD388" s="56"/>
      <c r="KE388" s="56"/>
      <c r="KF388" s="56"/>
      <c r="KG388" s="56"/>
      <c r="KH388" s="56"/>
      <c r="KI388" s="56"/>
      <c r="KJ388" s="56"/>
      <c r="KK388" s="56"/>
      <c r="KL388" s="56"/>
      <c r="KM388" s="56"/>
      <c r="KN388" s="56"/>
      <c r="KO388" s="56"/>
      <c r="KP388" s="56"/>
      <c r="KQ388" s="56"/>
      <c r="KR388" s="56"/>
      <c r="KS388" s="56"/>
      <c r="KT388" s="56"/>
      <c r="KU388" s="56"/>
      <c r="KV388" s="56"/>
      <c r="KW388" s="56"/>
      <c r="KX388" s="56"/>
      <c r="KY388" s="56"/>
      <c r="KZ388" s="56"/>
      <c r="LA388" s="56"/>
      <c r="LB388" s="56"/>
      <c r="LC388" s="56"/>
      <c r="LD388" s="56"/>
      <c r="LE388" s="56"/>
      <c r="LF388" s="56"/>
      <c r="LG388" s="56"/>
      <c r="LH388" s="56"/>
      <c r="LI388" s="56"/>
      <c r="LJ388" s="56"/>
      <c r="LK388" s="56"/>
      <c r="LL388" s="56"/>
      <c r="LM388" s="56"/>
      <c r="LN388" s="56"/>
      <c r="LO388" s="56"/>
      <c r="LP388" s="56"/>
      <c r="LQ388" s="56"/>
      <c r="LR388" s="56"/>
      <c r="LS388" s="56"/>
      <c r="LT388" s="56"/>
      <c r="LU388" s="56"/>
      <c r="LV388" s="56"/>
      <c r="LW388" s="56"/>
      <c r="LX388" s="56"/>
      <c r="LY388" s="56"/>
      <c r="LZ388" s="56"/>
      <c r="MA388" s="56"/>
      <c r="MB388" s="56"/>
      <c r="MC388" s="56"/>
      <c r="MD388" s="56"/>
      <c r="ME388" s="56"/>
      <c r="MF388" s="56"/>
      <c r="MG388" s="56"/>
      <c r="MH388" s="56"/>
      <c r="MI388" s="56"/>
      <c r="MJ388" s="56"/>
      <c r="MK388" s="56"/>
      <c r="ML388" s="56"/>
      <c r="MM388" s="56"/>
      <c r="MN388" s="56"/>
      <c r="MO388" s="56"/>
      <c r="MP388" s="56"/>
      <c r="MQ388" s="56"/>
      <c r="MR388" s="56"/>
      <c r="MS388" s="56"/>
      <c r="MT388" s="56"/>
      <c r="MU388" s="56"/>
      <c r="MV388" s="56"/>
      <c r="MW388" s="56"/>
      <c r="MX388" s="56"/>
      <c r="MY388" s="56"/>
      <c r="MZ388" s="56"/>
      <c r="NA388" s="56"/>
      <c r="NB388" s="56"/>
      <c r="NC388" s="56"/>
      <c r="ND388" s="56"/>
      <c r="NE388" s="56"/>
      <c r="NF388" s="56"/>
      <c r="NG388" s="56"/>
      <c r="NH388" s="56"/>
      <c r="NI388" s="56"/>
      <c r="NJ388" s="56"/>
      <c r="NK388" s="56"/>
      <c r="NL388" s="56"/>
      <c r="NM388" s="56"/>
      <c r="NN388" s="56"/>
      <c r="NO388" s="56"/>
      <c r="NP388" s="56"/>
      <c r="NQ388" s="56"/>
      <c r="NR388" s="56"/>
      <c r="NS388" s="56"/>
      <c r="NT388" s="56"/>
      <c r="NU388" s="56"/>
      <c r="NV388" s="56"/>
      <c r="NW388" s="56"/>
      <c r="NX388" s="56"/>
      <c r="NY388" s="56"/>
      <c r="NZ388" s="56"/>
      <c r="OA388" s="56"/>
      <c r="OB388" s="56"/>
      <c r="OC388" s="56"/>
      <c r="OD388" s="56"/>
      <c r="OE388" s="56"/>
      <c r="OF388" s="56"/>
      <c r="OG388" s="56"/>
      <c r="OH388" s="56"/>
      <c r="OI388" s="56"/>
      <c r="OJ388" s="56"/>
      <c r="OK388" s="56"/>
      <c r="OL388" s="56"/>
      <c r="OM388" s="56"/>
      <c r="ON388" s="56"/>
      <c r="OO388" s="56"/>
      <c r="OP388" s="56"/>
      <c r="OQ388" s="56"/>
      <c r="OR388" s="56"/>
      <c r="OS388" s="56"/>
      <c r="OT388" s="56"/>
      <c r="OU388" s="56"/>
      <c r="OV388" s="56"/>
      <c r="OW388" s="56"/>
      <c r="OX388" s="56"/>
      <c r="OY388" s="56"/>
      <c r="OZ388" s="56"/>
      <c r="PA388" s="56"/>
      <c r="PB388" s="56"/>
      <c r="PC388" s="56"/>
      <c r="PD388" s="56"/>
      <c r="PE388" s="56"/>
      <c r="PF388" s="56"/>
      <c r="PG388" s="56"/>
      <c r="PH388" s="56"/>
      <c r="PI388" s="56"/>
      <c r="PJ388" s="56"/>
      <c r="PK388" s="56"/>
      <c r="PL388" s="56"/>
      <c r="PM388" s="56"/>
      <c r="PN388" s="56"/>
      <c r="PO388" s="56"/>
      <c r="PP388" s="56"/>
      <c r="PQ388" s="56"/>
      <c r="PR388" s="56"/>
      <c r="PS388" s="56"/>
      <c r="PT388" s="56"/>
      <c r="PU388" s="56"/>
      <c r="PV388" s="56"/>
      <c r="PW388" s="56"/>
      <c r="PX388" s="56"/>
      <c r="PY388" s="56"/>
      <c r="PZ388" s="56"/>
      <c r="QA388" s="56"/>
      <c r="QB388" s="56"/>
      <c r="QC388" s="56"/>
      <c r="QD388" s="56"/>
      <c r="QE388" s="56"/>
      <c r="QF388" s="56"/>
      <c r="QG388" s="56"/>
      <c r="QH388" s="56"/>
      <c r="QI388" s="56"/>
      <c r="QJ388" s="56"/>
      <c r="QK388" s="56"/>
      <c r="QL388" s="56"/>
      <c r="QM388" s="56"/>
      <c r="QN388" s="56"/>
      <c r="QO388" s="56"/>
      <c r="QP388" s="56"/>
      <c r="QQ388" s="56"/>
      <c r="QR388" s="56"/>
      <c r="QS388" s="56"/>
      <c r="QT388" s="56"/>
      <c r="QU388" s="56"/>
      <c r="QV388" s="56"/>
      <c r="QW388" s="56"/>
      <c r="QX388" s="56"/>
      <c r="QY388" s="56"/>
      <c r="QZ388" s="56"/>
      <c r="RA388" s="56"/>
      <c r="RB388" s="56"/>
      <c r="RC388" s="56"/>
      <c r="RD388" s="56"/>
      <c r="RE388" s="56"/>
      <c r="RF388" s="56"/>
      <c r="RG388" s="56"/>
      <c r="RH388" s="56"/>
      <c r="RI388" s="56"/>
      <c r="RJ388" s="56"/>
      <c r="RK388" s="56"/>
      <c r="RL388" s="56"/>
      <c r="RM388" s="56"/>
      <c r="RN388" s="56"/>
      <c r="RO388" s="56"/>
      <c r="RP388" s="56"/>
      <c r="RQ388" s="56"/>
      <c r="RR388" s="56"/>
      <c r="RS388" s="56"/>
      <c r="RT388" s="56"/>
      <c r="RU388" s="56"/>
      <c r="RV388" s="56"/>
      <c r="RW388" s="56"/>
      <c r="RX388" s="56"/>
      <c r="RY388" s="56"/>
      <c r="RZ388" s="56"/>
      <c r="SA388" s="56"/>
      <c r="SB388" s="56"/>
      <c r="SC388" s="56"/>
      <c r="SD388" s="56"/>
      <c r="SE388" s="56"/>
      <c r="SF388" s="56"/>
      <c r="SG388" s="56"/>
      <c r="SH388" s="56"/>
      <c r="SI388" s="56"/>
      <c r="SJ388" s="56"/>
      <c r="SK388" s="56"/>
      <c r="SL388" s="56"/>
      <c r="SM388" s="56"/>
      <c r="SN388" s="56"/>
      <c r="SO388" s="56"/>
      <c r="SP388" s="56"/>
      <c r="SQ388" s="56"/>
      <c r="SR388" s="56"/>
      <c r="SS388" s="56"/>
      <c r="ST388" s="56"/>
      <c r="SU388" s="56"/>
      <c r="SV388" s="56"/>
      <c r="SW388" s="56"/>
      <c r="SX388" s="56"/>
      <c r="SY388" s="56"/>
      <c r="SZ388" s="56"/>
      <c r="TA388" s="56"/>
      <c r="TB388" s="56"/>
      <c r="TC388" s="56"/>
      <c r="TD388" s="56"/>
      <c r="TE388" s="56"/>
      <c r="TF388" s="56"/>
      <c r="TG388" s="56"/>
      <c r="TH388" s="56"/>
      <c r="TI388" s="56"/>
      <c r="TJ388" s="56"/>
      <c r="TK388" s="56"/>
      <c r="TL388" s="56"/>
      <c r="TM388" s="56"/>
      <c r="TN388" s="56"/>
      <c r="TO388" s="56"/>
      <c r="TP388" s="56"/>
      <c r="TQ388" s="56"/>
      <c r="TR388" s="56"/>
      <c r="TS388" s="56"/>
      <c r="TT388" s="56"/>
      <c r="TU388" s="56"/>
      <c r="TV388" s="56"/>
      <c r="TW388" s="56"/>
      <c r="TX388" s="56"/>
      <c r="TY388" s="56"/>
      <c r="TZ388" s="56"/>
      <c r="UA388" s="56"/>
      <c r="UB388" s="56"/>
      <c r="UC388" s="56"/>
      <c r="UD388" s="56"/>
      <c r="UE388" s="56"/>
      <c r="UF388" s="56"/>
      <c r="UG388" s="56"/>
      <c r="UH388" s="56"/>
      <c r="UI388" s="56"/>
      <c r="UJ388" s="56"/>
      <c r="UK388" s="56"/>
      <c r="UL388" s="56"/>
      <c r="UM388" s="56"/>
      <c r="UN388" s="56"/>
      <c r="UO388" s="56"/>
      <c r="UP388" s="56"/>
      <c r="UQ388" s="56"/>
      <c r="UR388" s="56"/>
      <c r="US388" s="56"/>
      <c r="UT388" s="56"/>
      <c r="UU388" s="56"/>
      <c r="UV388" s="56"/>
      <c r="UW388" s="56"/>
      <c r="UX388" s="56"/>
      <c r="UY388" s="56"/>
      <c r="UZ388" s="56"/>
      <c r="VA388" s="56"/>
      <c r="VB388" s="56"/>
      <c r="VC388" s="56"/>
      <c r="VD388" s="56"/>
      <c r="VE388" s="56"/>
      <c r="VF388" s="56"/>
      <c r="VG388" s="56"/>
      <c r="VH388" s="56"/>
      <c r="VI388" s="56"/>
      <c r="VJ388" s="56"/>
      <c r="VK388" s="56"/>
      <c r="VL388" s="56"/>
      <c r="VM388" s="56"/>
      <c r="VN388" s="56"/>
      <c r="VO388" s="56"/>
      <c r="VP388" s="56"/>
      <c r="VQ388" s="56"/>
      <c r="VR388" s="56"/>
      <c r="VS388" s="56"/>
      <c r="VT388" s="56"/>
      <c r="VU388" s="56"/>
      <c r="VV388" s="56"/>
      <c r="VW388" s="56"/>
      <c r="VX388" s="56"/>
      <c r="VY388" s="56"/>
      <c r="VZ388" s="56"/>
      <c r="WA388" s="56"/>
      <c r="WB388" s="56"/>
      <c r="WC388" s="56"/>
      <c r="WD388" s="56"/>
      <c r="WE388" s="56"/>
      <c r="WF388" s="56"/>
      <c r="WG388" s="56"/>
      <c r="WH388" s="56"/>
      <c r="WI388" s="56"/>
      <c r="WJ388" s="56"/>
      <c r="WK388" s="56"/>
      <c r="WL388" s="56"/>
      <c r="WM388" s="56"/>
      <c r="WN388" s="56"/>
      <c r="WO388" s="56"/>
      <c r="WP388" s="56"/>
      <c r="WQ388" s="56"/>
      <c r="WR388" s="56"/>
      <c r="WS388" s="56"/>
      <c r="WT388" s="56"/>
      <c r="WU388" s="56"/>
      <c r="WV388" s="56"/>
      <c r="WW388" s="56"/>
      <c r="WX388" s="56"/>
      <c r="WY388" s="56"/>
      <c r="WZ388" s="56"/>
      <c r="XA388" s="56"/>
      <c r="XB388" s="56"/>
      <c r="XC388" s="56"/>
      <c r="XD388" s="56"/>
      <c r="XE388" s="56"/>
      <c r="XF388" s="56"/>
      <c r="XG388" s="56"/>
      <c r="XH388" s="56"/>
      <c r="XI388" s="56"/>
      <c r="XJ388" s="56"/>
      <c r="XK388" s="56"/>
      <c r="XL388" s="56"/>
      <c r="XM388" s="56"/>
      <c r="XN388" s="56"/>
      <c r="XO388" s="56"/>
      <c r="XP388" s="56"/>
      <c r="XQ388" s="56"/>
      <c r="XR388" s="56"/>
      <c r="XS388" s="56"/>
      <c r="XT388" s="56"/>
      <c r="XU388" s="56"/>
      <c r="XV388" s="56"/>
      <c r="XW388" s="56"/>
      <c r="XX388" s="56"/>
      <c r="XY388" s="56"/>
      <c r="XZ388" s="56"/>
      <c r="YA388" s="56"/>
      <c r="YB388" s="56"/>
      <c r="YC388" s="56"/>
      <c r="YD388" s="56"/>
      <c r="YE388" s="56"/>
      <c r="YF388" s="56"/>
      <c r="YG388" s="56"/>
      <c r="YH388" s="56"/>
      <c r="YI388" s="56"/>
      <c r="YJ388" s="56"/>
      <c r="YK388" s="56"/>
      <c r="YL388" s="56"/>
      <c r="YM388" s="56"/>
      <c r="YN388" s="56"/>
      <c r="YO388" s="56"/>
      <c r="YP388" s="56"/>
      <c r="YQ388" s="56"/>
      <c r="YR388" s="56"/>
      <c r="YS388" s="56"/>
      <c r="YT388" s="56"/>
      <c r="YU388" s="56"/>
      <c r="YV388" s="56"/>
      <c r="YW388" s="56"/>
      <c r="YX388" s="56"/>
      <c r="YY388" s="56"/>
      <c r="YZ388" s="56"/>
      <c r="ZA388" s="56"/>
      <c r="ZB388" s="56"/>
      <c r="ZC388" s="56"/>
      <c r="ZD388" s="56"/>
      <c r="ZE388" s="56"/>
      <c r="ZF388" s="56"/>
      <c r="ZG388" s="56"/>
      <c r="ZH388" s="56"/>
      <c r="ZI388" s="56"/>
      <c r="ZJ388" s="56"/>
      <c r="ZK388" s="56"/>
      <c r="ZL388" s="56"/>
      <c r="ZM388" s="56"/>
      <c r="ZN388" s="56"/>
      <c r="ZO388" s="56"/>
      <c r="ZP388" s="56"/>
      <c r="ZQ388" s="56"/>
      <c r="ZR388" s="56"/>
      <c r="ZS388" s="56"/>
      <c r="ZT388" s="56"/>
      <c r="ZU388" s="56"/>
      <c r="ZV388" s="56"/>
      <c r="ZW388" s="56"/>
      <c r="ZX388" s="56"/>
      <c r="ZY388" s="56"/>
      <c r="ZZ388" s="56"/>
      <c r="AAA388" s="56"/>
      <c r="AAB388" s="56"/>
      <c r="AAC388" s="56"/>
      <c r="AAD388" s="56"/>
      <c r="AAE388" s="56"/>
      <c r="AAF388" s="56"/>
      <c r="AAG388" s="56"/>
      <c r="AAH388" s="56"/>
      <c r="AAI388" s="56"/>
      <c r="AAJ388" s="56"/>
      <c r="AAK388" s="56"/>
      <c r="AAL388" s="56"/>
      <c r="AAM388" s="56"/>
      <c r="AAN388" s="56"/>
      <c r="AAO388" s="56"/>
      <c r="AAP388" s="56"/>
      <c r="AAQ388" s="56"/>
      <c r="AAR388" s="56"/>
      <c r="AAS388" s="56"/>
      <c r="AAT388" s="56"/>
      <c r="AAU388" s="56"/>
      <c r="AAV388" s="56"/>
      <c r="AAW388" s="56"/>
      <c r="AAX388" s="56"/>
      <c r="AAY388" s="56"/>
      <c r="AAZ388" s="56"/>
      <c r="ABA388" s="56"/>
      <c r="ABB388" s="56"/>
      <c r="ABC388" s="56"/>
      <c r="ABD388" s="56"/>
      <c r="ABE388" s="56"/>
      <c r="ABF388" s="56"/>
      <c r="ABG388" s="56"/>
      <c r="ABH388" s="56"/>
      <c r="ABI388" s="56"/>
      <c r="ABJ388" s="56"/>
      <c r="ABK388" s="56"/>
      <c r="ABL388" s="56"/>
      <c r="ABM388" s="56"/>
      <c r="ABN388" s="56"/>
      <c r="ABO388" s="56"/>
      <c r="ABP388" s="56"/>
      <c r="ABQ388" s="56"/>
      <c r="ABR388" s="56"/>
      <c r="ABS388" s="56"/>
      <c r="ABT388" s="56"/>
      <c r="ABU388" s="56"/>
      <c r="ABV388" s="56"/>
      <c r="ABW388" s="56"/>
      <c r="ABX388" s="56"/>
      <c r="ABY388" s="56"/>
      <c r="ABZ388" s="56"/>
      <c r="ACA388" s="56"/>
      <c r="ACB388" s="56"/>
      <c r="ACC388" s="56"/>
      <c r="ACD388" s="56"/>
      <c r="ACE388" s="56"/>
      <c r="ACF388" s="56"/>
      <c r="ACG388" s="56"/>
      <c r="ACH388" s="56"/>
      <c r="ACI388" s="56"/>
      <c r="ACJ388" s="56"/>
      <c r="ACK388" s="56"/>
      <c r="ACL388" s="56"/>
      <c r="ACM388" s="56"/>
      <c r="ACN388" s="56"/>
      <c r="ACO388" s="56"/>
      <c r="ACP388" s="56"/>
      <c r="ACQ388" s="56"/>
      <c r="ACR388" s="56"/>
      <c r="ACS388" s="56"/>
      <c r="ACT388" s="56"/>
      <c r="ACU388" s="56"/>
      <c r="ACV388" s="56"/>
      <c r="ACW388" s="56"/>
      <c r="ACX388" s="56"/>
      <c r="ACY388" s="56"/>
      <c r="ACZ388" s="56"/>
      <c r="ADA388" s="56"/>
      <c r="ADB388" s="56"/>
      <c r="ADC388" s="56"/>
      <c r="ADD388" s="56"/>
      <c r="ADE388" s="56"/>
      <c r="ADF388" s="56"/>
      <c r="ADG388" s="56"/>
      <c r="ADH388" s="56"/>
      <c r="ADI388" s="56"/>
      <c r="ADJ388" s="56"/>
      <c r="ADK388" s="56"/>
      <c r="ADL388" s="56"/>
      <c r="ADM388" s="56"/>
      <c r="ADN388" s="56"/>
      <c r="ADO388" s="56"/>
      <c r="ADP388" s="56"/>
      <c r="ADQ388" s="56"/>
      <c r="ADR388" s="56"/>
      <c r="ADS388" s="56"/>
      <c r="ADT388" s="56"/>
      <c r="ADU388" s="56"/>
      <c r="ADV388" s="56"/>
      <c r="ADW388" s="56"/>
      <c r="ADX388" s="56"/>
      <c r="ADY388" s="56"/>
      <c r="ADZ388" s="56"/>
      <c r="AEA388" s="56"/>
      <c r="AEB388" s="56"/>
      <c r="AEC388" s="56"/>
      <c r="AED388" s="56"/>
      <c r="AEE388" s="56"/>
      <c r="AEF388" s="56"/>
      <c r="AEG388" s="56"/>
      <c r="AEH388" s="56"/>
      <c r="AEI388" s="56"/>
      <c r="AEJ388" s="56"/>
      <c r="AEK388" s="56"/>
      <c r="AEL388" s="56"/>
      <c r="AEM388" s="56"/>
      <c r="AEN388" s="56"/>
      <c r="AEO388" s="56"/>
      <c r="AEP388" s="56"/>
      <c r="AEQ388" s="56"/>
      <c r="AER388" s="56"/>
      <c r="AES388" s="56"/>
      <c r="AET388" s="56"/>
      <c r="AEU388" s="56"/>
      <c r="AEV388" s="56"/>
      <c r="AEW388" s="56"/>
      <c r="AEX388" s="56"/>
      <c r="AEY388" s="56"/>
      <c r="AEZ388" s="56"/>
      <c r="AFA388" s="56"/>
      <c r="AFB388" s="56"/>
      <c r="AFC388" s="56"/>
      <c r="AFD388" s="56"/>
      <c r="AFE388" s="56"/>
      <c r="AFF388" s="56"/>
      <c r="AFG388" s="56"/>
      <c r="AFH388" s="56"/>
      <c r="AFI388" s="56"/>
      <c r="AFJ388" s="56"/>
      <c r="AFK388" s="56"/>
      <c r="AFL388" s="56"/>
      <c r="AFM388" s="56"/>
      <c r="AFN388" s="56"/>
      <c r="AFO388" s="56"/>
      <c r="AFP388" s="56"/>
      <c r="AFQ388" s="56"/>
      <c r="AFR388" s="56"/>
      <c r="AFS388" s="56"/>
      <c r="AFT388" s="56"/>
      <c r="AFU388" s="56"/>
      <c r="AFV388" s="56"/>
      <c r="AFW388" s="56"/>
      <c r="AFX388" s="56"/>
      <c r="AFY388" s="56"/>
      <c r="AFZ388" s="56"/>
      <c r="AGA388" s="56"/>
      <c r="AGB388" s="56"/>
      <c r="AGC388" s="56"/>
      <c r="AGD388" s="56"/>
      <c r="AGE388" s="56"/>
      <c r="AGF388" s="56"/>
      <c r="AGG388" s="56"/>
      <c r="AGH388" s="56"/>
      <c r="AGI388" s="56"/>
      <c r="AGJ388" s="56"/>
      <c r="AGK388" s="56"/>
      <c r="AGL388" s="56"/>
      <c r="AGM388" s="56"/>
      <c r="AGN388" s="56"/>
      <c r="AGO388" s="56"/>
      <c r="AGP388" s="56"/>
      <c r="AGQ388" s="56"/>
      <c r="AGR388" s="56"/>
      <c r="AGS388" s="56"/>
      <c r="AGT388" s="56"/>
      <c r="AGU388" s="56"/>
      <c r="AGV388" s="56"/>
      <c r="AGW388" s="56"/>
      <c r="AGX388" s="56"/>
      <c r="AGY388" s="56"/>
      <c r="AGZ388" s="56"/>
      <c r="AHA388" s="56"/>
      <c r="AHB388" s="56"/>
      <c r="AHC388" s="56"/>
      <c r="AHD388" s="56"/>
      <c r="AHE388" s="56"/>
      <c r="AHF388" s="56"/>
      <c r="AHG388" s="56"/>
      <c r="AHH388" s="56"/>
      <c r="AHI388" s="56"/>
      <c r="AHJ388" s="56"/>
      <c r="AHK388" s="56"/>
      <c r="AHL388" s="56"/>
      <c r="AHM388" s="56"/>
      <c r="AHN388" s="56"/>
      <c r="AHO388" s="56"/>
      <c r="AHP388" s="56"/>
      <c r="AHQ388" s="56"/>
      <c r="AHR388" s="56"/>
      <c r="AHS388" s="56"/>
      <c r="AHT388" s="56"/>
      <c r="AHU388" s="56"/>
      <c r="AHV388" s="56"/>
      <c r="AHW388" s="56"/>
      <c r="AHX388" s="56"/>
      <c r="AHY388" s="56"/>
      <c r="AHZ388" s="56"/>
      <c r="AIA388" s="56"/>
      <c r="AIB388" s="56"/>
      <c r="AIC388" s="56"/>
      <c r="AID388" s="56"/>
      <c r="AIE388" s="56"/>
      <c r="AIF388" s="56"/>
      <c r="AIG388" s="56"/>
      <c r="AIH388" s="56"/>
      <c r="AII388" s="56"/>
      <c r="AIJ388" s="56"/>
      <c r="AIK388" s="56"/>
      <c r="AIL388" s="56"/>
      <c r="AIM388" s="56"/>
      <c r="AIN388" s="56"/>
      <c r="AIO388" s="56"/>
      <c r="AIP388" s="56"/>
      <c r="AIQ388" s="56"/>
      <c r="AIR388" s="56"/>
      <c r="AIS388" s="56"/>
      <c r="AIT388" s="56"/>
      <c r="AIU388" s="56"/>
      <c r="AIV388" s="56"/>
      <c r="AIW388" s="56"/>
      <c r="AIX388" s="56"/>
      <c r="AIY388" s="56"/>
      <c r="AIZ388" s="56"/>
      <c r="AJA388" s="56"/>
      <c r="AJB388" s="56"/>
      <c r="AJC388" s="56"/>
      <c r="AJD388" s="56"/>
      <c r="AJE388" s="56"/>
      <c r="AJF388" s="56"/>
      <c r="AJG388" s="56"/>
      <c r="AJH388" s="56"/>
      <c r="AJI388" s="56"/>
      <c r="AJJ388" s="56"/>
      <c r="AJK388" s="56"/>
      <c r="AJL388" s="56"/>
      <c r="AJM388" s="56"/>
      <c r="AJN388" s="56"/>
      <c r="AJO388" s="56"/>
      <c r="AJP388" s="56"/>
      <c r="AJQ388" s="56"/>
      <c r="AJR388" s="56"/>
      <c r="AJS388" s="56"/>
      <c r="AJT388" s="56"/>
      <c r="AJU388" s="56"/>
      <c r="AJV388" s="56"/>
      <c r="AJW388" s="56"/>
      <c r="AJX388" s="56"/>
      <c r="AJY388" s="56"/>
      <c r="AJZ388" s="56"/>
      <c r="AKA388" s="56"/>
      <c r="AKB388" s="56"/>
      <c r="AKC388" s="56"/>
      <c r="AKD388" s="56"/>
      <c r="AKE388" s="56"/>
      <c r="AKF388" s="56"/>
      <c r="AKG388" s="56"/>
      <c r="AKH388" s="56"/>
      <c r="AKI388" s="56"/>
      <c r="AKJ388" s="56"/>
      <c r="AKK388" s="56"/>
      <c r="AKL388" s="56"/>
      <c r="AKM388" s="56"/>
      <c r="AKN388" s="56"/>
      <c r="AKO388" s="56"/>
      <c r="AKP388" s="56"/>
      <c r="AKQ388" s="56"/>
      <c r="AKR388" s="56"/>
      <c r="AKS388" s="56"/>
      <c r="AKT388" s="56"/>
      <c r="AKU388" s="56"/>
      <c r="AKV388" s="56"/>
      <c r="AKW388" s="56"/>
      <c r="AKX388" s="56"/>
      <c r="AKY388" s="56"/>
      <c r="AKZ388" s="56"/>
      <c r="ALA388" s="56"/>
      <c r="ALB388" s="56"/>
      <c r="ALC388" s="56"/>
      <c r="ALD388" s="56"/>
      <c r="ALE388" s="56"/>
      <c r="ALF388" s="56"/>
      <c r="ALG388" s="56"/>
      <c r="ALH388" s="56"/>
      <c r="ALI388" s="56"/>
      <c r="ALJ388" s="56"/>
      <c r="ALK388" s="56"/>
      <c r="ALL388" s="56"/>
      <c r="ALM388" s="56"/>
      <c r="ALN388" s="56"/>
      <c r="ALO388" s="56"/>
      <c r="ALP388" s="56"/>
      <c r="ALQ388" s="56"/>
      <c r="ALR388" s="56"/>
      <c r="ALS388" s="56"/>
      <c r="ALT388" s="56"/>
      <c r="ALU388" s="56"/>
      <c r="ALV388" s="56"/>
      <c r="ALW388" s="56"/>
      <c r="ALX388" s="56"/>
      <c r="ALY388" s="56"/>
      <c r="ALZ388" s="56"/>
      <c r="AMA388" s="56"/>
      <c r="AMB388" s="56"/>
      <c r="AMC388" s="56"/>
      <c r="AMD388" s="56"/>
      <c r="AME388" s="56"/>
      <c r="AMF388" s="56"/>
      <c r="AMG388" s="56"/>
      <c r="AMH388" s="56"/>
      <c r="AMI388" s="56"/>
      <c r="AMJ388" s="56"/>
      <c r="AMK388" s="56"/>
      <c r="AML388" s="56"/>
      <c r="AMM388" s="56"/>
      <c r="AMN388" s="56"/>
      <c r="AMO388" s="56"/>
      <c r="AMP388" s="56"/>
      <c r="AMQ388" s="56"/>
    </row>
    <row r="389" spans="1:1031" ht="18" customHeight="1" x14ac:dyDescent="0.7">
      <c r="A389" s="44" t="s">
        <v>1169</v>
      </c>
      <c r="B389" s="56" t="s">
        <v>1715</v>
      </c>
      <c r="C389" s="57"/>
      <c r="G389" s="57" t="s">
        <v>1697</v>
      </c>
      <c r="J389" s="57" t="s">
        <v>1450</v>
      </c>
      <c r="K389" s="55" t="s">
        <v>1702</v>
      </c>
      <c r="L389" s="57">
        <v>1</v>
      </c>
      <c r="M389" s="57"/>
      <c r="N389" s="57"/>
      <c r="O389" s="57"/>
      <c r="P389" s="57"/>
      <c r="Q389" s="57"/>
      <c r="R389" s="57"/>
      <c r="S389" s="57"/>
      <c r="T389" s="57"/>
      <c r="U389" s="57"/>
      <c r="V389" s="57">
        <v>1</v>
      </c>
      <c r="W389" s="57"/>
      <c r="X389" s="57"/>
      <c r="Y389" s="57"/>
      <c r="Z389" s="57"/>
      <c r="AA389" s="57"/>
      <c r="AB389" s="57"/>
      <c r="AC389" s="57"/>
      <c r="AD389" s="57"/>
      <c r="AE389" s="57"/>
      <c r="AF389" s="57"/>
      <c r="AG389" s="57"/>
      <c r="AH389" s="57"/>
      <c r="AI389" s="57">
        <v>1</v>
      </c>
      <c r="AJ389" s="57">
        <v>1</v>
      </c>
      <c r="AK389" s="57"/>
      <c r="AL389" s="57"/>
      <c r="AM389" s="57"/>
      <c r="AN389" s="57"/>
      <c r="AO389" s="57"/>
      <c r="AP389" s="57">
        <v>2</v>
      </c>
      <c r="AR389" s="56"/>
      <c r="AS389" s="56"/>
      <c r="AT389" s="56"/>
      <c r="AU389" s="56"/>
      <c r="AV389" s="56"/>
      <c r="AW389" s="56"/>
      <c r="AX389" s="56"/>
      <c r="AY389" s="56"/>
      <c r="AZ389" s="56"/>
      <c r="BA389" s="56"/>
      <c r="BB389" s="56"/>
      <c r="BC389" s="56"/>
      <c r="BD389" s="56"/>
      <c r="BE389" s="56"/>
      <c r="BF389" s="56"/>
      <c r="BG389" s="56"/>
      <c r="BH389" s="56"/>
      <c r="BI389" s="56"/>
      <c r="BJ389" s="56"/>
      <c r="BK389" s="56"/>
      <c r="BL389" s="56"/>
      <c r="BM389" s="56"/>
      <c r="BN389" s="56"/>
      <c r="BO389" s="56"/>
      <c r="BP389" s="56"/>
      <c r="BQ389" s="56"/>
      <c r="BR389" s="56"/>
      <c r="BS389" s="56"/>
      <c r="BT389" s="56"/>
      <c r="BU389" s="56"/>
      <c r="BV389" s="56"/>
      <c r="BW389" s="56"/>
      <c r="BX389" s="56"/>
      <c r="BY389" s="56"/>
      <c r="BZ389" s="56"/>
      <c r="CA389" s="56"/>
      <c r="CB389" s="56"/>
      <c r="CC389" s="56"/>
      <c r="CD389" s="56"/>
      <c r="CE389" s="56"/>
      <c r="CF389" s="56"/>
      <c r="CG389" s="56"/>
      <c r="CH389" s="56"/>
      <c r="CI389" s="56"/>
      <c r="CJ389" s="56"/>
      <c r="CK389" s="56"/>
      <c r="CL389" s="56"/>
      <c r="CM389" s="56"/>
      <c r="CN389" s="56"/>
      <c r="CO389" s="56"/>
      <c r="CP389" s="56"/>
      <c r="CQ389" s="56"/>
      <c r="CR389" s="56"/>
      <c r="CS389" s="56"/>
      <c r="CT389" s="56"/>
      <c r="CU389" s="56"/>
      <c r="CV389" s="56"/>
      <c r="CW389" s="56"/>
      <c r="CX389" s="56"/>
      <c r="CY389" s="56"/>
      <c r="CZ389" s="56"/>
      <c r="DA389" s="56"/>
      <c r="DB389" s="56"/>
      <c r="DC389" s="56"/>
      <c r="DD389" s="56"/>
      <c r="DE389" s="56"/>
      <c r="DF389" s="56"/>
      <c r="DG389" s="56"/>
      <c r="DH389" s="56"/>
      <c r="DI389" s="56"/>
      <c r="DJ389" s="56"/>
      <c r="DK389" s="56"/>
      <c r="DL389" s="56"/>
      <c r="DM389" s="56"/>
      <c r="DN389" s="56"/>
      <c r="DO389" s="56"/>
      <c r="DP389" s="56"/>
      <c r="DQ389" s="56"/>
      <c r="DR389" s="56"/>
      <c r="DS389" s="56"/>
      <c r="DT389" s="56"/>
      <c r="DU389" s="56"/>
      <c r="DV389" s="56"/>
      <c r="DW389" s="56"/>
      <c r="DX389" s="56"/>
      <c r="DY389" s="56"/>
      <c r="DZ389" s="56"/>
      <c r="EA389" s="56"/>
      <c r="EB389" s="56"/>
      <c r="EC389" s="56"/>
      <c r="ED389" s="56"/>
      <c r="EE389" s="56"/>
      <c r="EF389" s="56"/>
      <c r="EG389" s="56"/>
      <c r="EH389" s="56"/>
      <c r="EI389" s="56"/>
      <c r="EJ389" s="56"/>
      <c r="EK389" s="56"/>
      <c r="EL389" s="56"/>
      <c r="EM389" s="56"/>
      <c r="EN389" s="56"/>
      <c r="EO389" s="56"/>
      <c r="EP389" s="56"/>
      <c r="EQ389" s="56"/>
      <c r="ER389" s="56"/>
      <c r="ES389" s="56"/>
      <c r="ET389" s="56"/>
      <c r="EU389" s="56"/>
      <c r="EV389" s="56"/>
      <c r="EW389" s="56"/>
      <c r="EX389" s="56"/>
      <c r="EY389" s="56"/>
      <c r="EZ389" s="56"/>
      <c r="FA389" s="56"/>
      <c r="FB389" s="56"/>
      <c r="FC389" s="56"/>
      <c r="FD389" s="56"/>
      <c r="FE389" s="56"/>
      <c r="FF389" s="56"/>
      <c r="FG389" s="56"/>
      <c r="FH389" s="56"/>
      <c r="FI389" s="56"/>
      <c r="FJ389" s="56"/>
      <c r="FK389" s="56"/>
      <c r="FL389" s="56"/>
      <c r="FM389" s="56"/>
      <c r="FN389" s="56"/>
      <c r="FO389" s="56"/>
      <c r="FP389" s="56"/>
      <c r="FQ389" s="56"/>
      <c r="FR389" s="56"/>
      <c r="FS389" s="56"/>
      <c r="FT389" s="56"/>
      <c r="FU389" s="56"/>
      <c r="FV389" s="56"/>
      <c r="FW389" s="56"/>
      <c r="FX389" s="56"/>
      <c r="FY389" s="56"/>
      <c r="FZ389" s="56"/>
      <c r="GA389" s="56"/>
      <c r="GB389" s="56"/>
      <c r="GC389" s="56"/>
      <c r="GD389" s="56"/>
      <c r="GE389" s="56"/>
      <c r="GF389" s="56"/>
      <c r="GG389" s="56"/>
      <c r="GH389" s="56"/>
      <c r="GI389" s="56"/>
      <c r="GJ389" s="56"/>
      <c r="GK389" s="56"/>
      <c r="GL389" s="56"/>
      <c r="GM389" s="56"/>
      <c r="GN389" s="56"/>
      <c r="GO389" s="56"/>
      <c r="GP389" s="56"/>
      <c r="GQ389" s="56"/>
      <c r="GR389" s="56"/>
      <c r="GS389" s="56"/>
      <c r="GT389" s="56"/>
      <c r="GU389" s="56"/>
      <c r="GV389" s="56"/>
      <c r="GW389" s="56"/>
      <c r="GX389" s="56"/>
      <c r="GY389" s="56"/>
      <c r="GZ389" s="56"/>
      <c r="HA389" s="56"/>
      <c r="HB389" s="56"/>
      <c r="HC389" s="56"/>
      <c r="HD389" s="56"/>
      <c r="HE389" s="56"/>
      <c r="HF389" s="56"/>
      <c r="HG389" s="56"/>
      <c r="HH389" s="56"/>
      <c r="HI389" s="56"/>
      <c r="HJ389" s="56"/>
      <c r="HK389" s="56"/>
      <c r="HL389" s="56"/>
      <c r="HM389" s="56"/>
      <c r="HN389" s="56"/>
      <c r="HO389" s="56"/>
      <c r="HP389" s="56"/>
      <c r="HQ389" s="56"/>
      <c r="HR389" s="56"/>
      <c r="HS389" s="56"/>
      <c r="HT389" s="56"/>
      <c r="HU389" s="56"/>
      <c r="HV389" s="56"/>
      <c r="HW389" s="56"/>
      <c r="HX389" s="56"/>
      <c r="HY389" s="56"/>
      <c r="HZ389" s="56"/>
      <c r="IA389" s="56"/>
      <c r="IB389" s="56"/>
      <c r="IC389" s="56"/>
      <c r="ID389" s="56"/>
      <c r="IE389" s="56"/>
      <c r="IF389" s="56"/>
      <c r="IG389" s="56"/>
      <c r="IH389" s="56"/>
      <c r="II389" s="56"/>
      <c r="IJ389" s="56"/>
      <c r="IK389" s="56"/>
      <c r="IL389" s="56"/>
      <c r="IM389" s="56"/>
      <c r="IN389" s="56"/>
      <c r="IO389" s="56"/>
      <c r="IP389" s="56"/>
      <c r="IQ389" s="56"/>
      <c r="IR389" s="56"/>
      <c r="IS389" s="56"/>
      <c r="IT389" s="56"/>
      <c r="IU389" s="56"/>
      <c r="IV389" s="56"/>
      <c r="IW389" s="56"/>
      <c r="IX389" s="56"/>
      <c r="IY389" s="56"/>
      <c r="IZ389" s="56"/>
      <c r="JA389" s="56"/>
      <c r="JB389" s="56"/>
      <c r="JC389" s="56"/>
      <c r="JD389" s="56"/>
      <c r="JE389" s="56"/>
      <c r="JF389" s="56"/>
      <c r="JG389" s="56"/>
      <c r="JH389" s="56"/>
      <c r="JI389" s="56"/>
      <c r="JJ389" s="56"/>
      <c r="JK389" s="56"/>
      <c r="JL389" s="56"/>
      <c r="JM389" s="56"/>
      <c r="JN389" s="56"/>
      <c r="JO389" s="56"/>
      <c r="JP389" s="56"/>
      <c r="JQ389" s="56"/>
      <c r="JR389" s="56"/>
      <c r="JS389" s="56"/>
      <c r="JT389" s="56"/>
      <c r="JU389" s="56"/>
      <c r="JV389" s="56"/>
      <c r="JW389" s="56"/>
      <c r="JX389" s="56"/>
      <c r="JY389" s="56"/>
      <c r="JZ389" s="56"/>
      <c r="KA389" s="56"/>
      <c r="KB389" s="56"/>
      <c r="KC389" s="56"/>
      <c r="KD389" s="56"/>
      <c r="KE389" s="56"/>
      <c r="KF389" s="56"/>
      <c r="KG389" s="56"/>
      <c r="KH389" s="56"/>
      <c r="KI389" s="56"/>
      <c r="KJ389" s="56"/>
      <c r="KK389" s="56"/>
      <c r="KL389" s="56"/>
      <c r="KM389" s="56"/>
      <c r="KN389" s="56"/>
      <c r="KO389" s="56"/>
      <c r="KP389" s="56"/>
      <c r="KQ389" s="56"/>
      <c r="KR389" s="56"/>
      <c r="KS389" s="56"/>
      <c r="KT389" s="56"/>
      <c r="KU389" s="56"/>
      <c r="KV389" s="56"/>
      <c r="KW389" s="56"/>
      <c r="KX389" s="56"/>
      <c r="KY389" s="56"/>
      <c r="KZ389" s="56"/>
      <c r="LA389" s="56"/>
      <c r="LB389" s="56"/>
      <c r="LC389" s="56"/>
      <c r="LD389" s="56"/>
      <c r="LE389" s="56"/>
      <c r="LF389" s="56"/>
      <c r="LG389" s="56"/>
      <c r="LH389" s="56"/>
      <c r="LI389" s="56"/>
      <c r="LJ389" s="56"/>
      <c r="LK389" s="56"/>
      <c r="LL389" s="56"/>
      <c r="LM389" s="56"/>
      <c r="LN389" s="56"/>
      <c r="LO389" s="56"/>
      <c r="LP389" s="56"/>
      <c r="LQ389" s="56"/>
      <c r="LR389" s="56"/>
      <c r="LS389" s="56"/>
      <c r="LT389" s="56"/>
      <c r="LU389" s="56"/>
      <c r="LV389" s="56"/>
      <c r="LW389" s="56"/>
      <c r="LX389" s="56"/>
      <c r="LY389" s="56"/>
      <c r="LZ389" s="56"/>
      <c r="MA389" s="56"/>
      <c r="MB389" s="56"/>
      <c r="MC389" s="56"/>
      <c r="MD389" s="56"/>
      <c r="ME389" s="56"/>
      <c r="MF389" s="56"/>
      <c r="MG389" s="56"/>
      <c r="MH389" s="56"/>
      <c r="MI389" s="56"/>
      <c r="MJ389" s="56"/>
      <c r="MK389" s="56"/>
      <c r="ML389" s="56"/>
      <c r="MM389" s="56"/>
      <c r="MN389" s="56"/>
      <c r="MO389" s="56"/>
      <c r="MP389" s="56"/>
      <c r="MQ389" s="56"/>
      <c r="MR389" s="56"/>
      <c r="MS389" s="56"/>
      <c r="MT389" s="56"/>
      <c r="MU389" s="56"/>
      <c r="MV389" s="56"/>
      <c r="MW389" s="56"/>
      <c r="MX389" s="56"/>
      <c r="MY389" s="56"/>
      <c r="MZ389" s="56"/>
      <c r="NA389" s="56"/>
      <c r="NB389" s="56"/>
      <c r="NC389" s="56"/>
      <c r="ND389" s="56"/>
      <c r="NE389" s="56"/>
      <c r="NF389" s="56"/>
      <c r="NG389" s="56"/>
      <c r="NH389" s="56"/>
      <c r="NI389" s="56"/>
      <c r="NJ389" s="56"/>
      <c r="NK389" s="56"/>
      <c r="NL389" s="56"/>
      <c r="NM389" s="56"/>
      <c r="NN389" s="56"/>
      <c r="NO389" s="56"/>
      <c r="NP389" s="56"/>
      <c r="NQ389" s="56"/>
      <c r="NR389" s="56"/>
      <c r="NS389" s="56"/>
      <c r="NT389" s="56"/>
      <c r="NU389" s="56"/>
      <c r="NV389" s="56"/>
      <c r="NW389" s="56"/>
      <c r="NX389" s="56"/>
      <c r="NY389" s="56"/>
      <c r="NZ389" s="56"/>
      <c r="OA389" s="56"/>
      <c r="OB389" s="56"/>
      <c r="OC389" s="56"/>
      <c r="OD389" s="56"/>
      <c r="OE389" s="56"/>
      <c r="OF389" s="56"/>
      <c r="OG389" s="56"/>
      <c r="OH389" s="56"/>
      <c r="OI389" s="56"/>
      <c r="OJ389" s="56"/>
      <c r="OK389" s="56"/>
      <c r="OL389" s="56"/>
      <c r="OM389" s="56"/>
      <c r="ON389" s="56"/>
      <c r="OO389" s="56"/>
      <c r="OP389" s="56"/>
      <c r="OQ389" s="56"/>
      <c r="OR389" s="56"/>
      <c r="OS389" s="56"/>
      <c r="OT389" s="56"/>
      <c r="OU389" s="56"/>
      <c r="OV389" s="56"/>
      <c r="OW389" s="56"/>
      <c r="OX389" s="56"/>
      <c r="OY389" s="56"/>
      <c r="OZ389" s="56"/>
      <c r="PA389" s="56"/>
      <c r="PB389" s="56"/>
      <c r="PC389" s="56"/>
      <c r="PD389" s="56"/>
      <c r="PE389" s="56"/>
      <c r="PF389" s="56"/>
      <c r="PG389" s="56"/>
      <c r="PH389" s="56"/>
      <c r="PI389" s="56"/>
      <c r="PJ389" s="56"/>
      <c r="PK389" s="56"/>
      <c r="PL389" s="56"/>
      <c r="PM389" s="56"/>
      <c r="PN389" s="56"/>
      <c r="PO389" s="56"/>
      <c r="PP389" s="56"/>
      <c r="PQ389" s="56"/>
      <c r="PR389" s="56"/>
      <c r="PS389" s="56"/>
      <c r="PT389" s="56"/>
      <c r="PU389" s="56"/>
      <c r="PV389" s="56"/>
      <c r="PW389" s="56"/>
      <c r="PX389" s="56"/>
      <c r="PY389" s="56"/>
      <c r="PZ389" s="56"/>
      <c r="QA389" s="56"/>
      <c r="QB389" s="56"/>
      <c r="QC389" s="56"/>
      <c r="QD389" s="56"/>
      <c r="QE389" s="56"/>
      <c r="QF389" s="56"/>
      <c r="QG389" s="56"/>
      <c r="QH389" s="56"/>
      <c r="QI389" s="56"/>
      <c r="QJ389" s="56"/>
      <c r="QK389" s="56"/>
      <c r="QL389" s="56"/>
      <c r="QM389" s="56"/>
      <c r="QN389" s="56"/>
      <c r="QO389" s="56"/>
      <c r="QP389" s="56"/>
      <c r="QQ389" s="56"/>
      <c r="QR389" s="56"/>
      <c r="QS389" s="56"/>
      <c r="QT389" s="56"/>
      <c r="QU389" s="56"/>
      <c r="QV389" s="56"/>
      <c r="QW389" s="56"/>
      <c r="QX389" s="56"/>
      <c r="QY389" s="56"/>
      <c r="QZ389" s="56"/>
      <c r="RA389" s="56"/>
      <c r="RB389" s="56"/>
      <c r="RC389" s="56"/>
      <c r="RD389" s="56"/>
      <c r="RE389" s="56"/>
      <c r="RF389" s="56"/>
      <c r="RG389" s="56"/>
      <c r="RH389" s="56"/>
      <c r="RI389" s="56"/>
      <c r="RJ389" s="56"/>
      <c r="RK389" s="56"/>
      <c r="RL389" s="56"/>
      <c r="RM389" s="56"/>
      <c r="RN389" s="56"/>
      <c r="RO389" s="56"/>
      <c r="RP389" s="56"/>
      <c r="RQ389" s="56"/>
      <c r="RR389" s="56"/>
      <c r="RS389" s="56"/>
      <c r="RT389" s="56"/>
      <c r="RU389" s="56"/>
      <c r="RV389" s="56"/>
      <c r="RW389" s="56"/>
      <c r="RX389" s="56"/>
      <c r="RY389" s="56"/>
      <c r="RZ389" s="56"/>
      <c r="SA389" s="56"/>
      <c r="SB389" s="56"/>
      <c r="SC389" s="56"/>
      <c r="SD389" s="56"/>
      <c r="SE389" s="56"/>
      <c r="SF389" s="56"/>
      <c r="SG389" s="56"/>
      <c r="SH389" s="56"/>
      <c r="SI389" s="56"/>
      <c r="SJ389" s="56"/>
      <c r="SK389" s="56"/>
      <c r="SL389" s="56"/>
      <c r="SM389" s="56"/>
      <c r="SN389" s="56"/>
      <c r="SO389" s="56"/>
      <c r="SP389" s="56"/>
      <c r="SQ389" s="56"/>
      <c r="SR389" s="56"/>
      <c r="SS389" s="56"/>
      <c r="ST389" s="56"/>
      <c r="SU389" s="56"/>
      <c r="SV389" s="56"/>
      <c r="SW389" s="56"/>
      <c r="SX389" s="56"/>
      <c r="SY389" s="56"/>
      <c r="SZ389" s="56"/>
      <c r="TA389" s="56"/>
      <c r="TB389" s="56"/>
      <c r="TC389" s="56"/>
      <c r="TD389" s="56"/>
      <c r="TE389" s="56"/>
      <c r="TF389" s="56"/>
      <c r="TG389" s="56"/>
      <c r="TH389" s="56"/>
      <c r="TI389" s="56"/>
      <c r="TJ389" s="56"/>
      <c r="TK389" s="56"/>
      <c r="TL389" s="56"/>
      <c r="TM389" s="56"/>
      <c r="TN389" s="56"/>
      <c r="TO389" s="56"/>
      <c r="TP389" s="56"/>
      <c r="TQ389" s="56"/>
      <c r="TR389" s="56"/>
      <c r="TS389" s="56"/>
      <c r="TT389" s="56"/>
      <c r="TU389" s="56"/>
      <c r="TV389" s="56"/>
      <c r="TW389" s="56"/>
      <c r="TX389" s="56"/>
      <c r="TY389" s="56"/>
      <c r="TZ389" s="56"/>
      <c r="UA389" s="56"/>
      <c r="UB389" s="56"/>
      <c r="UC389" s="56"/>
      <c r="UD389" s="56"/>
      <c r="UE389" s="56"/>
      <c r="UF389" s="56"/>
      <c r="UG389" s="56"/>
      <c r="UH389" s="56"/>
      <c r="UI389" s="56"/>
      <c r="UJ389" s="56"/>
      <c r="UK389" s="56"/>
      <c r="UL389" s="56"/>
      <c r="UM389" s="56"/>
      <c r="UN389" s="56"/>
      <c r="UO389" s="56"/>
      <c r="UP389" s="56"/>
      <c r="UQ389" s="56"/>
      <c r="UR389" s="56"/>
      <c r="US389" s="56"/>
      <c r="UT389" s="56"/>
      <c r="UU389" s="56"/>
      <c r="UV389" s="56"/>
      <c r="UW389" s="56"/>
      <c r="UX389" s="56"/>
      <c r="UY389" s="56"/>
      <c r="UZ389" s="56"/>
      <c r="VA389" s="56"/>
      <c r="VB389" s="56"/>
      <c r="VC389" s="56"/>
      <c r="VD389" s="56"/>
      <c r="VE389" s="56"/>
      <c r="VF389" s="56"/>
      <c r="VG389" s="56"/>
      <c r="VH389" s="56"/>
      <c r="VI389" s="56"/>
      <c r="VJ389" s="56"/>
      <c r="VK389" s="56"/>
      <c r="VL389" s="56"/>
      <c r="VM389" s="56"/>
      <c r="VN389" s="56"/>
      <c r="VO389" s="56"/>
      <c r="VP389" s="56"/>
      <c r="VQ389" s="56"/>
      <c r="VR389" s="56"/>
      <c r="VS389" s="56"/>
      <c r="VT389" s="56"/>
      <c r="VU389" s="56"/>
      <c r="VV389" s="56"/>
      <c r="VW389" s="56"/>
      <c r="VX389" s="56"/>
      <c r="VY389" s="56"/>
      <c r="VZ389" s="56"/>
      <c r="WA389" s="56"/>
      <c r="WB389" s="56"/>
      <c r="WC389" s="56"/>
      <c r="WD389" s="56"/>
      <c r="WE389" s="56"/>
      <c r="WF389" s="56"/>
      <c r="WG389" s="56"/>
      <c r="WH389" s="56"/>
      <c r="WI389" s="56"/>
      <c r="WJ389" s="56"/>
      <c r="WK389" s="56"/>
      <c r="WL389" s="56"/>
      <c r="WM389" s="56"/>
      <c r="WN389" s="56"/>
      <c r="WO389" s="56"/>
      <c r="WP389" s="56"/>
      <c r="WQ389" s="56"/>
      <c r="WR389" s="56"/>
      <c r="WS389" s="56"/>
      <c r="WT389" s="56"/>
      <c r="WU389" s="56"/>
      <c r="WV389" s="56"/>
      <c r="WW389" s="56"/>
      <c r="WX389" s="56"/>
      <c r="WY389" s="56"/>
      <c r="WZ389" s="56"/>
      <c r="XA389" s="56"/>
      <c r="XB389" s="56"/>
      <c r="XC389" s="56"/>
      <c r="XD389" s="56"/>
      <c r="XE389" s="56"/>
      <c r="XF389" s="56"/>
      <c r="XG389" s="56"/>
      <c r="XH389" s="56"/>
      <c r="XI389" s="56"/>
      <c r="XJ389" s="56"/>
      <c r="XK389" s="56"/>
      <c r="XL389" s="56"/>
      <c r="XM389" s="56"/>
      <c r="XN389" s="56"/>
      <c r="XO389" s="56"/>
      <c r="XP389" s="56"/>
      <c r="XQ389" s="56"/>
      <c r="XR389" s="56"/>
      <c r="XS389" s="56"/>
      <c r="XT389" s="56"/>
      <c r="XU389" s="56"/>
      <c r="XV389" s="56"/>
      <c r="XW389" s="56"/>
      <c r="XX389" s="56"/>
      <c r="XY389" s="56"/>
      <c r="XZ389" s="56"/>
      <c r="YA389" s="56"/>
      <c r="YB389" s="56"/>
      <c r="YC389" s="56"/>
      <c r="YD389" s="56"/>
      <c r="YE389" s="56"/>
      <c r="YF389" s="56"/>
      <c r="YG389" s="56"/>
      <c r="YH389" s="56"/>
      <c r="YI389" s="56"/>
      <c r="YJ389" s="56"/>
      <c r="YK389" s="56"/>
      <c r="YL389" s="56"/>
      <c r="YM389" s="56"/>
      <c r="YN389" s="56"/>
      <c r="YO389" s="56"/>
      <c r="YP389" s="56"/>
      <c r="YQ389" s="56"/>
      <c r="YR389" s="56"/>
      <c r="YS389" s="56"/>
      <c r="YT389" s="56"/>
      <c r="YU389" s="56"/>
      <c r="YV389" s="56"/>
      <c r="YW389" s="56"/>
      <c r="YX389" s="56"/>
      <c r="YY389" s="56"/>
      <c r="YZ389" s="56"/>
      <c r="ZA389" s="56"/>
      <c r="ZB389" s="56"/>
      <c r="ZC389" s="56"/>
      <c r="ZD389" s="56"/>
      <c r="ZE389" s="56"/>
      <c r="ZF389" s="56"/>
      <c r="ZG389" s="56"/>
      <c r="ZH389" s="56"/>
      <c r="ZI389" s="56"/>
      <c r="ZJ389" s="56"/>
      <c r="ZK389" s="56"/>
      <c r="ZL389" s="56"/>
      <c r="ZM389" s="56"/>
      <c r="ZN389" s="56"/>
      <c r="ZO389" s="56"/>
      <c r="ZP389" s="56"/>
      <c r="ZQ389" s="56"/>
      <c r="ZR389" s="56"/>
      <c r="ZS389" s="56"/>
      <c r="ZT389" s="56"/>
      <c r="ZU389" s="56"/>
      <c r="ZV389" s="56"/>
      <c r="ZW389" s="56"/>
      <c r="ZX389" s="56"/>
      <c r="ZY389" s="56"/>
      <c r="ZZ389" s="56"/>
      <c r="AAA389" s="56"/>
      <c r="AAB389" s="56"/>
      <c r="AAC389" s="56"/>
      <c r="AAD389" s="56"/>
      <c r="AAE389" s="56"/>
      <c r="AAF389" s="56"/>
      <c r="AAG389" s="56"/>
      <c r="AAH389" s="56"/>
      <c r="AAI389" s="56"/>
      <c r="AAJ389" s="56"/>
      <c r="AAK389" s="56"/>
      <c r="AAL389" s="56"/>
      <c r="AAM389" s="56"/>
      <c r="AAN389" s="56"/>
      <c r="AAO389" s="56"/>
      <c r="AAP389" s="56"/>
      <c r="AAQ389" s="56"/>
      <c r="AAR389" s="56"/>
      <c r="AAS389" s="56"/>
      <c r="AAT389" s="56"/>
      <c r="AAU389" s="56"/>
      <c r="AAV389" s="56"/>
      <c r="AAW389" s="56"/>
      <c r="AAX389" s="56"/>
      <c r="AAY389" s="56"/>
      <c r="AAZ389" s="56"/>
      <c r="ABA389" s="56"/>
      <c r="ABB389" s="56"/>
      <c r="ABC389" s="56"/>
      <c r="ABD389" s="56"/>
      <c r="ABE389" s="56"/>
      <c r="ABF389" s="56"/>
      <c r="ABG389" s="56"/>
      <c r="ABH389" s="56"/>
      <c r="ABI389" s="56"/>
      <c r="ABJ389" s="56"/>
      <c r="ABK389" s="56"/>
      <c r="ABL389" s="56"/>
      <c r="ABM389" s="56"/>
      <c r="ABN389" s="56"/>
      <c r="ABO389" s="56"/>
      <c r="ABP389" s="56"/>
      <c r="ABQ389" s="56"/>
      <c r="ABR389" s="56"/>
      <c r="ABS389" s="56"/>
      <c r="ABT389" s="56"/>
      <c r="ABU389" s="56"/>
      <c r="ABV389" s="56"/>
      <c r="ABW389" s="56"/>
      <c r="ABX389" s="56"/>
      <c r="ABY389" s="56"/>
      <c r="ABZ389" s="56"/>
      <c r="ACA389" s="56"/>
      <c r="ACB389" s="56"/>
      <c r="ACC389" s="56"/>
      <c r="ACD389" s="56"/>
      <c r="ACE389" s="56"/>
      <c r="ACF389" s="56"/>
      <c r="ACG389" s="56"/>
      <c r="ACH389" s="56"/>
      <c r="ACI389" s="56"/>
      <c r="ACJ389" s="56"/>
      <c r="ACK389" s="56"/>
      <c r="ACL389" s="56"/>
      <c r="ACM389" s="56"/>
      <c r="ACN389" s="56"/>
      <c r="ACO389" s="56"/>
      <c r="ACP389" s="56"/>
      <c r="ACQ389" s="56"/>
      <c r="ACR389" s="56"/>
      <c r="ACS389" s="56"/>
      <c r="ACT389" s="56"/>
      <c r="ACU389" s="56"/>
      <c r="ACV389" s="56"/>
      <c r="ACW389" s="56"/>
      <c r="ACX389" s="56"/>
      <c r="ACY389" s="56"/>
      <c r="ACZ389" s="56"/>
      <c r="ADA389" s="56"/>
      <c r="ADB389" s="56"/>
      <c r="ADC389" s="56"/>
      <c r="ADD389" s="56"/>
      <c r="ADE389" s="56"/>
      <c r="ADF389" s="56"/>
      <c r="ADG389" s="56"/>
      <c r="ADH389" s="56"/>
      <c r="ADI389" s="56"/>
      <c r="ADJ389" s="56"/>
      <c r="ADK389" s="56"/>
      <c r="ADL389" s="56"/>
      <c r="ADM389" s="56"/>
      <c r="ADN389" s="56"/>
      <c r="ADO389" s="56"/>
      <c r="ADP389" s="56"/>
      <c r="ADQ389" s="56"/>
      <c r="ADR389" s="56"/>
      <c r="ADS389" s="56"/>
      <c r="ADT389" s="56"/>
      <c r="ADU389" s="56"/>
      <c r="ADV389" s="56"/>
      <c r="ADW389" s="56"/>
      <c r="ADX389" s="56"/>
      <c r="ADY389" s="56"/>
      <c r="ADZ389" s="56"/>
      <c r="AEA389" s="56"/>
      <c r="AEB389" s="56"/>
      <c r="AEC389" s="56"/>
      <c r="AED389" s="56"/>
      <c r="AEE389" s="56"/>
      <c r="AEF389" s="56"/>
      <c r="AEG389" s="56"/>
      <c r="AEH389" s="56"/>
      <c r="AEI389" s="56"/>
      <c r="AEJ389" s="56"/>
      <c r="AEK389" s="56"/>
      <c r="AEL389" s="56"/>
      <c r="AEM389" s="56"/>
      <c r="AEN389" s="56"/>
      <c r="AEO389" s="56"/>
      <c r="AEP389" s="56"/>
      <c r="AEQ389" s="56"/>
      <c r="AER389" s="56"/>
      <c r="AES389" s="56"/>
      <c r="AET389" s="56"/>
      <c r="AEU389" s="56"/>
      <c r="AEV389" s="56"/>
      <c r="AEW389" s="56"/>
      <c r="AEX389" s="56"/>
      <c r="AEY389" s="56"/>
      <c r="AEZ389" s="56"/>
      <c r="AFA389" s="56"/>
      <c r="AFB389" s="56"/>
      <c r="AFC389" s="56"/>
      <c r="AFD389" s="56"/>
      <c r="AFE389" s="56"/>
      <c r="AFF389" s="56"/>
      <c r="AFG389" s="56"/>
      <c r="AFH389" s="56"/>
      <c r="AFI389" s="56"/>
      <c r="AFJ389" s="56"/>
      <c r="AFK389" s="56"/>
      <c r="AFL389" s="56"/>
      <c r="AFM389" s="56"/>
      <c r="AFN389" s="56"/>
      <c r="AFO389" s="56"/>
      <c r="AFP389" s="56"/>
      <c r="AFQ389" s="56"/>
      <c r="AFR389" s="56"/>
      <c r="AFS389" s="56"/>
      <c r="AFT389" s="56"/>
      <c r="AFU389" s="56"/>
      <c r="AFV389" s="56"/>
      <c r="AFW389" s="56"/>
      <c r="AFX389" s="56"/>
      <c r="AFY389" s="56"/>
      <c r="AFZ389" s="56"/>
      <c r="AGA389" s="56"/>
      <c r="AGB389" s="56"/>
      <c r="AGC389" s="56"/>
      <c r="AGD389" s="56"/>
      <c r="AGE389" s="56"/>
      <c r="AGF389" s="56"/>
      <c r="AGG389" s="56"/>
      <c r="AGH389" s="56"/>
      <c r="AGI389" s="56"/>
      <c r="AGJ389" s="56"/>
      <c r="AGK389" s="56"/>
      <c r="AGL389" s="56"/>
      <c r="AGM389" s="56"/>
      <c r="AGN389" s="56"/>
      <c r="AGO389" s="56"/>
      <c r="AGP389" s="56"/>
      <c r="AGQ389" s="56"/>
      <c r="AGR389" s="56"/>
      <c r="AGS389" s="56"/>
      <c r="AGT389" s="56"/>
      <c r="AGU389" s="56"/>
      <c r="AGV389" s="56"/>
      <c r="AGW389" s="56"/>
      <c r="AGX389" s="56"/>
      <c r="AGY389" s="56"/>
      <c r="AGZ389" s="56"/>
      <c r="AHA389" s="56"/>
      <c r="AHB389" s="56"/>
      <c r="AHC389" s="56"/>
      <c r="AHD389" s="56"/>
      <c r="AHE389" s="56"/>
      <c r="AHF389" s="56"/>
      <c r="AHG389" s="56"/>
      <c r="AHH389" s="56"/>
      <c r="AHI389" s="56"/>
      <c r="AHJ389" s="56"/>
      <c r="AHK389" s="56"/>
      <c r="AHL389" s="56"/>
      <c r="AHM389" s="56"/>
      <c r="AHN389" s="56"/>
      <c r="AHO389" s="56"/>
      <c r="AHP389" s="56"/>
      <c r="AHQ389" s="56"/>
      <c r="AHR389" s="56"/>
      <c r="AHS389" s="56"/>
      <c r="AHT389" s="56"/>
      <c r="AHU389" s="56"/>
      <c r="AHV389" s="56"/>
      <c r="AHW389" s="56"/>
      <c r="AHX389" s="56"/>
      <c r="AHY389" s="56"/>
      <c r="AHZ389" s="56"/>
      <c r="AIA389" s="56"/>
      <c r="AIB389" s="56"/>
      <c r="AIC389" s="56"/>
      <c r="AID389" s="56"/>
      <c r="AIE389" s="56"/>
      <c r="AIF389" s="56"/>
      <c r="AIG389" s="56"/>
      <c r="AIH389" s="56"/>
      <c r="AII389" s="56"/>
      <c r="AIJ389" s="56"/>
      <c r="AIK389" s="56"/>
      <c r="AIL389" s="56"/>
      <c r="AIM389" s="56"/>
      <c r="AIN389" s="56"/>
      <c r="AIO389" s="56"/>
      <c r="AIP389" s="56"/>
      <c r="AIQ389" s="56"/>
      <c r="AIR389" s="56"/>
      <c r="AIS389" s="56"/>
      <c r="AIT389" s="56"/>
      <c r="AIU389" s="56"/>
      <c r="AIV389" s="56"/>
      <c r="AIW389" s="56"/>
      <c r="AIX389" s="56"/>
      <c r="AIY389" s="56"/>
      <c r="AIZ389" s="56"/>
      <c r="AJA389" s="56"/>
      <c r="AJB389" s="56"/>
      <c r="AJC389" s="56"/>
      <c r="AJD389" s="56"/>
      <c r="AJE389" s="56"/>
      <c r="AJF389" s="56"/>
      <c r="AJG389" s="56"/>
      <c r="AJH389" s="56"/>
      <c r="AJI389" s="56"/>
      <c r="AJJ389" s="56"/>
      <c r="AJK389" s="56"/>
      <c r="AJL389" s="56"/>
      <c r="AJM389" s="56"/>
      <c r="AJN389" s="56"/>
      <c r="AJO389" s="56"/>
      <c r="AJP389" s="56"/>
      <c r="AJQ389" s="56"/>
      <c r="AJR389" s="56"/>
      <c r="AJS389" s="56"/>
      <c r="AJT389" s="56"/>
      <c r="AJU389" s="56"/>
      <c r="AJV389" s="56"/>
      <c r="AJW389" s="56"/>
      <c r="AJX389" s="56"/>
      <c r="AJY389" s="56"/>
      <c r="AJZ389" s="56"/>
      <c r="AKA389" s="56"/>
      <c r="AKB389" s="56"/>
      <c r="AKC389" s="56"/>
      <c r="AKD389" s="56"/>
      <c r="AKE389" s="56"/>
      <c r="AKF389" s="56"/>
      <c r="AKG389" s="56"/>
      <c r="AKH389" s="56"/>
      <c r="AKI389" s="56"/>
      <c r="AKJ389" s="56"/>
      <c r="AKK389" s="56"/>
      <c r="AKL389" s="56"/>
      <c r="AKM389" s="56"/>
      <c r="AKN389" s="56"/>
      <c r="AKO389" s="56"/>
      <c r="AKP389" s="56"/>
      <c r="AKQ389" s="56"/>
      <c r="AKR389" s="56"/>
      <c r="AKS389" s="56"/>
      <c r="AKT389" s="56"/>
      <c r="AKU389" s="56"/>
      <c r="AKV389" s="56"/>
      <c r="AKW389" s="56"/>
      <c r="AKX389" s="56"/>
      <c r="AKY389" s="56"/>
      <c r="AKZ389" s="56"/>
      <c r="ALA389" s="56"/>
      <c r="ALB389" s="56"/>
      <c r="ALC389" s="56"/>
      <c r="ALD389" s="56"/>
      <c r="ALE389" s="56"/>
      <c r="ALF389" s="56"/>
      <c r="ALG389" s="56"/>
      <c r="ALH389" s="56"/>
      <c r="ALI389" s="56"/>
      <c r="ALJ389" s="56"/>
      <c r="ALK389" s="56"/>
      <c r="ALL389" s="56"/>
      <c r="ALM389" s="56"/>
      <c r="ALN389" s="56"/>
      <c r="ALO389" s="56"/>
      <c r="ALP389" s="56"/>
      <c r="ALQ389" s="56"/>
      <c r="ALR389" s="56"/>
      <c r="ALS389" s="56"/>
      <c r="ALT389" s="56"/>
      <c r="ALU389" s="56"/>
      <c r="ALV389" s="56"/>
      <c r="ALW389" s="56"/>
      <c r="ALX389" s="56"/>
      <c r="ALY389" s="56"/>
      <c r="ALZ389" s="56"/>
      <c r="AMA389" s="56"/>
      <c r="AMB389" s="56"/>
      <c r="AMC389" s="56"/>
      <c r="AMD389" s="56"/>
      <c r="AME389" s="56"/>
      <c r="AMF389" s="56"/>
      <c r="AMG389" s="56"/>
      <c r="AMH389" s="56"/>
      <c r="AMI389" s="56"/>
      <c r="AMJ389" s="56"/>
      <c r="AMK389" s="56"/>
      <c r="AML389" s="56"/>
      <c r="AMM389" s="56"/>
      <c r="AMN389" s="56"/>
      <c r="AMO389" s="56"/>
      <c r="AMP389" s="56"/>
      <c r="AMQ389" s="56"/>
    </row>
    <row r="390" spans="1:1031" ht="18" customHeight="1" x14ac:dyDescent="0.7">
      <c r="A390" s="44" t="s">
        <v>1171</v>
      </c>
      <c r="B390" s="56" t="s">
        <v>1583</v>
      </c>
      <c r="C390" s="57"/>
      <c r="E390" s="57" t="s">
        <v>1543</v>
      </c>
      <c r="J390" s="57" t="s">
        <v>1584</v>
      </c>
      <c r="K390" s="55" t="s">
        <v>1547</v>
      </c>
      <c r="L390" s="57" t="s">
        <v>1547</v>
      </c>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R390" s="56"/>
      <c r="AS390" s="56"/>
      <c r="AT390" s="56"/>
      <c r="AU390" s="56"/>
      <c r="AV390" s="56"/>
      <c r="AW390" s="56"/>
      <c r="AX390" s="56"/>
      <c r="AY390" s="56"/>
      <c r="AZ390" s="56"/>
      <c r="BA390" s="56"/>
      <c r="BB390" s="56"/>
      <c r="BC390" s="56"/>
      <c r="BD390" s="56"/>
      <c r="BE390" s="56"/>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c r="CB390" s="56"/>
      <c r="CC390" s="56"/>
      <c r="CD390" s="56"/>
      <c r="CE390" s="56"/>
      <c r="CF390" s="56"/>
      <c r="CG390" s="56"/>
      <c r="CH390" s="56"/>
      <c r="CI390" s="56"/>
      <c r="CJ390" s="56"/>
      <c r="CK390" s="56"/>
      <c r="CL390" s="56"/>
      <c r="CM390" s="56"/>
      <c r="CN390" s="56"/>
      <c r="CO390" s="56"/>
      <c r="CP390" s="56"/>
      <c r="CQ390" s="56"/>
      <c r="CR390" s="56"/>
      <c r="CS390" s="56"/>
      <c r="CT390" s="56"/>
      <c r="CU390" s="56"/>
      <c r="CV390" s="56"/>
      <c r="CW390" s="56"/>
      <c r="CX390" s="56"/>
      <c r="CY390" s="56"/>
      <c r="CZ390" s="56"/>
      <c r="DA390" s="56"/>
      <c r="DB390" s="56"/>
      <c r="DC390" s="56"/>
      <c r="DD390" s="56"/>
      <c r="DE390" s="56"/>
      <c r="DF390" s="56"/>
      <c r="DG390" s="56"/>
      <c r="DH390" s="56"/>
      <c r="DI390" s="56"/>
      <c r="DJ390" s="56"/>
      <c r="DK390" s="56"/>
      <c r="DL390" s="56"/>
      <c r="DM390" s="56"/>
      <c r="DN390" s="56"/>
      <c r="DO390" s="56"/>
      <c r="DP390" s="56"/>
      <c r="DQ390" s="56"/>
      <c r="DR390" s="56"/>
      <c r="DS390" s="56"/>
      <c r="DT390" s="56"/>
      <c r="DU390" s="56"/>
      <c r="DV390" s="56"/>
      <c r="DW390" s="56"/>
      <c r="DX390" s="56"/>
      <c r="DY390" s="56"/>
      <c r="DZ390" s="56"/>
      <c r="EA390" s="56"/>
      <c r="EB390" s="56"/>
      <c r="EC390" s="56"/>
      <c r="ED390" s="56"/>
      <c r="EE390" s="56"/>
      <c r="EF390" s="56"/>
      <c r="EG390" s="56"/>
      <c r="EH390" s="56"/>
      <c r="EI390" s="56"/>
      <c r="EJ390" s="56"/>
      <c r="EK390" s="56"/>
      <c r="EL390" s="56"/>
      <c r="EM390" s="56"/>
      <c r="EN390" s="56"/>
      <c r="EO390" s="56"/>
      <c r="EP390" s="56"/>
      <c r="EQ390" s="56"/>
      <c r="ER390" s="56"/>
      <c r="ES390" s="56"/>
      <c r="ET390" s="56"/>
      <c r="EU390" s="56"/>
      <c r="EV390" s="56"/>
      <c r="EW390" s="56"/>
      <c r="EX390" s="56"/>
      <c r="EY390" s="56"/>
      <c r="EZ390" s="56"/>
      <c r="FA390" s="56"/>
      <c r="FB390" s="56"/>
      <c r="FC390" s="56"/>
      <c r="FD390" s="56"/>
      <c r="FE390" s="56"/>
      <c r="FF390" s="56"/>
      <c r="FG390" s="56"/>
      <c r="FH390" s="56"/>
      <c r="FI390" s="56"/>
      <c r="FJ390" s="56"/>
      <c r="FK390" s="56"/>
      <c r="FL390" s="56"/>
      <c r="FM390" s="56"/>
      <c r="FN390" s="56"/>
      <c r="FO390" s="56"/>
      <c r="FP390" s="56"/>
      <c r="FQ390" s="56"/>
      <c r="FR390" s="56"/>
      <c r="FS390" s="56"/>
      <c r="FT390" s="56"/>
      <c r="FU390" s="56"/>
      <c r="FV390" s="56"/>
      <c r="FW390" s="56"/>
      <c r="FX390" s="56"/>
      <c r="FY390" s="56"/>
      <c r="FZ390" s="56"/>
      <c r="GA390" s="56"/>
      <c r="GB390" s="56"/>
      <c r="GC390" s="56"/>
      <c r="GD390" s="56"/>
      <c r="GE390" s="56"/>
      <c r="GF390" s="56"/>
      <c r="GG390" s="56"/>
      <c r="GH390" s="56"/>
      <c r="GI390" s="56"/>
      <c r="GJ390" s="56"/>
      <c r="GK390" s="56"/>
      <c r="GL390" s="56"/>
      <c r="GM390" s="56"/>
      <c r="GN390" s="56"/>
      <c r="GO390" s="56"/>
      <c r="GP390" s="56"/>
      <c r="GQ390" s="56"/>
      <c r="GR390" s="56"/>
      <c r="GS390" s="56"/>
      <c r="GT390" s="56"/>
      <c r="GU390" s="56"/>
      <c r="GV390" s="56"/>
      <c r="GW390" s="56"/>
      <c r="GX390" s="56"/>
      <c r="GY390" s="56"/>
      <c r="GZ390" s="56"/>
      <c r="HA390" s="56"/>
      <c r="HB390" s="56"/>
      <c r="HC390" s="56"/>
      <c r="HD390" s="56"/>
      <c r="HE390" s="56"/>
      <c r="HF390" s="56"/>
      <c r="HG390" s="56"/>
      <c r="HH390" s="56"/>
      <c r="HI390" s="56"/>
      <c r="HJ390" s="56"/>
      <c r="HK390" s="56"/>
      <c r="HL390" s="56"/>
      <c r="HM390" s="56"/>
      <c r="HN390" s="56"/>
      <c r="HO390" s="56"/>
      <c r="HP390" s="56"/>
      <c r="HQ390" s="56"/>
      <c r="HR390" s="56"/>
      <c r="HS390" s="56"/>
      <c r="HT390" s="56"/>
      <c r="HU390" s="56"/>
      <c r="HV390" s="56"/>
      <c r="HW390" s="56"/>
      <c r="HX390" s="56"/>
      <c r="HY390" s="56"/>
      <c r="HZ390" s="56"/>
      <c r="IA390" s="56"/>
      <c r="IB390" s="56"/>
      <c r="IC390" s="56"/>
      <c r="ID390" s="56"/>
      <c r="IE390" s="56"/>
      <c r="IF390" s="56"/>
      <c r="IG390" s="56"/>
      <c r="IH390" s="56"/>
      <c r="II390" s="56"/>
      <c r="IJ390" s="56"/>
      <c r="IK390" s="56"/>
      <c r="IL390" s="56"/>
      <c r="IM390" s="56"/>
      <c r="IN390" s="56"/>
      <c r="IO390" s="56"/>
      <c r="IP390" s="56"/>
      <c r="IQ390" s="56"/>
      <c r="IR390" s="56"/>
      <c r="IS390" s="56"/>
      <c r="IT390" s="56"/>
      <c r="IU390" s="56"/>
      <c r="IV390" s="56"/>
      <c r="IW390" s="56"/>
      <c r="IX390" s="56"/>
      <c r="IY390" s="56"/>
      <c r="IZ390" s="56"/>
      <c r="JA390" s="56"/>
      <c r="JB390" s="56"/>
      <c r="JC390" s="56"/>
      <c r="JD390" s="56"/>
      <c r="JE390" s="56"/>
      <c r="JF390" s="56"/>
      <c r="JG390" s="56"/>
      <c r="JH390" s="56"/>
      <c r="JI390" s="56"/>
      <c r="JJ390" s="56"/>
      <c r="JK390" s="56"/>
      <c r="JL390" s="56"/>
      <c r="JM390" s="56"/>
      <c r="JN390" s="56"/>
      <c r="JO390" s="56"/>
      <c r="JP390" s="56"/>
      <c r="JQ390" s="56"/>
      <c r="JR390" s="56"/>
      <c r="JS390" s="56"/>
      <c r="JT390" s="56"/>
      <c r="JU390" s="56"/>
      <c r="JV390" s="56"/>
      <c r="JW390" s="56"/>
      <c r="JX390" s="56"/>
      <c r="JY390" s="56"/>
      <c r="JZ390" s="56"/>
      <c r="KA390" s="56"/>
      <c r="KB390" s="56"/>
      <c r="KC390" s="56"/>
      <c r="KD390" s="56"/>
      <c r="KE390" s="56"/>
      <c r="KF390" s="56"/>
      <c r="KG390" s="56"/>
      <c r="KH390" s="56"/>
      <c r="KI390" s="56"/>
      <c r="KJ390" s="56"/>
      <c r="KK390" s="56"/>
      <c r="KL390" s="56"/>
      <c r="KM390" s="56"/>
      <c r="KN390" s="56"/>
      <c r="KO390" s="56"/>
      <c r="KP390" s="56"/>
      <c r="KQ390" s="56"/>
      <c r="KR390" s="56"/>
      <c r="KS390" s="56"/>
      <c r="KT390" s="56"/>
      <c r="KU390" s="56"/>
      <c r="KV390" s="56"/>
      <c r="KW390" s="56"/>
      <c r="KX390" s="56"/>
      <c r="KY390" s="56"/>
      <c r="KZ390" s="56"/>
      <c r="LA390" s="56"/>
      <c r="LB390" s="56"/>
      <c r="LC390" s="56"/>
      <c r="LD390" s="56"/>
      <c r="LE390" s="56"/>
      <c r="LF390" s="56"/>
      <c r="LG390" s="56"/>
      <c r="LH390" s="56"/>
      <c r="LI390" s="56"/>
      <c r="LJ390" s="56"/>
      <c r="LK390" s="56"/>
      <c r="LL390" s="56"/>
      <c r="LM390" s="56"/>
      <c r="LN390" s="56"/>
      <c r="LO390" s="56"/>
      <c r="LP390" s="56"/>
      <c r="LQ390" s="56"/>
      <c r="LR390" s="56"/>
      <c r="LS390" s="56"/>
      <c r="LT390" s="56"/>
      <c r="LU390" s="56"/>
      <c r="LV390" s="56"/>
      <c r="LW390" s="56"/>
      <c r="LX390" s="56"/>
      <c r="LY390" s="56"/>
      <c r="LZ390" s="56"/>
      <c r="MA390" s="56"/>
      <c r="MB390" s="56"/>
      <c r="MC390" s="56"/>
      <c r="MD390" s="56"/>
      <c r="ME390" s="56"/>
      <c r="MF390" s="56"/>
      <c r="MG390" s="56"/>
      <c r="MH390" s="56"/>
      <c r="MI390" s="56"/>
      <c r="MJ390" s="56"/>
      <c r="MK390" s="56"/>
      <c r="ML390" s="56"/>
      <c r="MM390" s="56"/>
      <c r="MN390" s="56"/>
      <c r="MO390" s="56"/>
      <c r="MP390" s="56"/>
      <c r="MQ390" s="56"/>
      <c r="MR390" s="56"/>
      <c r="MS390" s="56"/>
      <c r="MT390" s="56"/>
      <c r="MU390" s="56"/>
      <c r="MV390" s="56"/>
      <c r="MW390" s="56"/>
      <c r="MX390" s="56"/>
      <c r="MY390" s="56"/>
      <c r="MZ390" s="56"/>
      <c r="NA390" s="56"/>
      <c r="NB390" s="56"/>
      <c r="NC390" s="56"/>
      <c r="ND390" s="56"/>
      <c r="NE390" s="56"/>
      <c r="NF390" s="56"/>
      <c r="NG390" s="56"/>
      <c r="NH390" s="56"/>
      <c r="NI390" s="56"/>
      <c r="NJ390" s="56"/>
      <c r="NK390" s="56"/>
      <c r="NL390" s="56"/>
      <c r="NM390" s="56"/>
      <c r="NN390" s="56"/>
      <c r="NO390" s="56"/>
      <c r="NP390" s="56"/>
      <c r="NQ390" s="56"/>
      <c r="NR390" s="56"/>
      <c r="NS390" s="56"/>
      <c r="NT390" s="56"/>
      <c r="NU390" s="56"/>
      <c r="NV390" s="56"/>
      <c r="NW390" s="56"/>
      <c r="NX390" s="56"/>
      <c r="NY390" s="56"/>
      <c r="NZ390" s="56"/>
      <c r="OA390" s="56"/>
      <c r="OB390" s="56"/>
      <c r="OC390" s="56"/>
      <c r="OD390" s="56"/>
      <c r="OE390" s="56"/>
      <c r="OF390" s="56"/>
      <c r="OG390" s="56"/>
      <c r="OH390" s="56"/>
      <c r="OI390" s="56"/>
      <c r="OJ390" s="56"/>
      <c r="OK390" s="56"/>
      <c r="OL390" s="56"/>
      <c r="OM390" s="56"/>
      <c r="ON390" s="56"/>
      <c r="OO390" s="56"/>
      <c r="OP390" s="56"/>
      <c r="OQ390" s="56"/>
      <c r="OR390" s="56"/>
      <c r="OS390" s="56"/>
      <c r="OT390" s="56"/>
      <c r="OU390" s="56"/>
      <c r="OV390" s="56"/>
      <c r="OW390" s="56"/>
      <c r="OX390" s="56"/>
      <c r="OY390" s="56"/>
      <c r="OZ390" s="56"/>
      <c r="PA390" s="56"/>
      <c r="PB390" s="56"/>
      <c r="PC390" s="56"/>
      <c r="PD390" s="56"/>
      <c r="PE390" s="56"/>
      <c r="PF390" s="56"/>
      <c r="PG390" s="56"/>
      <c r="PH390" s="56"/>
      <c r="PI390" s="56"/>
      <c r="PJ390" s="56"/>
      <c r="PK390" s="56"/>
      <c r="PL390" s="56"/>
      <c r="PM390" s="56"/>
      <c r="PN390" s="56"/>
      <c r="PO390" s="56"/>
      <c r="PP390" s="56"/>
      <c r="PQ390" s="56"/>
      <c r="PR390" s="56"/>
      <c r="PS390" s="56"/>
      <c r="PT390" s="56"/>
      <c r="PU390" s="56"/>
      <c r="PV390" s="56"/>
      <c r="PW390" s="56"/>
      <c r="PX390" s="56"/>
      <c r="PY390" s="56"/>
      <c r="PZ390" s="56"/>
      <c r="QA390" s="56"/>
      <c r="QB390" s="56"/>
      <c r="QC390" s="56"/>
      <c r="QD390" s="56"/>
      <c r="QE390" s="56"/>
      <c r="QF390" s="56"/>
      <c r="QG390" s="56"/>
      <c r="QH390" s="56"/>
      <c r="QI390" s="56"/>
      <c r="QJ390" s="56"/>
      <c r="QK390" s="56"/>
      <c r="QL390" s="56"/>
      <c r="QM390" s="56"/>
      <c r="QN390" s="56"/>
      <c r="QO390" s="56"/>
      <c r="QP390" s="56"/>
      <c r="QQ390" s="56"/>
      <c r="QR390" s="56"/>
      <c r="QS390" s="56"/>
      <c r="QT390" s="56"/>
      <c r="QU390" s="56"/>
      <c r="QV390" s="56"/>
      <c r="QW390" s="56"/>
      <c r="QX390" s="56"/>
      <c r="QY390" s="56"/>
      <c r="QZ390" s="56"/>
      <c r="RA390" s="56"/>
      <c r="RB390" s="56"/>
      <c r="RC390" s="56"/>
      <c r="RD390" s="56"/>
      <c r="RE390" s="56"/>
      <c r="RF390" s="56"/>
      <c r="RG390" s="56"/>
      <c r="RH390" s="56"/>
      <c r="RI390" s="56"/>
      <c r="RJ390" s="56"/>
      <c r="RK390" s="56"/>
      <c r="RL390" s="56"/>
      <c r="RM390" s="56"/>
      <c r="RN390" s="56"/>
      <c r="RO390" s="56"/>
      <c r="RP390" s="56"/>
      <c r="RQ390" s="56"/>
      <c r="RR390" s="56"/>
      <c r="RS390" s="56"/>
      <c r="RT390" s="56"/>
      <c r="RU390" s="56"/>
      <c r="RV390" s="56"/>
      <c r="RW390" s="56"/>
      <c r="RX390" s="56"/>
      <c r="RY390" s="56"/>
      <c r="RZ390" s="56"/>
      <c r="SA390" s="56"/>
      <c r="SB390" s="56"/>
      <c r="SC390" s="56"/>
      <c r="SD390" s="56"/>
      <c r="SE390" s="56"/>
      <c r="SF390" s="56"/>
      <c r="SG390" s="56"/>
      <c r="SH390" s="56"/>
      <c r="SI390" s="56"/>
      <c r="SJ390" s="56"/>
      <c r="SK390" s="56"/>
      <c r="SL390" s="56"/>
      <c r="SM390" s="56"/>
      <c r="SN390" s="56"/>
      <c r="SO390" s="56"/>
      <c r="SP390" s="56"/>
      <c r="SQ390" s="56"/>
      <c r="SR390" s="56"/>
      <c r="SS390" s="56"/>
      <c r="ST390" s="56"/>
      <c r="SU390" s="56"/>
      <c r="SV390" s="56"/>
      <c r="SW390" s="56"/>
      <c r="SX390" s="56"/>
      <c r="SY390" s="56"/>
      <c r="SZ390" s="56"/>
      <c r="TA390" s="56"/>
      <c r="TB390" s="56"/>
      <c r="TC390" s="56"/>
      <c r="TD390" s="56"/>
      <c r="TE390" s="56"/>
      <c r="TF390" s="56"/>
      <c r="TG390" s="56"/>
      <c r="TH390" s="56"/>
      <c r="TI390" s="56"/>
      <c r="TJ390" s="56"/>
      <c r="TK390" s="56"/>
      <c r="TL390" s="56"/>
      <c r="TM390" s="56"/>
      <c r="TN390" s="56"/>
      <c r="TO390" s="56"/>
      <c r="TP390" s="56"/>
      <c r="TQ390" s="56"/>
      <c r="TR390" s="56"/>
      <c r="TS390" s="56"/>
      <c r="TT390" s="56"/>
      <c r="TU390" s="56"/>
      <c r="TV390" s="56"/>
      <c r="TW390" s="56"/>
      <c r="TX390" s="56"/>
      <c r="TY390" s="56"/>
      <c r="TZ390" s="56"/>
      <c r="UA390" s="56"/>
      <c r="UB390" s="56"/>
      <c r="UC390" s="56"/>
      <c r="UD390" s="56"/>
      <c r="UE390" s="56"/>
      <c r="UF390" s="56"/>
      <c r="UG390" s="56"/>
      <c r="UH390" s="56"/>
      <c r="UI390" s="56"/>
      <c r="UJ390" s="56"/>
      <c r="UK390" s="56"/>
      <c r="UL390" s="56"/>
      <c r="UM390" s="56"/>
      <c r="UN390" s="56"/>
      <c r="UO390" s="56"/>
      <c r="UP390" s="56"/>
      <c r="UQ390" s="56"/>
      <c r="UR390" s="56"/>
      <c r="US390" s="56"/>
      <c r="UT390" s="56"/>
      <c r="UU390" s="56"/>
      <c r="UV390" s="56"/>
      <c r="UW390" s="56"/>
      <c r="UX390" s="56"/>
      <c r="UY390" s="56"/>
      <c r="UZ390" s="56"/>
      <c r="VA390" s="56"/>
      <c r="VB390" s="56"/>
      <c r="VC390" s="56"/>
      <c r="VD390" s="56"/>
      <c r="VE390" s="56"/>
      <c r="VF390" s="56"/>
      <c r="VG390" s="56"/>
      <c r="VH390" s="56"/>
      <c r="VI390" s="56"/>
      <c r="VJ390" s="56"/>
      <c r="VK390" s="56"/>
      <c r="VL390" s="56"/>
      <c r="VM390" s="56"/>
      <c r="VN390" s="56"/>
      <c r="VO390" s="56"/>
      <c r="VP390" s="56"/>
      <c r="VQ390" s="56"/>
      <c r="VR390" s="56"/>
      <c r="VS390" s="56"/>
      <c r="VT390" s="56"/>
      <c r="VU390" s="56"/>
      <c r="VV390" s="56"/>
      <c r="VW390" s="56"/>
      <c r="VX390" s="56"/>
      <c r="VY390" s="56"/>
      <c r="VZ390" s="56"/>
      <c r="WA390" s="56"/>
      <c r="WB390" s="56"/>
      <c r="WC390" s="56"/>
      <c r="WD390" s="56"/>
      <c r="WE390" s="56"/>
      <c r="WF390" s="56"/>
      <c r="WG390" s="56"/>
      <c r="WH390" s="56"/>
      <c r="WI390" s="56"/>
      <c r="WJ390" s="56"/>
      <c r="WK390" s="56"/>
      <c r="WL390" s="56"/>
      <c r="WM390" s="56"/>
      <c r="WN390" s="56"/>
      <c r="WO390" s="56"/>
      <c r="WP390" s="56"/>
      <c r="WQ390" s="56"/>
      <c r="WR390" s="56"/>
      <c r="WS390" s="56"/>
      <c r="WT390" s="56"/>
      <c r="WU390" s="56"/>
      <c r="WV390" s="56"/>
      <c r="WW390" s="56"/>
      <c r="WX390" s="56"/>
      <c r="WY390" s="56"/>
      <c r="WZ390" s="56"/>
      <c r="XA390" s="56"/>
      <c r="XB390" s="56"/>
      <c r="XC390" s="56"/>
      <c r="XD390" s="56"/>
      <c r="XE390" s="56"/>
      <c r="XF390" s="56"/>
      <c r="XG390" s="56"/>
      <c r="XH390" s="56"/>
      <c r="XI390" s="56"/>
      <c r="XJ390" s="56"/>
      <c r="XK390" s="56"/>
      <c r="XL390" s="56"/>
      <c r="XM390" s="56"/>
      <c r="XN390" s="56"/>
      <c r="XO390" s="56"/>
      <c r="XP390" s="56"/>
      <c r="XQ390" s="56"/>
      <c r="XR390" s="56"/>
      <c r="XS390" s="56"/>
      <c r="XT390" s="56"/>
      <c r="XU390" s="56"/>
      <c r="XV390" s="56"/>
      <c r="XW390" s="56"/>
      <c r="XX390" s="56"/>
      <c r="XY390" s="56"/>
      <c r="XZ390" s="56"/>
      <c r="YA390" s="56"/>
      <c r="YB390" s="56"/>
      <c r="YC390" s="56"/>
      <c r="YD390" s="56"/>
      <c r="YE390" s="56"/>
      <c r="YF390" s="56"/>
      <c r="YG390" s="56"/>
      <c r="YH390" s="56"/>
      <c r="YI390" s="56"/>
      <c r="YJ390" s="56"/>
      <c r="YK390" s="56"/>
      <c r="YL390" s="56"/>
      <c r="YM390" s="56"/>
      <c r="YN390" s="56"/>
      <c r="YO390" s="56"/>
      <c r="YP390" s="56"/>
      <c r="YQ390" s="56"/>
      <c r="YR390" s="56"/>
      <c r="YS390" s="56"/>
      <c r="YT390" s="56"/>
      <c r="YU390" s="56"/>
      <c r="YV390" s="56"/>
      <c r="YW390" s="56"/>
      <c r="YX390" s="56"/>
      <c r="YY390" s="56"/>
      <c r="YZ390" s="56"/>
      <c r="ZA390" s="56"/>
      <c r="ZB390" s="56"/>
      <c r="ZC390" s="56"/>
      <c r="ZD390" s="56"/>
      <c r="ZE390" s="56"/>
      <c r="ZF390" s="56"/>
      <c r="ZG390" s="56"/>
      <c r="ZH390" s="56"/>
      <c r="ZI390" s="56"/>
      <c r="ZJ390" s="56"/>
      <c r="ZK390" s="56"/>
      <c r="ZL390" s="56"/>
      <c r="ZM390" s="56"/>
      <c r="ZN390" s="56"/>
      <c r="ZO390" s="56"/>
      <c r="ZP390" s="56"/>
      <c r="ZQ390" s="56"/>
      <c r="ZR390" s="56"/>
      <c r="ZS390" s="56"/>
      <c r="ZT390" s="56"/>
      <c r="ZU390" s="56"/>
      <c r="ZV390" s="56"/>
      <c r="ZW390" s="56"/>
      <c r="ZX390" s="56"/>
      <c r="ZY390" s="56"/>
      <c r="ZZ390" s="56"/>
      <c r="AAA390" s="56"/>
      <c r="AAB390" s="56"/>
      <c r="AAC390" s="56"/>
      <c r="AAD390" s="56"/>
      <c r="AAE390" s="56"/>
      <c r="AAF390" s="56"/>
      <c r="AAG390" s="56"/>
      <c r="AAH390" s="56"/>
      <c r="AAI390" s="56"/>
      <c r="AAJ390" s="56"/>
      <c r="AAK390" s="56"/>
      <c r="AAL390" s="56"/>
      <c r="AAM390" s="56"/>
      <c r="AAN390" s="56"/>
      <c r="AAO390" s="56"/>
      <c r="AAP390" s="56"/>
      <c r="AAQ390" s="56"/>
      <c r="AAR390" s="56"/>
      <c r="AAS390" s="56"/>
      <c r="AAT390" s="56"/>
      <c r="AAU390" s="56"/>
      <c r="AAV390" s="56"/>
      <c r="AAW390" s="56"/>
      <c r="AAX390" s="56"/>
      <c r="AAY390" s="56"/>
      <c r="AAZ390" s="56"/>
      <c r="ABA390" s="56"/>
      <c r="ABB390" s="56"/>
      <c r="ABC390" s="56"/>
      <c r="ABD390" s="56"/>
      <c r="ABE390" s="56"/>
      <c r="ABF390" s="56"/>
      <c r="ABG390" s="56"/>
      <c r="ABH390" s="56"/>
      <c r="ABI390" s="56"/>
      <c r="ABJ390" s="56"/>
      <c r="ABK390" s="56"/>
      <c r="ABL390" s="56"/>
      <c r="ABM390" s="56"/>
      <c r="ABN390" s="56"/>
      <c r="ABO390" s="56"/>
      <c r="ABP390" s="56"/>
      <c r="ABQ390" s="56"/>
      <c r="ABR390" s="56"/>
      <c r="ABS390" s="56"/>
      <c r="ABT390" s="56"/>
      <c r="ABU390" s="56"/>
      <c r="ABV390" s="56"/>
      <c r="ABW390" s="56"/>
      <c r="ABX390" s="56"/>
      <c r="ABY390" s="56"/>
      <c r="ABZ390" s="56"/>
      <c r="ACA390" s="56"/>
      <c r="ACB390" s="56"/>
      <c r="ACC390" s="56"/>
      <c r="ACD390" s="56"/>
      <c r="ACE390" s="56"/>
      <c r="ACF390" s="56"/>
      <c r="ACG390" s="56"/>
      <c r="ACH390" s="56"/>
      <c r="ACI390" s="56"/>
      <c r="ACJ390" s="56"/>
      <c r="ACK390" s="56"/>
      <c r="ACL390" s="56"/>
      <c r="ACM390" s="56"/>
      <c r="ACN390" s="56"/>
      <c r="ACO390" s="56"/>
      <c r="ACP390" s="56"/>
      <c r="ACQ390" s="56"/>
      <c r="ACR390" s="56"/>
      <c r="ACS390" s="56"/>
      <c r="ACT390" s="56"/>
      <c r="ACU390" s="56"/>
      <c r="ACV390" s="56"/>
      <c r="ACW390" s="56"/>
      <c r="ACX390" s="56"/>
      <c r="ACY390" s="56"/>
      <c r="ACZ390" s="56"/>
      <c r="ADA390" s="56"/>
      <c r="ADB390" s="56"/>
      <c r="ADC390" s="56"/>
      <c r="ADD390" s="56"/>
      <c r="ADE390" s="56"/>
      <c r="ADF390" s="56"/>
      <c r="ADG390" s="56"/>
      <c r="ADH390" s="56"/>
      <c r="ADI390" s="56"/>
      <c r="ADJ390" s="56"/>
      <c r="ADK390" s="56"/>
      <c r="ADL390" s="56"/>
      <c r="ADM390" s="56"/>
      <c r="ADN390" s="56"/>
      <c r="ADO390" s="56"/>
      <c r="ADP390" s="56"/>
      <c r="ADQ390" s="56"/>
      <c r="ADR390" s="56"/>
      <c r="ADS390" s="56"/>
      <c r="ADT390" s="56"/>
      <c r="ADU390" s="56"/>
      <c r="ADV390" s="56"/>
      <c r="ADW390" s="56"/>
      <c r="ADX390" s="56"/>
      <c r="ADY390" s="56"/>
      <c r="ADZ390" s="56"/>
      <c r="AEA390" s="56"/>
      <c r="AEB390" s="56"/>
      <c r="AEC390" s="56"/>
      <c r="AED390" s="56"/>
      <c r="AEE390" s="56"/>
      <c r="AEF390" s="56"/>
      <c r="AEG390" s="56"/>
      <c r="AEH390" s="56"/>
      <c r="AEI390" s="56"/>
      <c r="AEJ390" s="56"/>
      <c r="AEK390" s="56"/>
      <c r="AEL390" s="56"/>
      <c r="AEM390" s="56"/>
      <c r="AEN390" s="56"/>
      <c r="AEO390" s="56"/>
      <c r="AEP390" s="56"/>
      <c r="AEQ390" s="56"/>
      <c r="AER390" s="56"/>
      <c r="AES390" s="56"/>
      <c r="AET390" s="56"/>
      <c r="AEU390" s="56"/>
      <c r="AEV390" s="56"/>
      <c r="AEW390" s="56"/>
      <c r="AEX390" s="56"/>
      <c r="AEY390" s="56"/>
      <c r="AEZ390" s="56"/>
      <c r="AFA390" s="56"/>
      <c r="AFB390" s="56"/>
      <c r="AFC390" s="56"/>
      <c r="AFD390" s="56"/>
      <c r="AFE390" s="56"/>
      <c r="AFF390" s="56"/>
      <c r="AFG390" s="56"/>
      <c r="AFH390" s="56"/>
      <c r="AFI390" s="56"/>
      <c r="AFJ390" s="56"/>
      <c r="AFK390" s="56"/>
      <c r="AFL390" s="56"/>
      <c r="AFM390" s="56"/>
      <c r="AFN390" s="56"/>
      <c r="AFO390" s="56"/>
      <c r="AFP390" s="56"/>
      <c r="AFQ390" s="56"/>
      <c r="AFR390" s="56"/>
      <c r="AFS390" s="56"/>
      <c r="AFT390" s="56"/>
      <c r="AFU390" s="56"/>
      <c r="AFV390" s="56"/>
      <c r="AFW390" s="56"/>
      <c r="AFX390" s="56"/>
      <c r="AFY390" s="56"/>
      <c r="AFZ390" s="56"/>
      <c r="AGA390" s="56"/>
      <c r="AGB390" s="56"/>
      <c r="AGC390" s="56"/>
      <c r="AGD390" s="56"/>
      <c r="AGE390" s="56"/>
      <c r="AGF390" s="56"/>
      <c r="AGG390" s="56"/>
      <c r="AGH390" s="56"/>
      <c r="AGI390" s="56"/>
      <c r="AGJ390" s="56"/>
      <c r="AGK390" s="56"/>
      <c r="AGL390" s="56"/>
      <c r="AGM390" s="56"/>
      <c r="AGN390" s="56"/>
      <c r="AGO390" s="56"/>
      <c r="AGP390" s="56"/>
      <c r="AGQ390" s="56"/>
      <c r="AGR390" s="56"/>
      <c r="AGS390" s="56"/>
      <c r="AGT390" s="56"/>
      <c r="AGU390" s="56"/>
      <c r="AGV390" s="56"/>
      <c r="AGW390" s="56"/>
      <c r="AGX390" s="56"/>
      <c r="AGY390" s="56"/>
      <c r="AGZ390" s="56"/>
      <c r="AHA390" s="56"/>
      <c r="AHB390" s="56"/>
      <c r="AHC390" s="56"/>
      <c r="AHD390" s="56"/>
      <c r="AHE390" s="56"/>
      <c r="AHF390" s="56"/>
      <c r="AHG390" s="56"/>
      <c r="AHH390" s="56"/>
      <c r="AHI390" s="56"/>
      <c r="AHJ390" s="56"/>
      <c r="AHK390" s="56"/>
      <c r="AHL390" s="56"/>
      <c r="AHM390" s="56"/>
      <c r="AHN390" s="56"/>
      <c r="AHO390" s="56"/>
      <c r="AHP390" s="56"/>
      <c r="AHQ390" s="56"/>
      <c r="AHR390" s="56"/>
      <c r="AHS390" s="56"/>
      <c r="AHT390" s="56"/>
      <c r="AHU390" s="56"/>
      <c r="AHV390" s="56"/>
      <c r="AHW390" s="56"/>
      <c r="AHX390" s="56"/>
      <c r="AHY390" s="56"/>
      <c r="AHZ390" s="56"/>
      <c r="AIA390" s="56"/>
      <c r="AIB390" s="56"/>
      <c r="AIC390" s="56"/>
      <c r="AID390" s="56"/>
      <c r="AIE390" s="56"/>
      <c r="AIF390" s="56"/>
      <c r="AIG390" s="56"/>
      <c r="AIH390" s="56"/>
      <c r="AII390" s="56"/>
      <c r="AIJ390" s="56"/>
      <c r="AIK390" s="56"/>
      <c r="AIL390" s="56"/>
      <c r="AIM390" s="56"/>
      <c r="AIN390" s="56"/>
      <c r="AIO390" s="56"/>
      <c r="AIP390" s="56"/>
      <c r="AIQ390" s="56"/>
      <c r="AIR390" s="56"/>
      <c r="AIS390" s="56"/>
      <c r="AIT390" s="56"/>
      <c r="AIU390" s="56"/>
      <c r="AIV390" s="56"/>
      <c r="AIW390" s="56"/>
      <c r="AIX390" s="56"/>
      <c r="AIY390" s="56"/>
      <c r="AIZ390" s="56"/>
      <c r="AJA390" s="56"/>
      <c r="AJB390" s="56"/>
      <c r="AJC390" s="56"/>
      <c r="AJD390" s="56"/>
      <c r="AJE390" s="56"/>
      <c r="AJF390" s="56"/>
      <c r="AJG390" s="56"/>
      <c r="AJH390" s="56"/>
      <c r="AJI390" s="56"/>
      <c r="AJJ390" s="56"/>
      <c r="AJK390" s="56"/>
      <c r="AJL390" s="56"/>
      <c r="AJM390" s="56"/>
      <c r="AJN390" s="56"/>
      <c r="AJO390" s="56"/>
      <c r="AJP390" s="56"/>
      <c r="AJQ390" s="56"/>
      <c r="AJR390" s="56"/>
      <c r="AJS390" s="56"/>
      <c r="AJT390" s="56"/>
      <c r="AJU390" s="56"/>
      <c r="AJV390" s="56"/>
      <c r="AJW390" s="56"/>
      <c r="AJX390" s="56"/>
      <c r="AJY390" s="56"/>
      <c r="AJZ390" s="56"/>
      <c r="AKA390" s="56"/>
      <c r="AKB390" s="56"/>
      <c r="AKC390" s="56"/>
      <c r="AKD390" s="56"/>
      <c r="AKE390" s="56"/>
      <c r="AKF390" s="56"/>
      <c r="AKG390" s="56"/>
      <c r="AKH390" s="56"/>
      <c r="AKI390" s="56"/>
      <c r="AKJ390" s="56"/>
      <c r="AKK390" s="56"/>
      <c r="AKL390" s="56"/>
      <c r="AKM390" s="56"/>
      <c r="AKN390" s="56"/>
      <c r="AKO390" s="56"/>
      <c r="AKP390" s="56"/>
      <c r="AKQ390" s="56"/>
      <c r="AKR390" s="56"/>
      <c r="AKS390" s="56"/>
      <c r="AKT390" s="56"/>
      <c r="AKU390" s="56"/>
      <c r="AKV390" s="56"/>
      <c r="AKW390" s="56"/>
      <c r="AKX390" s="56"/>
      <c r="AKY390" s="56"/>
      <c r="AKZ390" s="56"/>
      <c r="ALA390" s="56"/>
      <c r="ALB390" s="56"/>
      <c r="ALC390" s="56"/>
      <c r="ALD390" s="56"/>
      <c r="ALE390" s="56"/>
      <c r="ALF390" s="56"/>
      <c r="ALG390" s="56"/>
      <c r="ALH390" s="56"/>
      <c r="ALI390" s="56"/>
      <c r="ALJ390" s="56"/>
      <c r="ALK390" s="56"/>
      <c r="ALL390" s="56"/>
      <c r="ALM390" s="56"/>
      <c r="ALN390" s="56"/>
      <c r="ALO390" s="56"/>
      <c r="ALP390" s="56"/>
      <c r="ALQ390" s="56"/>
      <c r="ALR390" s="56"/>
      <c r="ALS390" s="56"/>
      <c r="ALT390" s="56"/>
      <c r="ALU390" s="56"/>
      <c r="ALV390" s="56"/>
      <c r="ALW390" s="56"/>
      <c r="ALX390" s="56"/>
      <c r="ALY390" s="56"/>
      <c r="ALZ390" s="56"/>
      <c r="AMA390" s="56"/>
      <c r="AMB390" s="56"/>
      <c r="AMC390" s="56"/>
      <c r="AMD390" s="56"/>
      <c r="AME390" s="56"/>
      <c r="AMF390" s="56"/>
      <c r="AMG390" s="56"/>
      <c r="AMH390" s="56"/>
      <c r="AMI390" s="56"/>
      <c r="AMJ390" s="56"/>
      <c r="AMK390" s="56"/>
      <c r="AML390" s="56"/>
      <c r="AMM390" s="56"/>
      <c r="AMN390" s="56"/>
      <c r="AMO390" s="56"/>
      <c r="AMP390" s="56"/>
      <c r="AMQ390" s="56"/>
    </row>
    <row r="391" spans="1:1031" ht="18" customHeight="1" x14ac:dyDescent="0.7">
      <c r="A391" s="44" t="s">
        <v>1173</v>
      </c>
      <c r="B391" s="1" t="s">
        <v>1013</v>
      </c>
      <c r="J391" s="2" t="s">
        <v>81</v>
      </c>
      <c r="K391" s="55">
        <v>43837</v>
      </c>
      <c r="L391" s="2">
        <v>1</v>
      </c>
      <c r="N391" s="2">
        <v>1</v>
      </c>
      <c r="AH391" s="2">
        <v>1</v>
      </c>
      <c r="AI391" s="2">
        <v>1</v>
      </c>
      <c r="AJ391" s="2">
        <v>1</v>
      </c>
      <c r="AP391" s="2">
        <v>1</v>
      </c>
    </row>
    <row r="392" spans="1:1031" ht="18" customHeight="1" x14ac:dyDescent="0.7">
      <c r="A392" s="44" t="s">
        <v>1175</v>
      </c>
      <c r="B392" s="1" t="s">
        <v>1015</v>
      </c>
      <c r="J392" s="2" t="s">
        <v>245</v>
      </c>
      <c r="K392" s="55">
        <v>43743</v>
      </c>
      <c r="L392" s="2">
        <v>1</v>
      </c>
      <c r="N392" s="2">
        <v>1</v>
      </c>
      <c r="V392" s="2">
        <v>1</v>
      </c>
      <c r="AI392" s="2">
        <v>1</v>
      </c>
      <c r="AJ392" s="2">
        <v>1</v>
      </c>
    </row>
    <row r="393" spans="1:1031" ht="18" customHeight="1" x14ac:dyDescent="0.7">
      <c r="A393" s="44" t="s">
        <v>1177</v>
      </c>
      <c r="B393" s="1" t="s">
        <v>1017</v>
      </c>
      <c r="J393" s="2" t="s">
        <v>81</v>
      </c>
      <c r="K393" s="55">
        <v>43850</v>
      </c>
      <c r="L393" s="2">
        <v>1</v>
      </c>
      <c r="N393" s="2">
        <v>1</v>
      </c>
      <c r="AC393" s="2">
        <v>1</v>
      </c>
      <c r="AI393" s="2">
        <v>1</v>
      </c>
      <c r="AJ393" s="2">
        <v>1</v>
      </c>
      <c r="AL393" s="2">
        <v>1</v>
      </c>
    </row>
    <row r="394" spans="1:1031" ht="18" customHeight="1" x14ac:dyDescent="0.7">
      <c r="A394" s="44" t="s">
        <v>1179</v>
      </c>
      <c r="B394" s="1" t="s">
        <v>1019</v>
      </c>
      <c r="J394" s="2" t="s">
        <v>122</v>
      </c>
      <c r="K394" s="55" t="s">
        <v>61</v>
      </c>
      <c r="L394" s="2">
        <v>1</v>
      </c>
      <c r="N394" s="2">
        <v>1</v>
      </c>
      <c r="AC394" s="2">
        <v>1</v>
      </c>
      <c r="AD394" s="2">
        <v>1</v>
      </c>
      <c r="AI394" s="2">
        <v>1</v>
      </c>
      <c r="AJ394" s="2">
        <v>1</v>
      </c>
    </row>
    <row r="395" spans="1:1031" ht="18" customHeight="1" x14ac:dyDescent="0.7">
      <c r="A395" s="44" t="s">
        <v>1181</v>
      </c>
      <c r="B395" s="1" t="s">
        <v>1021</v>
      </c>
      <c r="J395" s="2" t="s">
        <v>73</v>
      </c>
      <c r="K395" s="55">
        <v>43710</v>
      </c>
      <c r="L395" s="2">
        <v>1</v>
      </c>
      <c r="N395" s="2">
        <v>1</v>
      </c>
      <c r="Y395" s="2">
        <v>1</v>
      </c>
      <c r="AC395" s="2">
        <v>1</v>
      </c>
      <c r="AD395" s="2">
        <v>1</v>
      </c>
      <c r="AI395" s="2">
        <v>1</v>
      </c>
      <c r="AJ395" s="2">
        <v>1</v>
      </c>
      <c r="AP395" s="2">
        <v>2</v>
      </c>
    </row>
    <row r="396" spans="1:1031" ht="18" customHeight="1" x14ac:dyDescent="0.7">
      <c r="A396" s="44" t="s">
        <v>1183</v>
      </c>
      <c r="B396" s="1" t="s">
        <v>1023</v>
      </c>
      <c r="J396" s="2" t="s">
        <v>195</v>
      </c>
      <c r="K396" s="55">
        <v>43710</v>
      </c>
      <c r="L396" s="2">
        <v>1</v>
      </c>
      <c r="N396" s="2">
        <v>1</v>
      </c>
      <c r="Y396" s="2">
        <v>1</v>
      </c>
      <c r="AC396" s="2">
        <v>1</v>
      </c>
      <c r="AD396" s="2">
        <v>1</v>
      </c>
      <c r="AI396" s="2">
        <v>1</v>
      </c>
      <c r="AJ396" s="2">
        <v>1</v>
      </c>
      <c r="AP396" s="2">
        <v>3</v>
      </c>
    </row>
    <row r="397" spans="1:1031" ht="18" customHeight="1" x14ac:dyDescent="0.7">
      <c r="A397" s="44" t="s">
        <v>1185</v>
      </c>
      <c r="B397" s="1" t="s">
        <v>1025</v>
      </c>
      <c r="J397" s="2" t="s">
        <v>195</v>
      </c>
      <c r="K397" s="55">
        <v>43710</v>
      </c>
      <c r="L397" s="2">
        <v>1</v>
      </c>
      <c r="N397" s="2">
        <v>1</v>
      </c>
      <c r="Y397" s="2">
        <v>1</v>
      </c>
      <c r="AC397" s="2">
        <v>1</v>
      </c>
      <c r="AD397" s="2">
        <v>1</v>
      </c>
      <c r="AI397" s="2">
        <v>1</v>
      </c>
      <c r="AJ397" s="2">
        <v>1</v>
      </c>
      <c r="AP397" s="2">
        <v>2</v>
      </c>
    </row>
    <row r="398" spans="1:1031" ht="18" customHeight="1" x14ac:dyDescent="0.7">
      <c r="A398" s="44" t="s">
        <v>1187</v>
      </c>
      <c r="B398" s="1" t="s">
        <v>1027</v>
      </c>
      <c r="J398" s="2" t="s">
        <v>195</v>
      </c>
      <c r="K398" s="55">
        <v>43710</v>
      </c>
      <c r="L398" s="2">
        <v>1</v>
      </c>
      <c r="N398" s="2">
        <v>1</v>
      </c>
      <c r="Y398" s="2">
        <v>1</v>
      </c>
      <c r="AC398" s="2">
        <v>1</v>
      </c>
      <c r="AD398" s="2">
        <v>1</v>
      </c>
      <c r="AI398" s="2">
        <v>1</v>
      </c>
      <c r="AJ398" s="2">
        <v>1</v>
      </c>
      <c r="AP398" s="2">
        <v>2</v>
      </c>
    </row>
    <row r="399" spans="1:1031" ht="18" customHeight="1" x14ac:dyDescent="0.7">
      <c r="A399" s="44" t="s">
        <v>1189</v>
      </c>
      <c r="B399" s="1" t="s">
        <v>1029</v>
      </c>
      <c r="J399" s="2" t="s">
        <v>195</v>
      </c>
      <c r="K399" s="55">
        <v>43710</v>
      </c>
      <c r="L399" s="2">
        <v>1</v>
      </c>
      <c r="N399" s="2">
        <v>1</v>
      </c>
      <c r="Y399" s="2">
        <v>1</v>
      </c>
      <c r="AC399" s="2">
        <v>1</v>
      </c>
      <c r="AD399" s="2">
        <v>1</v>
      </c>
      <c r="AI399" s="2">
        <v>1</v>
      </c>
      <c r="AJ399" s="2">
        <v>1</v>
      </c>
      <c r="AP399" s="2">
        <v>5</v>
      </c>
    </row>
    <row r="400" spans="1:1031" ht="18" customHeight="1" x14ac:dyDescent="0.7">
      <c r="A400" s="44" t="s">
        <v>1191</v>
      </c>
      <c r="B400" s="1" t="s">
        <v>1031</v>
      </c>
      <c r="J400" s="2" t="s">
        <v>101</v>
      </c>
      <c r="K400" s="55">
        <v>43710</v>
      </c>
      <c r="L400" s="2">
        <v>1</v>
      </c>
      <c r="N400" s="2">
        <v>1</v>
      </c>
      <c r="Y400" s="2">
        <v>1</v>
      </c>
      <c r="AC400" s="2">
        <v>1</v>
      </c>
      <c r="AD400" s="2">
        <v>1</v>
      </c>
      <c r="AI400" s="2">
        <v>1</v>
      </c>
      <c r="AJ400" s="2">
        <v>1</v>
      </c>
      <c r="AP400" s="2">
        <v>4</v>
      </c>
    </row>
    <row r="401" spans="1:1031" ht="18" customHeight="1" x14ac:dyDescent="0.7">
      <c r="A401" s="44" t="s">
        <v>1193</v>
      </c>
      <c r="B401" s="1" t="s">
        <v>1033</v>
      </c>
      <c r="J401" s="2" t="s">
        <v>195</v>
      </c>
      <c r="K401" s="55">
        <v>43710</v>
      </c>
      <c r="L401" s="2">
        <v>1</v>
      </c>
      <c r="N401" s="2">
        <v>1</v>
      </c>
      <c r="Y401" s="2">
        <v>1</v>
      </c>
      <c r="AC401" s="2">
        <v>1</v>
      </c>
      <c r="AD401" s="2">
        <v>1</v>
      </c>
      <c r="AI401" s="2">
        <v>1</v>
      </c>
      <c r="AJ401" s="2">
        <v>1</v>
      </c>
      <c r="AP401" s="2">
        <v>2</v>
      </c>
    </row>
    <row r="402" spans="1:1031" ht="18" customHeight="1" x14ac:dyDescent="0.7">
      <c r="A402" s="44" t="s">
        <v>1195</v>
      </c>
      <c r="B402" s="1" t="s">
        <v>1035</v>
      </c>
      <c r="J402" s="2" t="s">
        <v>819</v>
      </c>
      <c r="K402" s="55" t="s">
        <v>61</v>
      </c>
      <c r="L402" s="2">
        <v>1</v>
      </c>
      <c r="N402" s="2">
        <v>1</v>
      </c>
      <c r="AH402" s="2">
        <v>1</v>
      </c>
      <c r="AI402" s="2">
        <v>1</v>
      </c>
      <c r="AJ402" s="2">
        <v>1</v>
      </c>
      <c r="AP402" s="2">
        <v>1</v>
      </c>
    </row>
    <row r="403" spans="1:1031" ht="18" customHeight="1" x14ac:dyDescent="0.7">
      <c r="A403" s="44" t="s">
        <v>1197</v>
      </c>
      <c r="B403" s="1" t="s">
        <v>1037</v>
      </c>
      <c r="J403" s="2" t="s">
        <v>163</v>
      </c>
      <c r="K403" s="55">
        <v>43699</v>
      </c>
      <c r="L403" s="2">
        <v>1</v>
      </c>
      <c r="N403" s="2">
        <v>1</v>
      </c>
      <c r="AC403" s="2">
        <v>1</v>
      </c>
      <c r="AD403" s="2">
        <v>1</v>
      </c>
      <c r="AI403" s="2">
        <v>1</v>
      </c>
      <c r="AJ403" s="2">
        <v>1</v>
      </c>
    </row>
    <row r="404" spans="1:1031" ht="18" customHeight="1" x14ac:dyDescent="0.7">
      <c r="A404" s="44" t="s">
        <v>1199</v>
      </c>
      <c r="B404" s="1" t="s">
        <v>1039</v>
      </c>
      <c r="J404" s="2" t="s">
        <v>101</v>
      </c>
      <c r="K404" s="55">
        <v>43728</v>
      </c>
      <c r="L404" s="2">
        <v>1</v>
      </c>
      <c r="AG404" s="2">
        <v>1</v>
      </c>
      <c r="AI404" s="2">
        <v>1</v>
      </c>
      <c r="AJ404" s="2">
        <v>1</v>
      </c>
      <c r="AK404" s="2">
        <v>1</v>
      </c>
      <c r="AP404" s="2">
        <v>1</v>
      </c>
    </row>
    <row r="405" spans="1:1031" ht="18" customHeight="1" x14ac:dyDescent="0.7">
      <c r="A405" s="44" t="s">
        <v>1201</v>
      </c>
      <c r="B405" s="56" t="s">
        <v>1794</v>
      </c>
      <c r="C405" s="57"/>
      <c r="H405" s="57" t="s">
        <v>1767</v>
      </c>
      <c r="J405" s="57" t="s">
        <v>1779</v>
      </c>
      <c r="K405" s="55" t="s">
        <v>1769</v>
      </c>
      <c r="L405" s="57">
        <v>1</v>
      </c>
      <c r="M405" s="57"/>
      <c r="N405" s="57"/>
      <c r="O405" s="57"/>
      <c r="P405" s="57"/>
      <c r="Q405" s="57">
        <v>1</v>
      </c>
      <c r="R405" s="57"/>
      <c r="S405" s="57"/>
      <c r="T405" s="57"/>
      <c r="U405" s="57"/>
      <c r="V405" s="57"/>
      <c r="W405" s="57">
        <v>1</v>
      </c>
      <c r="X405" s="57">
        <v>1</v>
      </c>
      <c r="Y405" s="57"/>
      <c r="Z405" s="57">
        <v>1</v>
      </c>
      <c r="AA405" s="57"/>
      <c r="AB405" s="57"/>
      <c r="AC405" s="57"/>
      <c r="AD405" s="57"/>
      <c r="AE405" s="57"/>
      <c r="AF405" s="57"/>
      <c r="AG405" s="57"/>
      <c r="AH405" s="57"/>
      <c r="AI405" s="57"/>
      <c r="AJ405" s="57">
        <v>1</v>
      </c>
      <c r="AK405" s="57"/>
      <c r="AL405" s="57"/>
      <c r="AM405" s="57"/>
      <c r="AN405" s="57"/>
      <c r="AO405" s="57"/>
      <c r="AP405" s="57"/>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c r="BZ405" s="56"/>
      <c r="CA405" s="56"/>
      <c r="CB405" s="56"/>
      <c r="CC405" s="56"/>
      <c r="CD405" s="56"/>
      <c r="CE405" s="56"/>
      <c r="CF405" s="56"/>
      <c r="CG405" s="56"/>
      <c r="CH405" s="56"/>
      <c r="CI405" s="56"/>
      <c r="CJ405" s="56"/>
      <c r="CK405" s="56"/>
      <c r="CL405" s="56"/>
      <c r="CM405" s="56"/>
      <c r="CN405" s="56"/>
      <c r="CO405" s="56"/>
      <c r="CP405" s="56"/>
      <c r="CQ405" s="56"/>
      <c r="CR405" s="56"/>
      <c r="CS405" s="56"/>
      <c r="CT405" s="56"/>
      <c r="CU405" s="56"/>
      <c r="CV405" s="56"/>
      <c r="CW405" s="56"/>
      <c r="CX405" s="56"/>
      <c r="CY405" s="56"/>
      <c r="CZ405" s="56"/>
      <c r="DA405" s="56"/>
      <c r="DB405" s="56"/>
      <c r="DC405" s="56"/>
      <c r="DD405" s="56"/>
      <c r="DE405" s="56"/>
      <c r="DF405" s="56"/>
      <c r="DG405" s="56"/>
      <c r="DH405" s="56"/>
      <c r="DI405" s="56"/>
      <c r="DJ405" s="56"/>
      <c r="DK405" s="56"/>
      <c r="DL405" s="56"/>
      <c r="DM405" s="56"/>
      <c r="DN405" s="56"/>
      <c r="DO405" s="56"/>
      <c r="DP405" s="56"/>
      <c r="DQ405" s="56"/>
      <c r="DR405" s="56"/>
      <c r="DS405" s="56"/>
      <c r="DT405" s="56"/>
      <c r="DU405" s="56"/>
      <c r="DV405" s="56"/>
      <c r="DW405" s="56"/>
      <c r="DX405" s="56"/>
      <c r="DY405" s="56"/>
      <c r="DZ405" s="56"/>
      <c r="EA405" s="56"/>
      <c r="EB405" s="56"/>
      <c r="EC405" s="56"/>
      <c r="ED405" s="56"/>
      <c r="EE405" s="56"/>
      <c r="EF405" s="56"/>
      <c r="EG405" s="56"/>
      <c r="EH405" s="56"/>
      <c r="EI405" s="56"/>
      <c r="EJ405" s="56"/>
      <c r="EK405" s="56"/>
      <c r="EL405" s="56"/>
      <c r="EM405" s="56"/>
      <c r="EN405" s="56"/>
      <c r="EO405" s="56"/>
      <c r="EP405" s="56"/>
      <c r="EQ405" s="56"/>
      <c r="ER405" s="56"/>
      <c r="ES405" s="56"/>
      <c r="ET405" s="56"/>
      <c r="EU405" s="56"/>
      <c r="EV405" s="56"/>
      <c r="EW405" s="56"/>
      <c r="EX405" s="56"/>
      <c r="EY405" s="56"/>
      <c r="EZ405" s="56"/>
      <c r="FA405" s="56"/>
      <c r="FB405" s="56"/>
      <c r="FC405" s="56"/>
      <c r="FD405" s="56"/>
      <c r="FE405" s="56"/>
      <c r="FF405" s="56"/>
      <c r="FG405" s="56"/>
      <c r="FH405" s="56"/>
      <c r="FI405" s="56"/>
      <c r="FJ405" s="56"/>
      <c r="FK405" s="56"/>
      <c r="FL405" s="56"/>
      <c r="FM405" s="56"/>
      <c r="FN405" s="56"/>
      <c r="FO405" s="56"/>
      <c r="FP405" s="56"/>
      <c r="FQ405" s="56"/>
      <c r="FR405" s="56"/>
      <c r="FS405" s="56"/>
      <c r="FT405" s="56"/>
      <c r="FU405" s="56"/>
      <c r="FV405" s="56"/>
      <c r="FW405" s="56"/>
      <c r="FX405" s="56"/>
      <c r="FY405" s="56"/>
      <c r="FZ405" s="56"/>
      <c r="GA405" s="56"/>
      <c r="GB405" s="56"/>
      <c r="GC405" s="56"/>
      <c r="GD405" s="56"/>
      <c r="GE405" s="56"/>
      <c r="GF405" s="56"/>
      <c r="GG405" s="56"/>
      <c r="GH405" s="56"/>
      <c r="GI405" s="56"/>
      <c r="GJ405" s="56"/>
      <c r="GK405" s="56"/>
      <c r="GL405" s="56"/>
      <c r="GM405" s="56"/>
      <c r="GN405" s="56"/>
      <c r="GO405" s="56"/>
      <c r="GP405" s="56"/>
      <c r="GQ405" s="56"/>
      <c r="GR405" s="56"/>
      <c r="GS405" s="56"/>
      <c r="GT405" s="56"/>
      <c r="GU405" s="56"/>
      <c r="GV405" s="56"/>
      <c r="GW405" s="56"/>
      <c r="GX405" s="56"/>
      <c r="GY405" s="56"/>
      <c r="GZ405" s="56"/>
      <c r="HA405" s="56"/>
      <c r="HB405" s="56"/>
      <c r="HC405" s="56"/>
      <c r="HD405" s="56"/>
      <c r="HE405" s="56"/>
      <c r="HF405" s="56"/>
      <c r="HG405" s="56"/>
      <c r="HH405" s="56"/>
      <c r="HI405" s="56"/>
      <c r="HJ405" s="56"/>
      <c r="HK405" s="56"/>
      <c r="HL405" s="56"/>
      <c r="HM405" s="56"/>
      <c r="HN405" s="56"/>
      <c r="HO405" s="56"/>
      <c r="HP405" s="56"/>
      <c r="HQ405" s="56"/>
      <c r="HR405" s="56"/>
      <c r="HS405" s="56"/>
      <c r="HT405" s="56"/>
      <c r="HU405" s="56"/>
      <c r="HV405" s="56"/>
      <c r="HW405" s="56"/>
      <c r="HX405" s="56"/>
      <c r="HY405" s="56"/>
      <c r="HZ405" s="56"/>
      <c r="IA405" s="56"/>
      <c r="IB405" s="56"/>
      <c r="IC405" s="56"/>
      <c r="ID405" s="56"/>
      <c r="IE405" s="56"/>
      <c r="IF405" s="56"/>
      <c r="IG405" s="56"/>
      <c r="IH405" s="56"/>
      <c r="II405" s="56"/>
      <c r="IJ405" s="56"/>
      <c r="IK405" s="56"/>
      <c r="IL405" s="56"/>
      <c r="IM405" s="56"/>
      <c r="IN405" s="56"/>
      <c r="IO405" s="56"/>
      <c r="IP405" s="56"/>
      <c r="IQ405" s="56"/>
      <c r="IR405" s="56"/>
      <c r="IS405" s="56"/>
      <c r="IT405" s="56"/>
      <c r="IU405" s="56"/>
      <c r="IV405" s="56"/>
      <c r="IW405" s="56"/>
      <c r="IX405" s="56"/>
      <c r="IY405" s="56"/>
      <c r="IZ405" s="56"/>
      <c r="JA405" s="56"/>
      <c r="JB405" s="56"/>
      <c r="JC405" s="56"/>
      <c r="JD405" s="56"/>
      <c r="JE405" s="56"/>
      <c r="JF405" s="56"/>
      <c r="JG405" s="56"/>
      <c r="JH405" s="56"/>
      <c r="JI405" s="56"/>
      <c r="JJ405" s="56"/>
      <c r="JK405" s="56"/>
      <c r="JL405" s="56"/>
      <c r="JM405" s="56"/>
      <c r="JN405" s="56"/>
      <c r="JO405" s="56"/>
      <c r="JP405" s="56"/>
      <c r="JQ405" s="56"/>
      <c r="JR405" s="56"/>
      <c r="JS405" s="56"/>
      <c r="JT405" s="56"/>
      <c r="JU405" s="56"/>
      <c r="JV405" s="56"/>
      <c r="JW405" s="56"/>
      <c r="JX405" s="56"/>
      <c r="JY405" s="56"/>
      <c r="JZ405" s="56"/>
      <c r="KA405" s="56"/>
      <c r="KB405" s="56"/>
      <c r="KC405" s="56"/>
      <c r="KD405" s="56"/>
      <c r="KE405" s="56"/>
      <c r="KF405" s="56"/>
      <c r="KG405" s="56"/>
      <c r="KH405" s="56"/>
      <c r="KI405" s="56"/>
      <c r="KJ405" s="56"/>
      <c r="KK405" s="56"/>
      <c r="KL405" s="56"/>
      <c r="KM405" s="56"/>
      <c r="KN405" s="56"/>
      <c r="KO405" s="56"/>
      <c r="KP405" s="56"/>
      <c r="KQ405" s="56"/>
      <c r="KR405" s="56"/>
      <c r="KS405" s="56"/>
      <c r="KT405" s="56"/>
      <c r="KU405" s="56"/>
      <c r="KV405" s="56"/>
      <c r="KW405" s="56"/>
      <c r="KX405" s="56"/>
      <c r="KY405" s="56"/>
      <c r="KZ405" s="56"/>
      <c r="LA405" s="56"/>
      <c r="LB405" s="56"/>
      <c r="LC405" s="56"/>
      <c r="LD405" s="56"/>
      <c r="LE405" s="56"/>
      <c r="LF405" s="56"/>
      <c r="LG405" s="56"/>
      <c r="LH405" s="56"/>
      <c r="LI405" s="56"/>
      <c r="LJ405" s="56"/>
      <c r="LK405" s="56"/>
      <c r="LL405" s="56"/>
      <c r="LM405" s="56"/>
      <c r="LN405" s="56"/>
      <c r="LO405" s="56"/>
      <c r="LP405" s="56"/>
      <c r="LQ405" s="56"/>
      <c r="LR405" s="56"/>
      <c r="LS405" s="56"/>
      <c r="LT405" s="56"/>
      <c r="LU405" s="56"/>
      <c r="LV405" s="56"/>
      <c r="LW405" s="56"/>
      <c r="LX405" s="56"/>
      <c r="LY405" s="56"/>
      <c r="LZ405" s="56"/>
      <c r="MA405" s="56"/>
      <c r="MB405" s="56"/>
      <c r="MC405" s="56"/>
      <c r="MD405" s="56"/>
      <c r="ME405" s="56"/>
      <c r="MF405" s="56"/>
      <c r="MG405" s="56"/>
      <c r="MH405" s="56"/>
      <c r="MI405" s="56"/>
      <c r="MJ405" s="56"/>
      <c r="MK405" s="56"/>
      <c r="ML405" s="56"/>
      <c r="MM405" s="56"/>
      <c r="MN405" s="56"/>
      <c r="MO405" s="56"/>
      <c r="MP405" s="56"/>
      <c r="MQ405" s="56"/>
      <c r="MR405" s="56"/>
      <c r="MS405" s="56"/>
      <c r="MT405" s="56"/>
      <c r="MU405" s="56"/>
      <c r="MV405" s="56"/>
      <c r="MW405" s="56"/>
      <c r="MX405" s="56"/>
      <c r="MY405" s="56"/>
      <c r="MZ405" s="56"/>
      <c r="NA405" s="56"/>
      <c r="NB405" s="56"/>
      <c r="NC405" s="56"/>
      <c r="ND405" s="56"/>
      <c r="NE405" s="56"/>
      <c r="NF405" s="56"/>
      <c r="NG405" s="56"/>
      <c r="NH405" s="56"/>
      <c r="NI405" s="56"/>
      <c r="NJ405" s="56"/>
      <c r="NK405" s="56"/>
      <c r="NL405" s="56"/>
      <c r="NM405" s="56"/>
      <c r="NN405" s="56"/>
      <c r="NO405" s="56"/>
      <c r="NP405" s="56"/>
      <c r="NQ405" s="56"/>
      <c r="NR405" s="56"/>
      <c r="NS405" s="56"/>
      <c r="NT405" s="56"/>
      <c r="NU405" s="56"/>
      <c r="NV405" s="56"/>
      <c r="NW405" s="56"/>
      <c r="NX405" s="56"/>
      <c r="NY405" s="56"/>
      <c r="NZ405" s="56"/>
      <c r="OA405" s="56"/>
      <c r="OB405" s="56"/>
      <c r="OC405" s="56"/>
      <c r="OD405" s="56"/>
      <c r="OE405" s="56"/>
      <c r="OF405" s="56"/>
      <c r="OG405" s="56"/>
      <c r="OH405" s="56"/>
      <c r="OI405" s="56"/>
      <c r="OJ405" s="56"/>
      <c r="OK405" s="56"/>
      <c r="OL405" s="56"/>
      <c r="OM405" s="56"/>
      <c r="ON405" s="56"/>
      <c r="OO405" s="56"/>
      <c r="OP405" s="56"/>
      <c r="OQ405" s="56"/>
      <c r="OR405" s="56"/>
      <c r="OS405" s="56"/>
      <c r="OT405" s="56"/>
      <c r="OU405" s="56"/>
      <c r="OV405" s="56"/>
      <c r="OW405" s="56"/>
      <c r="OX405" s="56"/>
      <c r="OY405" s="56"/>
      <c r="OZ405" s="56"/>
      <c r="PA405" s="56"/>
      <c r="PB405" s="56"/>
      <c r="PC405" s="56"/>
      <c r="PD405" s="56"/>
      <c r="PE405" s="56"/>
      <c r="PF405" s="56"/>
      <c r="PG405" s="56"/>
      <c r="PH405" s="56"/>
      <c r="PI405" s="56"/>
      <c r="PJ405" s="56"/>
      <c r="PK405" s="56"/>
      <c r="PL405" s="56"/>
      <c r="PM405" s="56"/>
      <c r="PN405" s="56"/>
      <c r="PO405" s="56"/>
      <c r="PP405" s="56"/>
      <c r="PQ405" s="56"/>
      <c r="PR405" s="56"/>
      <c r="PS405" s="56"/>
      <c r="PT405" s="56"/>
      <c r="PU405" s="56"/>
      <c r="PV405" s="56"/>
      <c r="PW405" s="56"/>
      <c r="PX405" s="56"/>
      <c r="PY405" s="56"/>
      <c r="PZ405" s="56"/>
      <c r="QA405" s="56"/>
      <c r="QB405" s="56"/>
      <c r="QC405" s="56"/>
      <c r="QD405" s="56"/>
      <c r="QE405" s="56"/>
      <c r="QF405" s="56"/>
      <c r="QG405" s="56"/>
      <c r="QH405" s="56"/>
      <c r="QI405" s="56"/>
      <c r="QJ405" s="56"/>
      <c r="QK405" s="56"/>
      <c r="QL405" s="56"/>
      <c r="QM405" s="56"/>
      <c r="QN405" s="56"/>
      <c r="QO405" s="56"/>
      <c r="QP405" s="56"/>
      <c r="QQ405" s="56"/>
      <c r="QR405" s="56"/>
      <c r="QS405" s="56"/>
      <c r="QT405" s="56"/>
      <c r="QU405" s="56"/>
      <c r="QV405" s="56"/>
      <c r="QW405" s="56"/>
      <c r="QX405" s="56"/>
      <c r="QY405" s="56"/>
      <c r="QZ405" s="56"/>
      <c r="RA405" s="56"/>
      <c r="RB405" s="56"/>
      <c r="RC405" s="56"/>
      <c r="RD405" s="56"/>
      <c r="RE405" s="56"/>
      <c r="RF405" s="56"/>
      <c r="RG405" s="56"/>
      <c r="RH405" s="56"/>
      <c r="RI405" s="56"/>
      <c r="RJ405" s="56"/>
      <c r="RK405" s="56"/>
      <c r="RL405" s="56"/>
      <c r="RM405" s="56"/>
      <c r="RN405" s="56"/>
      <c r="RO405" s="56"/>
      <c r="RP405" s="56"/>
      <c r="RQ405" s="56"/>
      <c r="RR405" s="56"/>
      <c r="RS405" s="56"/>
      <c r="RT405" s="56"/>
      <c r="RU405" s="56"/>
      <c r="RV405" s="56"/>
      <c r="RW405" s="56"/>
      <c r="RX405" s="56"/>
      <c r="RY405" s="56"/>
      <c r="RZ405" s="56"/>
      <c r="SA405" s="56"/>
      <c r="SB405" s="56"/>
      <c r="SC405" s="56"/>
      <c r="SD405" s="56"/>
      <c r="SE405" s="56"/>
      <c r="SF405" s="56"/>
      <c r="SG405" s="56"/>
      <c r="SH405" s="56"/>
      <c r="SI405" s="56"/>
      <c r="SJ405" s="56"/>
      <c r="SK405" s="56"/>
      <c r="SL405" s="56"/>
      <c r="SM405" s="56"/>
      <c r="SN405" s="56"/>
      <c r="SO405" s="56"/>
      <c r="SP405" s="56"/>
      <c r="SQ405" s="56"/>
      <c r="SR405" s="56"/>
      <c r="SS405" s="56"/>
      <c r="ST405" s="56"/>
      <c r="SU405" s="56"/>
      <c r="SV405" s="56"/>
      <c r="SW405" s="56"/>
      <c r="SX405" s="56"/>
      <c r="SY405" s="56"/>
      <c r="SZ405" s="56"/>
      <c r="TA405" s="56"/>
      <c r="TB405" s="56"/>
      <c r="TC405" s="56"/>
      <c r="TD405" s="56"/>
      <c r="TE405" s="56"/>
      <c r="TF405" s="56"/>
      <c r="TG405" s="56"/>
      <c r="TH405" s="56"/>
      <c r="TI405" s="56"/>
      <c r="TJ405" s="56"/>
      <c r="TK405" s="56"/>
      <c r="TL405" s="56"/>
      <c r="TM405" s="56"/>
      <c r="TN405" s="56"/>
      <c r="TO405" s="56"/>
      <c r="TP405" s="56"/>
      <c r="TQ405" s="56"/>
      <c r="TR405" s="56"/>
      <c r="TS405" s="56"/>
      <c r="TT405" s="56"/>
      <c r="TU405" s="56"/>
      <c r="TV405" s="56"/>
      <c r="TW405" s="56"/>
      <c r="TX405" s="56"/>
      <c r="TY405" s="56"/>
      <c r="TZ405" s="56"/>
      <c r="UA405" s="56"/>
      <c r="UB405" s="56"/>
      <c r="UC405" s="56"/>
      <c r="UD405" s="56"/>
      <c r="UE405" s="56"/>
      <c r="UF405" s="56"/>
      <c r="UG405" s="56"/>
      <c r="UH405" s="56"/>
      <c r="UI405" s="56"/>
      <c r="UJ405" s="56"/>
      <c r="UK405" s="56"/>
      <c r="UL405" s="56"/>
      <c r="UM405" s="56"/>
      <c r="UN405" s="56"/>
      <c r="UO405" s="56"/>
      <c r="UP405" s="56"/>
      <c r="UQ405" s="56"/>
      <c r="UR405" s="56"/>
      <c r="US405" s="56"/>
      <c r="UT405" s="56"/>
      <c r="UU405" s="56"/>
      <c r="UV405" s="56"/>
      <c r="UW405" s="56"/>
      <c r="UX405" s="56"/>
      <c r="UY405" s="56"/>
      <c r="UZ405" s="56"/>
      <c r="VA405" s="56"/>
      <c r="VB405" s="56"/>
      <c r="VC405" s="56"/>
      <c r="VD405" s="56"/>
      <c r="VE405" s="56"/>
      <c r="VF405" s="56"/>
      <c r="VG405" s="56"/>
      <c r="VH405" s="56"/>
      <c r="VI405" s="56"/>
      <c r="VJ405" s="56"/>
      <c r="VK405" s="56"/>
      <c r="VL405" s="56"/>
      <c r="VM405" s="56"/>
      <c r="VN405" s="56"/>
      <c r="VO405" s="56"/>
      <c r="VP405" s="56"/>
      <c r="VQ405" s="56"/>
      <c r="VR405" s="56"/>
      <c r="VS405" s="56"/>
      <c r="VT405" s="56"/>
      <c r="VU405" s="56"/>
      <c r="VV405" s="56"/>
      <c r="VW405" s="56"/>
      <c r="VX405" s="56"/>
      <c r="VY405" s="56"/>
      <c r="VZ405" s="56"/>
      <c r="WA405" s="56"/>
      <c r="WB405" s="56"/>
      <c r="WC405" s="56"/>
      <c r="WD405" s="56"/>
      <c r="WE405" s="56"/>
      <c r="WF405" s="56"/>
      <c r="WG405" s="56"/>
      <c r="WH405" s="56"/>
      <c r="WI405" s="56"/>
      <c r="WJ405" s="56"/>
      <c r="WK405" s="56"/>
      <c r="WL405" s="56"/>
      <c r="WM405" s="56"/>
      <c r="WN405" s="56"/>
      <c r="WO405" s="56"/>
      <c r="WP405" s="56"/>
      <c r="WQ405" s="56"/>
      <c r="WR405" s="56"/>
      <c r="WS405" s="56"/>
      <c r="WT405" s="56"/>
      <c r="WU405" s="56"/>
      <c r="WV405" s="56"/>
      <c r="WW405" s="56"/>
      <c r="WX405" s="56"/>
      <c r="WY405" s="56"/>
      <c r="WZ405" s="56"/>
      <c r="XA405" s="56"/>
      <c r="XB405" s="56"/>
      <c r="XC405" s="56"/>
      <c r="XD405" s="56"/>
      <c r="XE405" s="56"/>
      <c r="XF405" s="56"/>
      <c r="XG405" s="56"/>
      <c r="XH405" s="56"/>
      <c r="XI405" s="56"/>
      <c r="XJ405" s="56"/>
      <c r="XK405" s="56"/>
      <c r="XL405" s="56"/>
      <c r="XM405" s="56"/>
      <c r="XN405" s="56"/>
      <c r="XO405" s="56"/>
      <c r="XP405" s="56"/>
      <c r="XQ405" s="56"/>
      <c r="XR405" s="56"/>
      <c r="XS405" s="56"/>
      <c r="XT405" s="56"/>
      <c r="XU405" s="56"/>
      <c r="XV405" s="56"/>
      <c r="XW405" s="56"/>
      <c r="XX405" s="56"/>
      <c r="XY405" s="56"/>
      <c r="XZ405" s="56"/>
      <c r="YA405" s="56"/>
      <c r="YB405" s="56"/>
      <c r="YC405" s="56"/>
      <c r="YD405" s="56"/>
      <c r="YE405" s="56"/>
      <c r="YF405" s="56"/>
      <c r="YG405" s="56"/>
      <c r="YH405" s="56"/>
      <c r="YI405" s="56"/>
      <c r="YJ405" s="56"/>
      <c r="YK405" s="56"/>
      <c r="YL405" s="56"/>
      <c r="YM405" s="56"/>
      <c r="YN405" s="56"/>
      <c r="YO405" s="56"/>
      <c r="YP405" s="56"/>
      <c r="YQ405" s="56"/>
      <c r="YR405" s="56"/>
      <c r="YS405" s="56"/>
      <c r="YT405" s="56"/>
      <c r="YU405" s="56"/>
      <c r="YV405" s="56"/>
      <c r="YW405" s="56"/>
      <c r="YX405" s="56"/>
      <c r="YY405" s="56"/>
      <c r="YZ405" s="56"/>
      <c r="ZA405" s="56"/>
      <c r="ZB405" s="56"/>
      <c r="ZC405" s="56"/>
      <c r="ZD405" s="56"/>
      <c r="ZE405" s="56"/>
      <c r="ZF405" s="56"/>
      <c r="ZG405" s="56"/>
      <c r="ZH405" s="56"/>
      <c r="ZI405" s="56"/>
      <c r="ZJ405" s="56"/>
      <c r="ZK405" s="56"/>
      <c r="ZL405" s="56"/>
      <c r="ZM405" s="56"/>
      <c r="ZN405" s="56"/>
      <c r="ZO405" s="56"/>
      <c r="ZP405" s="56"/>
      <c r="ZQ405" s="56"/>
      <c r="ZR405" s="56"/>
      <c r="ZS405" s="56"/>
      <c r="ZT405" s="56"/>
      <c r="ZU405" s="56"/>
      <c r="ZV405" s="56"/>
      <c r="ZW405" s="56"/>
      <c r="ZX405" s="56"/>
      <c r="ZY405" s="56"/>
      <c r="ZZ405" s="56"/>
      <c r="AAA405" s="56"/>
      <c r="AAB405" s="56"/>
      <c r="AAC405" s="56"/>
      <c r="AAD405" s="56"/>
      <c r="AAE405" s="56"/>
      <c r="AAF405" s="56"/>
      <c r="AAG405" s="56"/>
      <c r="AAH405" s="56"/>
      <c r="AAI405" s="56"/>
      <c r="AAJ405" s="56"/>
      <c r="AAK405" s="56"/>
      <c r="AAL405" s="56"/>
      <c r="AAM405" s="56"/>
      <c r="AAN405" s="56"/>
      <c r="AAO405" s="56"/>
      <c r="AAP405" s="56"/>
      <c r="AAQ405" s="56"/>
      <c r="AAR405" s="56"/>
      <c r="AAS405" s="56"/>
      <c r="AAT405" s="56"/>
      <c r="AAU405" s="56"/>
      <c r="AAV405" s="56"/>
      <c r="AAW405" s="56"/>
      <c r="AAX405" s="56"/>
      <c r="AAY405" s="56"/>
      <c r="AAZ405" s="56"/>
      <c r="ABA405" s="56"/>
      <c r="ABB405" s="56"/>
      <c r="ABC405" s="56"/>
      <c r="ABD405" s="56"/>
      <c r="ABE405" s="56"/>
      <c r="ABF405" s="56"/>
      <c r="ABG405" s="56"/>
      <c r="ABH405" s="56"/>
      <c r="ABI405" s="56"/>
      <c r="ABJ405" s="56"/>
      <c r="ABK405" s="56"/>
      <c r="ABL405" s="56"/>
      <c r="ABM405" s="56"/>
      <c r="ABN405" s="56"/>
      <c r="ABO405" s="56"/>
      <c r="ABP405" s="56"/>
      <c r="ABQ405" s="56"/>
      <c r="ABR405" s="56"/>
      <c r="ABS405" s="56"/>
      <c r="ABT405" s="56"/>
      <c r="ABU405" s="56"/>
      <c r="ABV405" s="56"/>
      <c r="ABW405" s="56"/>
      <c r="ABX405" s="56"/>
      <c r="ABY405" s="56"/>
      <c r="ABZ405" s="56"/>
      <c r="ACA405" s="56"/>
      <c r="ACB405" s="56"/>
      <c r="ACC405" s="56"/>
      <c r="ACD405" s="56"/>
      <c r="ACE405" s="56"/>
      <c r="ACF405" s="56"/>
      <c r="ACG405" s="56"/>
      <c r="ACH405" s="56"/>
      <c r="ACI405" s="56"/>
      <c r="ACJ405" s="56"/>
      <c r="ACK405" s="56"/>
      <c r="ACL405" s="56"/>
      <c r="ACM405" s="56"/>
      <c r="ACN405" s="56"/>
      <c r="ACO405" s="56"/>
      <c r="ACP405" s="56"/>
      <c r="ACQ405" s="56"/>
      <c r="ACR405" s="56"/>
      <c r="ACS405" s="56"/>
      <c r="ACT405" s="56"/>
      <c r="ACU405" s="56"/>
      <c r="ACV405" s="56"/>
      <c r="ACW405" s="56"/>
      <c r="ACX405" s="56"/>
      <c r="ACY405" s="56"/>
      <c r="ACZ405" s="56"/>
      <c r="ADA405" s="56"/>
      <c r="ADB405" s="56"/>
      <c r="ADC405" s="56"/>
      <c r="ADD405" s="56"/>
      <c r="ADE405" s="56"/>
      <c r="ADF405" s="56"/>
      <c r="ADG405" s="56"/>
      <c r="ADH405" s="56"/>
      <c r="ADI405" s="56"/>
      <c r="ADJ405" s="56"/>
      <c r="ADK405" s="56"/>
      <c r="ADL405" s="56"/>
      <c r="ADM405" s="56"/>
      <c r="ADN405" s="56"/>
      <c r="ADO405" s="56"/>
      <c r="ADP405" s="56"/>
      <c r="ADQ405" s="56"/>
      <c r="ADR405" s="56"/>
      <c r="ADS405" s="56"/>
      <c r="ADT405" s="56"/>
      <c r="ADU405" s="56"/>
      <c r="ADV405" s="56"/>
      <c r="ADW405" s="56"/>
      <c r="ADX405" s="56"/>
      <c r="ADY405" s="56"/>
      <c r="ADZ405" s="56"/>
      <c r="AEA405" s="56"/>
      <c r="AEB405" s="56"/>
      <c r="AEC405" s="56"/>
      <c r="AED405" s="56"/>
      <c r="AEE405" s="56"/>
      <c r="AEF405" s="56"/>
      <c r="AEG405" s="56"/>
      <c r="AEH405" s="56"/>
      <c r="AEI405" s="56"/>
      <c r="AEJ405" s="56"/>
      <c r="AEK405" s="56"/>
      <c r="AEL405" s="56"/>
      <c r="AEM405" s="56"/>
      <c r="AEN405" s="56"/>
      <c r="AEO405" s="56"/>
      <c r="AEP405" s="56"/>
      <c r="AEQ405" s="56"/>
      <c r="AER405" s="56"/>
      <c r="AES405" s="56"/>
      <c r="AET405" s="56"/>
      <c r="AEU405" s="56"/>
      <c r="AEV405" s="56"/>
      <c r="AEW405" s="56"/>
      <c r="AEX405" s="56"/>
      <c r="AEY405" s="56"/>
      <c r="AEZ405" s="56"/>
      <c r="AFA405" s="56"/>
      <c r="AFB405" s="56"/>
      <c r="AFC405" s="56"/>
      <c r="AFD405" s="56"/>
      <c r="AFE405" s="56"/>
      <c r="AFF405" s="56"/>
      <c r="AFG405" s="56"/>
      <c r="AFH405" s="56"/>
      <c r="AFI405" s="56"/>
      <c r="AFJ405" s="56"/>
      <c r="AFK405" s="56"/>
      <c r="AFL405" s="56"/>
      <c r="AFM405" s="56"/>
      <c r="AFN405" s="56"/>
      <c r="AFO405" s="56"/>
      <c r="AFP405" s="56"/>
      <c r="AFQ405" s="56"/>
      <c r="AFR405" s="56"/>
      <c r="AFS405" s="56"/>
      <c r="AFT405" s="56"/>
      <c r="AFU405" s="56"/>
      <c r="AFV405" s="56"/>
      <c r="AFW405" s="56"/>
      <c r="AFX405" s="56"/>
      <c r="AFY405" s="56"/>
      <c r="AFZ405" s="56"/>
      <c r="AGA405" s="56"/>
      <c r="AGB405" s="56"/>
      <c r="AGC405" s="56"/>
      <c r="AGD405" s="56"/>
      <c r="AGE405" s="56"/>
      <c r="AGF405" s="56"/>
      <c r="AGG405" s="56"/>
      <c r="AGH405" s="56"/>
      <c r="AGI405" s="56"/>
      <c r="AGJ405" s="56"/>
      <c r="AGK405" s="56"/>
      <c r="AGL405" s="56"/>
      <c r="AGM405" s="56"/>
      <c r="AGN405" s="56"/>
      <c r="AGO405" s="56"/>
      <c r="AGP405" s="56"/>
      <c r="AGQ405" s="56"/>
      <c r="AGR405" s="56"/>
      <c r="AGS405" s="56"/>
      <c r="AGT405" s="56"/>
      <c r="AGU405" s="56"/>
      <c r="AGV405" s="56"/>
      <c r="AGW405" s="56"/>
      <c r="AGX405" s="56"/>
      <c r="AGY405" s="56"/>
      <c r="AGZ405" s="56"/>
      <c r="AHA405" s="56"/>
      <c r="AHB405" s="56"/>
      <c r="AHC405" s="56"/>
      <c r="AHD405" s="56"/>
      <c r="AHE405" s="56"/>
      <c r="AHF405" s="56"/>
      <c r="AHG405" s="56"/>
      <c r="AHH405" s="56"/>
      <c r="AHI405" s="56"/>
      <c r="AHJ405" s="56"/>
      <c r="AHK405" s="56"/>
      <c r="AHL405" s="56"/>
      <c r="AHM405" s="56"/>
      <c r="AHN405" s="56"/>
      <c r="AHO405" s="56"/>
      <c r="AHP405" s="56"/>
      <c r="AHQ405" s="56"/>
      <c r="AHR405" s="56"/>
      <c r="AHS405" s="56"/>
      <c r="AHT405" s="56"/>
      <c r="AHU405" s="56"/>
      <c r="AHV405" s="56"/>
      <c r="AHW405" s="56"/>
      <c r="AHX405" s="56"/>
      <c r="AHY405" s="56"/>
      <c r="AHZ405" s="56"/>
      <c r="AIA405" s="56"/>
      <c r="AIB405" s="56"/>
      <c r="AIC405" s="56"/>
      <c r="AID405" s="56"/>
      <c r="AIE405" s="56"/>
      <c r="AIF405" s="56"/>
      <c r="AIG405" s="56"/>
      <c r="AIH405" s="56"/>
      <c r="AII405" s="56"/>
      <c r="AIJ405" s="56"/>
      <c r="AIK405" s="56"/>
      <c r="AIL405" s="56"/>
      <c r="AIM405" s="56"/>
      <c r="AIN405" s="56"/>
      <c r="AIO405" s="56"/>
      <c r="AIP405" s="56"/>
      <c r="AIQ405" s="56"/>
      <c r="AIR405" s="56"/>
      <c r="AIS405" s="56"/>
      <c r="AIT405" s="56"/>
      <c r="AIU405" s="56"/>
      <c r="AIV405" s="56"/>
      <c r="AIW405" s="56"/>
      <c r="AIX405" s="56"/>
      <c r="AIY405" s="56"/>
      <c r="AIZ405" s="56"/>
      <c r="AJA405" s="56"/>
      <c r="AJB405" s="56"/>
      <c r="AJC405" s="56"/>
      <c r="AJD405" s="56"/>
      <c r="AJE405" s="56"/>
      <c r="AJF405" s="56"/>
      <c r="AJG405" s="56"/>
      <c r="AJH405" s="56"/>
      <c r="AJI405" s="56"/>
      <c r="AJJ405" s="56"/>
      <c r="AJK405" s="56"/>
      <c r="AJL405" s="56"/>
      <c r="AJM405" s="56"/>
      <c r="AJN405" s="56"/>
      <c r="AJO405" s="56"/>
      <c r="AJP405" s="56"/>
      <c r="AJQ405" s="56"/>
      <c r="AJR405" s="56"/>
      <c r="AJS405" s="56"/>
      <c r="AJT405" s="56"/>
      <c r="AJU405" s="56"/>
      <c r="AJV405" s="56"/>
      <c r="AJW405" s="56"/>
      <c r="AJX405" s="56"/>
      <c r="AJY405" s="56"/>
      <c r="AJZ405" s="56"/>
      <c r="AKA405" s="56"/>
      <c r="AKB405" s="56"/>
      <c r="AKC405" s="56"/>
      <c r="AKD405" s="56"/>
      <c r="AKE405" s="56"/>
      <c r="AKF405" s="56"/>
      <c r="AKG405" s="56"/>
      <c r="AKH405" s="56"/>
      <c r="AKI405" s="56"/>
      <c r="AKJ405" s="56"/>
      <c r="AKK405" s="56"/>
      <c r="AKL405" s="56"/>
      <c r="AKM405" s="56"/>
      <c r="AKN405" s="56"/>
      <c r="AKO405" s="56"/>
      <c r="AKP405" s="56"/>
      <c r="AKQ405" s="56"/>
      <c r="AKR405" s="56"/>
      <c r="AKS405" s="56"/>
      <c r="AKT405" s="56"/>
      <c r="AKU405" s="56"/>
      <c r="AKV405" s="56"/>
      <c r="AKW405" s="56"/>
      <c r="AKX405" s="56"/>
      <c r="AKY405" s="56"/>
      <c r="AKZ405" s="56"/>
      <c r="ALA405" s="56"/>
      <c r="ALB405" s="56"/>
      <c r="ALC405" s="56"/>
      <c r="ALD405" s="56"/>
      <c r="ALE405" s="56"/>
      <c r="ALF405" s="56"/>
      <c r="ALG405" s="56"/>
      <c r="ALH405" s="56"/>
      <c r="ALI405" s="56"/>
      <c r="ALJ405" s="56"/>
      <c r="ALK405" s="56"/>
      <c r="ALL405" s="56"/>
      <c r="ALM405" s="56"/>
      <c r="ALN405" s="56"/>
      <c r="ALO405" s="56"/>
      <c r="ALP405" s="56"/>
      <c r="ALQ405" s="56"/>
      <c r="ALR405" s="56"/>
      <c r="ALS405" s="56"/>
      <c r="ALT405" s="56"/>
      <c r="ALU405" s="56"/>
      <c r="ALV405" s="56"/>
      <c r="ALW405" s="56"/>
      <c r="ALX405" s="56"/>
      <c r="ALY405" s="56"/>
      <c r="ALZ405" s="56"/>
      <c r="AMA405" s="56"/>
      <c r="AMB405" s="56"/>
      <c r="AMC405" s="56"/>
      <c r="AMD405" s="56"/>
      <c r="AME405" s="56"/>
      <c r="AMF405" s="56"/>
      <c r="AMG405" s="56"/>
      <c r="AMH405" s="56"/>
      <c r="AMI405" s="56"/>
      <c r="AMJ405" s="56"/>
      <c r="AMK405" s="56"/>
      <c r="AML405" s="56"/>
      <c r="AMM405" s="56"/>
      <c r="AMN405" s="56"/>
      <c r="AMO405" s="56"/>
      <c r="AMP405" s="56"/>
      <c r="AMQ405" s="56"/>
    </row>
    <row r="406" spans="1:1031" ht="18" customHeight="1" x14ac:dyDescent="0.7">
      <c r="A406" s="44" t="s">
        <v>1203</v>
      </c>
      <c r="B406" s="1" t="s">
        <v>1041</v>
      </c>
      <c r="J406" s="2" t="s">
        <v>76</v>
      </c>
      <c r="K406" s="55">
        <v>43614</v>
      </c>
      <c r="L406" s="2">
        <v>1</v>
      </c>
      <c r="N406" s="2">
        <v>1</v>
      </c>
      <c r="AA406" s="2">
        <v>1</v>
      </c>
      <c r="AC406" s="2">
        <v>1</v>
      </c>
      <c r="AH406" s="2">
        <v>1</v>
      </c>
      <c r="AI406" s="2">
        <v>1</v>
      </c>
    </row>
    <row r="407" spans="1:1031" ht="18" customHeight="1" x14ac:dyDescent="0.7">
      <c r="A407" s="44" t="s">
        <v>1205</v>
      </c>
      <c r="B407" s="56" t="s">
        <v>1716</v>
      </c>
      <c r="C407" s="57"/>
      <c r="G407" s="57" t="s">
        <v>1697</v>
      </c>
      <c r="J407" s="57" t="s">
        <v>1738</v>
      </c>
      <c r="K407" s="55">
        <v>43922</v>
      </c>
      <c r="L407" s="57">
        <v>1</v>
      </c>
      <c r="M407" s="57"/>
      <c r="N407" s="57"/>
      <c r="O407" s="57"/>
      <c r="P407" s="57"/>
      <c r="Q407" s="57"/>
      <c r="R407" s="57"/>
      <c r="S407" s="57"/>
      <c r="T407" s="57"/>
      <c r="U407" s="57"/>
      <c r="V407" s="57">
        <v>1</v>
      </c>
      <c r="W407" s="57"/>
      <c r="X407" s="57"/>
      <c r="Y407" s="57"/>
      <c r="Z407" s="57"/>
      <c r="AA407" s="57"/>
      <c r="AB407" s="57"/>
      <c r="AC407" s="57">
        <v>1</v>
      </c>
      <c r="AD407" s="57"/>
      <c r="AE407" s="57"/>
      <c r="AF407" s="57"/>
      <c r="AG407" s="57"/>
      <c r="AH407" s="57"/>
      <c r="AI407" s="57"/>
      <c r="AJ407" s="57">
        <v>1</v>
      </c>
      <c r="AK407" s="57"/>
      <c r="AL407" s="57"/>
      <c r="AM407" s="57"/>
      <c r="AN407" s="57"/>
      <c r="AO407" s="57"/>
      <c r="AP407" s="57">
        <v>2</v>
      </c>
      <c r="AR407" s="56"/>
      <c r="AS407" s="56"/>
      <c r="AT407" s="56"/>
      <c r="AU407" s="56"/>
      <c r="AV407" s="56"/>
      <c r="AW407" s="56"/>
      <c r="AX407" s="56"/>
      <c r="AY407" s="56"/>
      <c r="AZ407" s="56"/>
      <c r="BA407" s="56"/>
      <c r="BB407" s="56"/>
      <c r="BC407" s="56"/>
      <c r="BD407" s="56"/>
      <c r="BE407" s="56"/>
      <c r="BF407" s="56"/>
      <c r="BG407" s="56"/>
      <c r="BH407" s="56"/>
      <c r="BI407" s="56"/>
      <c r="BJ407" s="56"/>
      <c r="BK407" s="56"/>
      <c r="BL407" s="56"/>
      <c r="BM407" s="56"/>
      <c r="BN407" s="56"/>
      <c r="BO407" s="56"/>
      <c r="BP407" s="56"/>
      <c r="BQ407" s="56"/>
      <c r="BR407" s="56"/>
      <c r="BS407" s="56"/>
      <c r="BT407" s="56"/>
      <c r="BU407" s="56"/>
      <c r="BV407" s="56"/>
      <c r="BW407" s="56"/>
      <c r="BX407" s="56"/>
      <c r="BY407" s="56"/>
      <c r="BZ407" s="56"/>
      <c r="CA407" s="56"/>
      <c r="CB407" s="56"/>
      <c r="CC407" s="56"/>
      <c r="CD407" s="56"/>
      <c r="CE407" s="56"/>
      <c r="CF407" s="56"/>
      <c r="CG407" s="56"/>
      <c r="CH407" s="56"/>
      <c r="CI407" s="56"/>
      <c r="CJ407" s="56"/>
      <c r="CK407" s="56"/>
      <c r="CL407" s="56"/>
      <c r="CM407" s="56"/>
      <c r="CN407" s="56"/>
      <c r="CO407" s="56"/>
      <c r="CP407" s="56"/>
      <c r="CQ407" s="56"/>
      <c r="CR407" s="56"/>
      <c r="CS407" s="56"/>
      <c r="CT407" s="56"/>
      <c r="CU407" s="56"/>
      <c r="CV407" s="56"/>
      <c r="CW407" s="56"/>
      <c r="CX407" s="56"/>
      <c r="CY407" s="56"/>
      <c r="CZ407" s="56"/>
      <c r="DA407" s="56"/>
      <c r="DB407" s="56"/>
      <c r="DC407" s="56"/>
      <c r="DD407" s="56"/>
      <c r="DE407" s="56"/>
      <c r="DF407" s="56"/>
      <c r="DG407" s="56"/>
      <c r="DH407" s="56"/>
      <c r="DI407" s="56"/>
      <c r="DJ407" s="56"/>
      <c r="DK407" s="56"/>
      <c r="DL407" s="56"/>
      <c r="DM407" s="56"/>
      <c r="DN407" s="56"/>
      <c r="DO407" s="56"/>
      <c r="DP407" s="56"/>
      <c r="DQ407" s="56"/>
      <c r="DR407" s="56"/>
      <c r="DS407" s="56"/>
      <c r="DT407" s="56"/>
      <c r="DU407" s="56"/>
      <c r="DV407" s="56"/>
      <c r="DW407" s="56"/>
      <c r="DX407" s="56"/>
      <c r="DY407" s="56"/>
      <c r="DZ407" s="56"/>
      <c r="EA407" s="56"/>
      <c r="EB407" s="56"/>
      <c r="EC407" s="56"/>
      <c r="ED407" s="56"/>
      <c r="EE407" s="56"/>
      <c r="EF407" s="56"/>
      <c r="EG407" s="56"/>
      <c r="EH407" s="56"/>
      <c r="EI407" s="56"/>
      <c r="EJ407" s="56"/>
      <c r="EK407" s="56"/>
      <c r="EL407" s="56"/>
      <c r="EM407" s="56"/>
      <c r="EN407" s="56"/>
      <c r="EO407" s="56"/>
      <c r="EP407" s="56"/>
      <c r="EQ407" s="56"/>
      <c r="ER407" s="56"/>
      <c r="ES407" s="56"/>
      <c r="ET407" s="56"/>
      <c r="EU407" s="56"/>
      <c r="EV407" s="56"/>
      <c r="EW407" s="56"/>
      <c r="EX407" s="56"/>
      <c r="EY407" s="56"/>
      <c r="EZ407" s="56"/>
      <c r="FA407" s="56"/>
      <c r="FB407" s="56"/>
      <c r="FC407" s="56"/>
      <c r="FD407" s="56"/>
      <c r="FE407" s="56"/>
      <c r="FF407" s="56"/>
      <c r="FG407" s="56"/>
      <c r="FH407" s="56"/>
      <c r="FI407" s="56"/>
      <c r="FJ407" s="56"/>
      <c r="FK407" s="56"/>
      <c r="FL407" s="56"/>
      <c r="FM407" s="56"/>
      <c r="FN407" s="56"/>
      <c r="FO407" s="56"/>
      <c r="FP407" s="56"/>
      <c r="FQ407" s="56"/>
      <c r="FR407" s="56"/>
      <c r="FS407" s="56"/>
      <c r="FT407" s="56"/>
      <c r="FU407" s="56"/>
      <c r="FV407" s="56"/>
      <c r="FW407" s="56"/>
      <c r="FX407" s="56"/>
      <c r="FY407" s="56"/>
      <c r="FZ407" s="56"/>
      <c r="GA407" s="56"/>
      <c r="GB407" s="56"/>
      <c r="GC407" s="56"/>
      <c r="GD407" s="56"/>
      <c r="GE407" s="56"/>
      <c r="GF407" s="56"/>
      <c r="GG407" s="56"/>
      <c r="GH407" s="56"/>
      <c r="GI407" s="56"/>
      <c r="GJ407" s="56"/>
      <c r="GK407" s="56"/>
      <c r="GL407" s="56"/>
      <c r="GM407" s="56"/>
      <c r="GN407" s="56"/>
      <c r="GO407" s="56"/>
      <c r="GP407" s="56"/>
      <c r="GQ407" s="56"/>
      <c r="GR407" s="56"/>
      <c r="GS407" s="56"/>
      <c r="GT407" s="56"/>
      <c r="GU407" s="56"/>
      <c r="GV407" s="56"/>
      <c r="GW407" s="56"/>
      <c r="GX407" s="56"/>
      <c r="GY407" s="56"/>
      <c r="GZ407" s="56"/>
      <c r="HA407" s="56"/>
      <c r="HB407" s="56"/>
      <c r="HC407" s="56"/>
      <c r="HD407" s="56"/>
      <c r="HE407" s="56"/>
      <c r="HF407" s="56"/>
      <c r="HG407" s="56"/>
      <c r="HH407" s="56"/>
      <c r="HI407" s="56"/>
      <c r="HJ407" s="56"/>
      <c r="HK407" s="56"/>
      <c r="HL407" s="56"/>
      <c r="HM407" s="56"/>
      <c r="HN407" s="56"/>
      <c r="HO407" s="56"/>
      <c r="HP407" s="56"/>
      <c r="HQ407" s="56"/>
      <c r="HR407" s="56"/>
      <c r="HS407" s="56"/>
      <c r="HT407" s="56"/>
      <c r="HU407" s="56"/>
      <c r="HV407" s="56"/>
      <c r="HW407" s="56"/>
      <c r="HX407" s="56"/>
      <c r="HY407" s="56"/>
      <c r="HZ407" s="56"/>
      <c r="IA407" s="56"/>
      <c r="IB407" s="56"/>
      <c r="IC407" s="56"/>
      <c r="ID407" s="56"/>
      <c r="IE407" s="56"/>
      <c r="IF407" s="56"/>
      <c r="IG407" s="56"/>
      <c r="IH407" s="56"/>
      <c r="II407" s="56"/>
      <c r="IJ407" s="56"/>
      <c r="IK407" s="56"/>
      <c r="IL407" s="56"/>
      <c r="IM407" s="56"/>
      <c r="IN407" s="56"/>
      <c r="IO407" s="56"/>
      <c r="IP407" s="56"/>
      <c r="IQ407" s="56"/>
      <c r="IR407" s="56"/>
      <c r="IS407" s="56"/>
      <c r="IT407" s="56"/>
      <c r="IU407" s="56"/>
      <c r="IV407" s="56"/>
      <c r="IW407" s="56"/>
      <c r="IX407" s="56"/>
      <c r="IY407" s="56"/>
      <c r="IZ407" s="56"/>
      <c r="JA407" s="56"/>
      <c r="JB407" s="56"/>
      <c r="JC407" s="56"/>
      <c r="JD407" s="56"/>
      <c r="JE407" s="56"/>
      <c r="JF407" s="56"/>
      <c r="JG407" s="56"/>
      <c r="JH407" s="56"/>
      <c r="JI407" s="56"/>
      <c r="JJ407" s="56"/>
      <c r="JK407" s="56"/>
      <c r="JL407" s="56"/>
      <c r="JM407" s="56"/>
      <c r="JN407" s="56"/>
      <c r="JO407" s="56"/>
      <c r="JP407" s="56"/>
      <c r="JQ407" s="56"/>
      <c r="JR407" s="56"/>
      <c r="JS407" s="56"/>
      <c r="JT407" s="56"/>
      <c r="JU407" s="56"/>
      <c r="JV407" s="56"/>
      <c r="JW407" s="56"/>
      <c r="JX407" s="56"/>
      <c r="JY407" s="56"/>
      <c r="JZ407" s="56"/>
      <c r="KA407" s="56"/>
      <c r="KB407" s="56"/>
      <c r="KC407" s="56"/>
      <c r="KD407" s="56"/>
      <c r="KE407" s="56"/>
      <c r="KF407" s="56"/>
      <c r="KG407" s="56"/>
      <c r="KH407" s="56"/>
      <c r="KI407" s="56"/>
      <c r="KJ407" s="56"/>
      <c r="KK407" s="56"/>
      <c r="KL407" s="56"/>
      <c r="KM407" s="56"/>
      <c r="KN407" s="56"/>
      <c r="KO407" s="56"/>
      <c r="KP407" s="56"/>
      <c r="KQ407" s="56"/>
      <c r="KR407" s="56"/>
      <c r="KS407" s="56"/>
      <c r="KT407" s="56"/>
      <c r="KU407" s="56"/>
      <c r="KV407" s="56"/>
      <c r="KW407" s="56"/>
      <c r="KX407" s="56"/>
      <c r="KY407" s="56"/>
      <c r="KZ407" s="56"/>
      <c r="LA407" s="56"/>
      <c r="LB407" s="56"/>
      <c r="LC407" s="56"/>
      <c r="LD407" s="56"/>
      <c r="LE407" s="56"/>
      <c r="LF407" s="56"/>
      <c r="LG407" s="56"/>
      <c r="LH407" s="56"/>
      <c r="LI407" s="56"/>
      <c r="LJ407" s="56"/>
      <c r="LK407" s="56"/>
      <c r="LL407" s="56"/>
      <c r="LM407" s="56"/>
      <c r="LN407" s="56"/>
      <c r="LO407" s="56"/>
      <c r="LP407" s="56"/>
      <c r="LQ407" s="56"/>
      <c r="LR407" s="56"/>
      <c r="LS407" s="56"/>
      <c r="LT407" s="56"/>
      <c r="LU407" s="56"/>
      <c r="LV407" s="56"/>
      <c r="LW407" s="56"/>
      <c r="LX407" s="56"/>
      <c r="LY407" s="56"/>
      <c r="LZ407" s="56"/>
      <c r="MA407" s="56"/>
      <c r="MB407" s="56"/>
      <c r="MC407" s="56"/>
      <c r="MD407" s="56"/>
      <c r="ME407" s="56"/>
      <c r="MF407" s="56"/>
      <c r="MG407" s="56"/>
      <c r="MH407" s="56"/>
      <c r="MI407" s="56"/>
      <c r="MJ407" s="56"/>
      <c r="MK407" s="56"/>
      <c r="ML407" s="56"/>
      <c r="MM407" s="56"/>
      <c r="MN407" s="56"/>
      <c r="MO407" s="56"/>
      <c r="MP407" s="56"/>
      <c r="MQ407" s="56"/>
      <c r="MR407" s="56"/>
      <c r="MS407" s="56"/>
      <c r="MT407" s="56"/>
      <c r="MU407" s="56"/>
      <c r="MV407" s="56"/>
      <c r="MW407" s="56"/>
      <c r="MX407" s="56"/>
      <c r="MY407" s="56"/>
      <c r="MZ407" s="56"/>
      <c r="NA407" s="56"/>
      <c r="NB407" s="56"/>
      <c r="NC407" s="56"/>
      <c r="ND407" s="56"/>
      <c r="NE407" s="56"/>
      <c r="NF407" s="56"/>
      <c r="NG407" s="56"/>
      <c r="NH407" s="56"/>
      <c r="NI407" s="56"/>
      <c r="NJ407" s="56"/>
      <c r="NK407" s="56"/>
      <c r="NL407" s="56"/>
      <c r="NM407" s="56"/>
      <c r="NN407" s="56"/>
      <c r="NO407" s="56"/>
      <c r="NP407" s="56"/>
      <c r="NQ407" s="56"/>
      <c r="NR407" s="56"/>
      <c r="NS407" s="56"/>
      <c r="NT407" s="56"/>
      <c r="NU407" s="56"/>
      <c r="NV407" s="56"/>
      <c r="NW407" s="56"/>
      <c r="NX407" s="56"/>
      <c r="NY407" s="56"/>
      <c r="NZ407" s="56"/>
      <c r="OA407" s="56"/>
      <c r="OB407" s="56"/>
      <c r="OC407" s="56"/>
      <c r="OD407" s="56"/>
      <c r="OE407" s="56"/>
      <c r="OF407" s="56"/>
      <c r="OG407" s="56"/>
      <c r="OH407" s="56"/>
      <c r="OI407" s="56"/>
      <c r="OJ407" s="56"/>
      <c r="OK407" s="56"/>
      <c r="OL407" s="56"/>
      <c r="OM407" s="56"/>
      <c r="ON407" s="56"/>
      <c r="OO407" s="56"/>
      <c r="OP407" s="56"/>
      <c r="OQ407" s="56"/>
      <c r="OR407" s="56"/>
      <c r="OS407" s="56"/>
      <c r="OT407" s="56"/>
      <c r="OU407" s="56"/>
      <c r="OV407" s="56"/>
      <c r="OW407" s="56"/>
      <c r="OX407" s="56"/>
      <c r="OY407" s="56"/>
      <c r="OZ407" s="56"/>
      <c r="PA407" s="56"/>
      <c r="PB407" s="56"/>
      <c r="PC407" s="56"/>
      <c r="PD407" s="56"/>
      <c r="PE407" s="56"/>
      <c r="PF407" s="56"/>
      <c r="PG407" s="56"/>
      <c r="PH407" s="56"/>
      <c r="PI407" s="56"/>
      <c r="PJ407" s="56"/>
      <c r="PK407" s="56"/>
      <c r="PL407" s="56"/>
      <c r="PM407" s="56"/>
      <c r="PN407" s="56"/>
      <c r="PO407" s="56"/>
      <c r="PP407" s="56"/>
      <c r="PQ407" s="56"/>
      <c r="PR407" s="56"/>
      <c r="PS407" s="56"/>
      <c r="PT407" s="56"/>
      <c r="PU407" s="56"/>
      <c r="PV407" s="56"/>
      <c r="PW407" s="56"/>
      <c r="PX407" s="56"/>
      <c r="PY407" s="56"/>
      <c r="PZ407" s="56"/>
      <c r="QA407" s="56"/>
      <c r="QB407" s="56"/>
      <c r="QC407" s="56"/>
      <c r="QD407" s="56"/>
      <c r="QE407" s="56"/>
      <c r="QF407" s="56"/>
      <c r="QG407" s="56"/>
      <c r="QH407" s="56"/>
      <c r="QI407" s="56"/>
      <c r="QJ407" s="56"/>
      <c r="QK407" s="56"/>
      <c r="QL407" s="56"/>
      <c r="QM407" s="56"/>
      <c r="QN407" s="56"/>
      <c r="QO407" s="56"/>
      <c r="QP407" s="56"/>
      <c r="QQ407" s="56"/>
      <c r="QR407" s="56"/>
      <c r="QS407" s="56"/>
      <c r="QT407" s="56"/>
      <c r="QU407" s="56"/>
      <c r="QV407" s="56"/>
      <c r="QW407" s="56"/>
      <c r="QX407" s="56"/>
      <c r="QY407" s="56"/>
      <c r="QZ407" s="56"/>
      <c r="RA407" s="56"/>
      <c r="RB407" s="56"/>
      <c r="RC407" s="56"/>
      <c r="RD407" s="56"/>
      <c r="RE407" s="56"/>
      <c r="RF407" s="56"/>
      <c r="RG407" s="56"/>
      <c r="RH407" s="56"/>
      <c r="RI407" s="56"/>
      <c r="RJ407" s="56"/>
      <c r="RK407" s="56"/>
      <c r="RL407" s="56"/>
      <c r="RM407" s="56"/>
      <c r="RN407" s="56"/>
      <c r="RO407" s="56"/>
      <c r="RP407" s="56"/>
      <c r="RQ407" s="56"/>
      <c r="RR407" s="56"/>
      <c r="RS407" s="56"/>
      <c r="RT407" s="56"/>
      <c r="RU407" s="56"/>
      <c r="RV407" s="56"/>
      <c r="RW407" s="56"/>
      <c r="RX407" s="56"/>
      <c r="RY407" s="56"/>
      <c r="RZ407" s="56"/>
      <c r="SA407" s="56"/>
      <c r="SB407" s="56"/>
      <c r="SC407" s="56"/>
      <c r="SD407" s="56"/>
      <c r="SE407" s="56"/>
      <c r="SF407" s="56"/>
      <c r="SG407" s="56"/>
      <c r="SH407" s="56"/>
      <c r="SI407" s="56"/>
      <c r="SJ407" s="56"/>
      <c r="SK407" s="56"/>
      <c r="SL407" s="56"/>
      <c r="SM407" s="56"/>
      <c r="SN407" s="56"/>
      <c r="SO407" s="56"/>
      <c r="SP407" s="56"/>
      <c r="SQ407" s="56"/>
      <c r="SR407" s="56"/>
      <c r="SS407" s="56"/>
      <c r="ST407" s="56"/>
      <c r="SU407" s="56"/>
      <c r="SV407" s="56"/>
      <c r="SW407" s="56"/>
      <c r="SX407" s="56"/>
      <c r="SY407" s="56"/>
      <c r="SZ407" s="56"/>
      <c r="TA407" s="56"/>
      <c r="TB407" s="56"/>
      <c r="TC407" s="56"/>
      <c r="TD407" s="56"/>
      <c r="TE407" s="56"/>
      <c r="TF407" s="56"/>
      <c r="TG407" s="56"/>
      <c r="TH407" s="56"/>
      <c r="TI407" s="56"/>
      <c r="TJ407" s="56"/>
      <c r="TK407" s="56"/>
      <c r="TL407" s="56"/>
      <c r="TM407" s="56"/>
      <c r="TN407" s="56"/>
      <c r="TO407" s="56"/>
      <c r="TP407" s="56"/>
      <c r="TQ407" s="56"/>
      <c r="TR407" s="56"/>
      <c r="TS407" s="56"/>
      <c r="TT407" s="56"/>
      <c r="TU407" s="56"/>
      <c r="TV407" s="56"/>
      <c r="TW407" s="56"/>
      <c r="TX407" s="56"/>
      <c r="TY407" s="56"/>
      <c r="TZ407" s="56"/>
      <c r="UA407" s="56"/>
      <c r="UB407" s="56"/>
      <c r="UC407" s="56"/>
      <c r="UD407" s="56"/>
      <c r="UE407" s="56"/>
      <c r="UF407" s="56"/>
      <c r="UG407" s="56"/>
      <c r="UH407" s="56"/>
      <c r="UI407" s="56"/>
      <c r="UJ407" s="56"/>
      <c r="UK407" s="56"/>
      <c r="UL407" s="56"/>
      <c r="UM407" s="56"/>
      <c r="UN407" s="56"/>
      <c r="UO407" s="56"/>
      <c r="UP407" s="56"/>
      <c r="UQ407" s="56"/>
      <c r="UR407" s="56"/>
      <c r="US407" s="56"/>
      <c r="UT407" s="56"/>
      <c r="UU407" s="56"/>
      <c r="UV407" s="56"/>
      <c r="UW407" s="56"/>
      <c r="UX407" s="56"/>
      <c r="UY407" s="56"/>
      <c r="UZ407" s="56"/>
      <c r="VA407" s="56"/>
      <c r="VB407" s="56"/>
      <c r="VC407" s="56"/>
      <c r="VD407" s="56"/>
      <c r="VE407" s="56"/>
      <c r="VF407" s="56"/>
      <c r="VG407" s="56"/>
      <c r="VH407" s="56"/>
      <c r="VI407" s="56"/>
      <c r="VJ407" s="56"/>
      <c r="VK407" s="56"/>
      <c r="VL407" s="56"/>
      <c r="VM407" s="56"/>
      <c r="VN407" s="56"/>
      <c r="VO407" s="56"/>
      <c r="VP407" s="56"/>
      <c r="VQ407" s="56"/>
      <c r="VR407" s="56"/>
      <c r="VS407" s="56"/>
      <c r="VT407" s="56"/>
      <c r="VU407" s="56"/>
      <c r="VV407" s="56"/>
      <c r="VW407" s="56"/>
      <c r="VX407" s="56"/>
      <c r="VY407" s="56"/>
      <c r="VZ407" s="56"/>
      <c r="WA407" s="56"/>
      <c r="WB407" s="56"/>
      <c r="WC407" s="56"/>
      <c r="WD407" s="56"/>
      <c r="WE407" s="56"/>
      <c r="WF407" s="56"/>
      <c r="WG407" s="56"/>
      <c r="WH407" s="56"/>
      <c r="WI407" s="56"/>
      <c r="WJ407" s="56"/>
      <c r="WK407" s="56"/>
      <c r="WL407" s="56"/>
      <c r="WM407" s="56"/>
      <c r="WN407" s="56"/>
      <c r="WO407" s="56"/>
      <c r="WP407" s="56"/>
      <c r="WQ407" s="56"/>
      <c r="WR407" s="56"/>
      <c r="WS407" s="56"/>
      <c r="WT407" s="56"/>
      <c r="WU407" s="56"/>
      <c r="WV407" s="56"/>
      <c r="WW407" s="56"/>
      <c r="WX407" s="56"/>
      <c r="WY407" s="56"/>
      <c r="WZ407" s="56"/>
      <c r="XA407" s="56"/>
      <c r="XB407" s="56"/>
      <c r="XC407" s="56"/>
      <c r="XD407" s="56"/>
      <c r="XE407" s="56"/>
      <c r="XF407" s="56"/>
      <c r="XG407" s="56"/>
      <c r="XH407" s="56"/>
      <c r="XI407" s="56"/>
      <c r="XJ407" s="56"/>
      <c r="XK407" s="56"/>
      <c r="XL407" s="56"/>
      <c r="XM407" s="56"/>
      <c r="XN407" s="56"/>
      <c r="XO407" s="56"/>
      <c r="XP407" s="56"/>
      <c r="XQ407" s="56"/>
      <c r="XR407" s="56"/>
      <c r="XS407" s="56"/>
      <c r="XT407" s="56"/>
      <c r="XU407" s="56"/>
      <c r="XV407" s="56"/>
      <c r="XW407" s="56"/>
      <c r="XX407" s="56"/>
      <c r="XY407" s="56"/>
      <c r="XZ407" s="56"/>
      <c r="YA407" s="56"/>
      <c r="YB407" s="56"/>
      <c r="YC407" s="56"/>
      <c r="YD407" s="56"/>
      <c r="YE407" s="56"/>
      <c r="YF407" s="56"/>
      <c r="YG407" s="56"/>
      <c r="YH407" s="56"/>
      <c r="YI407" s="56"/>
      <c r="YJ407" s="56"/>
      <c r="YK407" s="56"/>
      <c r="YL407" s="56"/>
      <c r="YM407" s="56"/>
      <c r="YN407" s="56"/>
      <c r="YO407" s="56"/>
      <c r="YP407" s="56"/>
      <c r="YQ407" s="56"/>
      <c r="YR407" s="56"/>
      <c r="YS407" s="56"/>
      <c r="YT407" s="56"/>
      <c r="YU407" s="56"/>
      <c r="YV407" s="56"/>
      <c r="YW407" s="56"/>
      <c r="YX407" s="56"/>
      <c r="YY407" s="56"/>
      <c r="YZ407" s="56"/>
      <c r="ZA407" s="56"/>
      <c r="ZB407" s="56"/>
      <c r="ZC407" s="56"/>
      <c r="ZD407" s="56"/>
      <c r="ZE407" s="56"/>
      <c r="ZF407" s="56"/>
      <c r="ZG407" s="56"/>
      <c r="ZH407" s="56"/>
      <c r="ZI407" s="56"/>
      <c r="ZJ407" s="56"/>
      <c r="ZK407" s="56"/>
      <c r="ZL407" s="56"/>
      <c r="ZM407" s="56"/>
      <c r="ZN407" s="56"/>
      <c r="ZO407" s="56"/>
      <c r="ZP407" s="56"/>
      <c r="ZQ407" s="56"/>
      <c r="ZR407" s="56"/>
      <c r="ZS407" s="56"/>
      <c r="ZT407" s="56"/>
      <c r="ZU407" s="56"/>
      <c r="ZV407" s="56"/>
      <c r="ZW407" s="56"/>
      <c r="ZX407" s="56"/>
      <c r="ZY407" s="56"/>
      <c r="ZZ407" s="56"/>
      <c r="AAA407" s="56"/>
      <c r="AAB407" s="56"/>
      <c r="AAC407" s="56"/>
      <c r="AAD407" s="56"/>
      <c r="AAE407" s="56"/>
      <c r="AAF407" s="56"/>
      <c r="AAG407" s="56"/>
      <c r="AAH407" s="56"/>
      <c r="AAI407" s="56"/>
      <c r="AAJ407" s="56"/>
      <c r="AAK407" s="56"/>
      <c r="AAL407" s="56"/>
      <c r="AAM407" s="56"/>
      <c r="AAN407" s="56"/>
      <c r="AAO407" s="56"/>
      <c r="AAP407" s="56"/>
      <c r="AAQ407" s="56"/>
      <c r="AAR407" s="56"/>
      <c r="AAS407" s="56"/>
      <c r="AAT407" s="56"/>
      <c r="AAU407" s="56"/>
      <c r="AAV407" s="56"/>
      <c r="AAW407" s="56"/>
      <c r="AAX407" s="56"/>
      <c r="AAY407" s="56"/>
      <c r="AAZ407" s="56"/>
      <c r="ABA407" s="56"/>
      <c r="ABB407" s="56"/>
      <c r="ABC407" s="56"/>
      <c r="ABD407" s="56"/>
      <c r="ABE407" s="56"/>
      <c r="ABF407" s="56"/>
      <c r="ABG407" s="56"/>
      <c r="ABH407" s="56"/>
      <c r="ABI407" s="56"/>
      <c r="ABJ407" s="56"/>
      <c r="ABK407" s="56"/>
      <c r="ABL407" s="56"/>
      <c r="ABM407" s="56"/>
      <c r="ABN407" s="56"/>
      <c r="ABO407" s="56"/>
      <c r="ABP407" s="56"/>
      <c r="ABQ407" s="56"/>
      <c r="ABR407" s="56"/>
      <c r="ABS407" s="56"/>
      <c r="ABT407" s="56"/>
      <c r="ABU407" s="56"/>
      <c r="ABV407" s="56"/>
      <c r="ABW407" s="56"/>
      <c r="ABX407" s="56"/>
      <c r="ABY407" s="56"/>
      <c r="ABZ407" s="56"/>
      <c r="ACA407" s="56"/>
      <c r="ACB407" s="56"/>
      <c r="ACC407" s="56"/>
      <c r="ACD407" s="56"/>
      <c r="ACE407" s="56"/>
      <c r="ACF407" s="56"/>
      <c r="ACG407" s="56"/>
      <c r="ACH407" s="56"/>
      <c r="ACI407" s="56"/>
      <c r="ACJ407" s="56"/>
      <c r="ACK407" s="56"/>
      <c r="ACL407" s="56"/>
      <c r="ACM407" s="56"/>
      <c r="ACN407" s="56"/>
      <c r="ACO407" s="56"/>
      <c r="ACP407" s="56"/>
      <c r="ACQ407" s="56"/>
      <c r="ACR407" s="56"/>
      <c r="ACS407" s="56"/>
      <c r="ACT407" s="56"/>
      <c r="ACU407" s="56"/>
      <c r="ACV407" s="56"/>
      <c r="ACW407" s="56"/>
      <c r="ACX407" s="56"/>
      <c r="ACY407" s="56"/>
      <c r="ACZ407" s="56"/>
      <c r="ADA407" s="56"/>
      <c r="ADB407" s="56"/>
      <c r="ADC407" s="56"/>
      <c r="ADD407" s="56"/>
      <c r="ADE407" s="56"/>
      <c r="ADF407" s="56"/>
      <c r="ADG407" s="56"/>
      <c r="ADH407" s="56"/>
      <c r="ADI407" s="56"/>
      <c r="ADJ407" s="56"/>
      <c r="ADK407" s="56"/>
      <c r="ADL407" s="56"/>
      <c r="ADM407" s="56"/>
      <c r="ADN407" s="56"/>
      <c r="ADO407" s="56"/>
      <c r="ADP407" s="56"/>
      <c r="ADQ407" s="56"/>
      <c r="ADR407" s="56"/>
      <c r="ADS407" s="56"/>
      <c r="ADT407" s="56"/>
      <c r="ADU407" s="56"/>
      <c r="ADV407" s="56"/>
      <c r="ADW407" s="56"/>
      <c r="ADX407" s="56"/>
      <c r="ADY407" s="56"/>
      <c r="ADZ407" s="56"/>
      <c r="AEA407" s="56"/>
      <c r="AEB407" s="56"/>
      <c r="AEC407" s="56"/>
      <c r="AED407" s="56"/>
      <c r="AEE407" s="56"/>
      <c r="AEF407" s="56"/>
      <c r="AEG407" s="56"/>
      <c r="AEH407" s="56"/>
      <c r="AEI407" s="56"/>
      <c r="AEJ407" s="56"/>
      <c r="AEK407" s="56"/>
      <c r="AEL407" s="56"/>
      <c r="AEM407" s="56"/>
      <c r="AEN407" s="56"/>
      <c r="AEO407" s="56"/>
      <c r="AEP407" s="56"/>
      <c r="AEQ407" s="56"/>
      <c r="AER407" s="56"/>
      <c r="AES407" s="56"/>
      <c r="AET407" s="56"/>
      <c r="AEU407" s="56"/>
      <c r="AEV407" s="56"/>
      <c r="AEW407" s="56"/>
      <c r="AEX407" s="56"/>
      <c r="AEY407" s="56"/>
      <c r="AEZ407" s="56"/>
      <c r="AFA407" s="56"/>
      <c r="AFB407" s="56"/>
      <c r="AFC407" s="56"/>
      <c r="AFD407" s="56"/>
      <c r="AFE407" s="56"/>
      <c r="AFF407" s="56"/>
      <c r="AFG407" s="56"/>
      <c r="AFH407" s="56"/>
      <c r="AFI407" s="56"/>
      <c r="AFJ407" s="56"/>
      <c r="AFK407" s="56"/>
      <c r="AFL407" s="56"/>
      <c r="AFM407" s="56"/>
      <c r="AFN407" s="56"/>
      <c r="AFO407" s="56"/>
      <c r="AFP407" s="56"/>
      <c r="AFQ407" s="56"/>
      <c r="AFR407" s="56"/>
      <c r="AFS407" s="56"/>
      <c r="AFT407" s="56"/>
      <c r="AFU407" s="56"/>
      <c r="AFV407" s="56"/>
      <c r="AFW407" s="56"/>
      <c r="AFX407" s="56"/>
      <c r="AFY407" s="56"/>
      <c r="AFZ407" s="56"/>
      <c r="AGA407" s="56"/>
      <c r="AGB407" s="56"/>
      <c r="AGC407" s="56"/>
      <c r="AGD407" s="56"/>
      <c r="AGE407" s="56"/>
      <c r="AGF407" s="56"/>
      <c r="AGG407" s="56"/>
      <c r="AGH407" s="56"/>
      <c r="AGI407" s="56"/>
      <c r="AGJ407" s="56"/>
      <c r="AGK407" s="56"/>
      <c r="AGL407" s="56"/>
      <c r="AGM407" s="56"/>
      <c r="AGN407" s="56"/>
      <c r="AGO407" s="56"/>
      <c r="AGP407" s="56"/>
      <c r="AGQ407" s="56"/>
      <c r="AGR407" s="56"/>
      <c r="AGS407" s="56"/>
      <c r="AGT407" s="56"/>
      <c r="AGU407" s="56"/>
      <c r="AGV407" s="56"/>
      <c r="AGW407" s="56"/>
      <c r="AGX407" s="56"/>
      <c r="AGY407" s="56"/>
      <c r="AGZ407" s="56"/>
      <c r="AHA407" s="56"/>
      <c r="AHB407" s="56"/>
      <c r="AHC407" s="56"/>
      <c r="AHD407" s="56"/>
      <c r="AHE407" s="56"/>
      <c r="AHF407" s="56"/>
      <c r="AHG407" s="56"/>
      <c r="AHH407" s="56"/>
      <c r="AHI407" s="56"/>
      <c r="AHJ407" s="56"/>
      <c r="AHK407" s="56"/>
      <c r="AHL407" s="56"/>
      <c r="AHM407" s="56"/>
      <c r="AHN407" s="56"/>
      <c r="AHO407" s="56"/>
      <c r="AHP407" s="56"/>
      <c r="AHQ407" s="56"/>
      <c r="AHR407" s="56"/>
      <c r="AHS407" s="56"/>
      <c r="AHT407" s="56"/>
      <c r="AHU407" s="56"/>
      <c r="AHV407" s="56"/>
      <c r="AHW407" s="56"/>
      <c r="AHX407" s="56"/>
      <c r="AHY407" s="56"/>
      <c r="AHZ407" s="56"/>
      <c r="AIA407" s="56"/>
      <c r="AIB407" s="56"/>
      <c r="AIC407" s="56"/>
      <c r="AID407" s="56"/>
      <c r="AIE407" s="56"/>
      <c r="AIF407" s="56"/>
      <c r="AIG407" s="56"/>
      <c r="AIH407" s="56"/>
      <c r="AII407" s="56"/>
      <c r="AIJ407" s="56"/>
      <c r="AIK407" s="56"/>
      <c r="AIL407" s="56"/>
      <c r="AIM407" s="56"/>
      <c r="AIN407" s="56"/>
      <c r="AIO407" s="56"/>
      <c r="AIP407" s="56"/>
      <c r="AIQ407" s="56"/>
      <c r="AIR407" s="56"/>
      <c r="AIS407" s="56"/>
      <c r="AIT407" s="56"/>
      <c r="AIU407" s="56"/>
      <c r="AIV407" s="56"/>
      <c r="AIW407" s="56"/>
      <c r="AIX407" s="56"/>
      <c r="AIY407" s="56"/>
      <c r="AIZ407" s="56"/>
      <c r="AJA407" s="56"/>
      <c r="AJB407" s="56"/>
      <c r="AJC407" s="56"/>
      <c r="AJD407" s="56"/>
      <c r="AJE407" s="56"/>
      <c r="AJF407" s="56"/>
      <c r="AJG407" s="56"/>
      <c r="AJH407" s="56"/>
      <c r="AJI407" s="56"/>
      <c r="AJJ407" s="56"/>
      <c r="AJK407" s="56"/>
      <c r="AJL407" s="56"/>
      <c r="AJM407" s="56"/>
      <c r="AJN407" s="56"/>
      <c r="AJO407" s="56"/>
      <c r="AJP407" s="56"/>
      <c r="AJQ407" s="56"/>
      <c r="AJR407" s="56"/>
      <c r="AJS407" s="56"/>
      <c r="AJT407" s="56"/>
      <c r="AJU407" s="56"/>
      <c r="AJV407" s="56"/>
      <c r="AJW407" s="56"/>
      <c r="AJX407" s="56"/>
      <c r="AJY407" s="56"/>
      <c r="AJZ407" s="56"/>
      <c r="AKA407" s="56"/>
      <c r="AKB407" s="56"/>
      <c r="AKC407" s="56"/>
      <c r="AKD407" s="56"/>
      <c r="AKE407" s="56"/>
      <c r="AKF407" s="56"/>
      <c r="AKG407" s="56"/>
      <c r="AKH407" s="56"/>
      <c r="AKI407" s="56"/>
      <c r="AKJ407" s="56"/>
      <c r="AKK407" s="56"/>
      <c r="AKL407" s="56"/>
      <c r="AKM407" s="56"/>
      <c r="AKN407" s="56"/>
      <c r="AKO407" s="56"/>
      <c r="AKP407" s="56"/>
      <c r="AKQ407" s="56"/>
      <c r="AKR407" s="56"/>
      <c r="AKS407" s="56"/>
      <c r="AKT407" s="56"/>
      <c r="AKU407" s="56"/>
      <c r="AKV407" s="56"/>
      <c r="AKW407" s="56"/>
      <c r="AKX407" s="56"/>
      <c r="AKY407" s="56"/>
      <c r="AKZ407" s="56"/>
      <c r="ALA407" s="56"/>
      <c r="ALB407" s="56"/>
      <c r="ALC407" s="56"/>
      <c r="ALD407" s="56"/>
      <c r="ALE407" s="56"/>
      <c r="ALF407" s="56"/>
      <c r="ALG407" s="56"/>
      <c r="ALH407" s="56"/>
      <c r="ALI407" s="56"/>
      <c r="ALJ407" s="56"/>
      <c r="ALK407" s="56"/>
      <c r="ALL407" s="56"/>
      <c r="ALM407" s="56"/>
      <c r="ALN407" s="56"/>
      <c r="ALO407" s="56"/>
      <c r="ALP407" s="56"/>
      <c r="ALQ407" s="56"/>
      <c r="ALR407" s="56"/>
      <c r="ALS407" s="56"/>
      <c r="ALT407" s="56"/>
      <c r="ALU407" s="56"/>
      <c r="ALV407" s="56"/>
      <c r="ALW407" s="56"/>
      <c r="ALX407" s="56"/>
      <c r="ALY407" s="56"/>
      <c r="ALZ407" s="56"/>
      <c r="AMA407" s="56"/>
      <c r="AMB407" s="56"/>
      <c r="AMC407" s="56"/>
      <c r="AMD407" s="56"/>
      <c r="AME407" s="56"/>
      <c r="AMF407" s="56"/>
      <c r="AMG407" s="56"/>
      <c r="AMH407" s="56"/>
      <c r="AMI407" s="56"/>
      <c r="AMJ407" s="56"/>
      <c r="AMK407" s="56"/>
      <c r="AML407" s="56"/>
      <c r="AMM407" s="56"/>
      <c r="AMN407" s="56"/>
      <c r="AMO407" s="56"/>
      <c r="AMP407" s="56"/>
      <c r="AMQ407" s="56"/>
    </row>
    <row r="408" spans="1:1031" ht="18" customHeight="1" x14ac:dyDescent="0.7">
      <c r="A408" s="44" t="s">
        <v>1207</v>
      </c>
      <c r="B408" s="1" t="s">
        <v>1043</v>
      </c>
      <c r="J408" s="2" t="s">
        <v>76</v>
      </c>
      <c r="K408" s="55" t="s">
        <v>61</v>
      </c>
      <c r="L408" s="2">
        <v>1</v>
      </c>
      <c r="AC408" s="2">
        <v>1</v>
      </c>
      <c r="AD408" s="2">
        <v>1</v>
      </c>
      <c r="AG408" s="2">
        <v>1</v>
      </c>
      <c r="AI408" s="2">
        <v>1</v>
      </c>
      <c r="AJ408" s="2">
        <v>1</v>
      </c>
    </row>
    <row r="409" spans="1:1031" ht="18" customHeight="1" x14ac:dyDescent="0.7">
      <c r="A409" s="44" t="s">
        <v>1209</v>
      </c>
      <c r="B409" s="1" t="s">
        <v>1045</v>
      </c>
      <c r="J409" s="2" t="s">
        <v>101</v>
      </c>
      <c r="K409" s="55">
        <v>43662</v>
      </c>
      <c r="L409" s="2">
        <v>1</v>
      </c>
      <c r="N409" s="2">
        <v>1</v>
      </c>
      <c r="Z409" s="2">
        <v>1</v>
      </c>
      <c r="AC409" s="2">
        <v>1</v>
      </c>
      <c r="AP409" s="2">
        <v>2</v>
      </c>
    </row>
    <row r="410" spans="1:1031" ht="18" customHeight="1" x14ac:dyDescent="0.7">
      <c r="A410" s="44" t="s">
        <v>1211</v>
      </c>
      <c r="B410" s="56" t="s">
        <v>1451</v>
      </c>
      <c r="C410" s="57"/>
      <c r="D410" s="57" t="s">
        <v>1393</v>
      </c>
      <c r="J410" s="57" t="s">
        <v>1407</v>
      </c>
      <c r="K410" s="55">
        <v>43902</v>
      </c>
      <c r="L410" s="57">
        <v>1</v>
      </c>
      <c r="M410" s="57"/>
      <c r="N410" s="57"/>
      <c r="O410" s="57">
        <v>1</v>
      </c>
      <c r="P410" s="57"/>
      <c r="Q410" s="57"/>
      <c r="R410" s="57"/>
      <c r="S410" s="57"/>
      <c r="T410" s="57"/>
      <c r="U410" s="57"/>
      <c r="V410" s="57">
        <v>1</v>
      </c>
      <c r="W410" s="57"/>
      <c r="X410" s="57"/>
      <c r="Y410" s="57"/>
      <c r="Z410" s="57"/>
      <c r="AA410" s="57"/>
      <c r="AB410" s="57"/>
      <c r="AC410" s="57">
        <v>1</v>
      </c>
      <c r="AD410" s="57">
        <v>1</v>
      </c>
      <c r="AE410" s="57"/>
      <c r="AF410" s="57"/>
      <c r="AG410" s="57"/>
      <c r="AH410" s="57"/>
      <c r="AI410" s="57"/>
      <c r="AJ410" s="57"/>
      <c r="AK410" s="57"/>
      <c r="AL410" s="57"/>
      <c r="AM410" s="57"/>
      <c r="AN410" s="57"/>
      <c r="AO410" s="57"/>
      <c r="AP410" s="57">
        <v>1</v>
      </c>
      <c r="AR410" s="56"/>
      <c r="AS410" s="56"/>
      <c r="AT410" s="56"/>
      <c r="AU410" s="56"/>
      <c r="AV410" s="56"/>
      <c r="AW410" s="56"/>
      <c r="AX410" s="56"/>
      <c r="AY410" s="56"/>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c r="BW410" s="56"/>
      <c r="BX410" s="56"/>
      <c r="BY410" s="56"/>
      <c r="BZ410" s="56"/>
      <c r="CA410" s="56"/>
      <c r="CB410" s="56"/>
      <c r="CC410" s="56"/>
      <c r="CD410" s="56"/>
      <c r="CE410" s="56"/>
      <c r="CF410" s="56"/>
      <c r="CG410" s="56"/>
      <c r="CH410" s="56"/>
      <c r="CI410" s="56"/>
      <c r="CJ410" s="56"/>
      <c r="CK410" s="56"/>
      <c r="CL410" s="56"/>
      <c r="CM410" s="56"/>
      <c r="CN410" s="56"/>
      <c r="CO410" s="56"/>
      <c r="CP410" s="56"/>
      <c r="CQ410" s="56"/>
      <c r="CR410" s="56"/>
      <c r="CS410" s="56"/>
      <c r="CT410" s="56"/>
      <c r="CU410" s="56"/>
      <c r="CV410" s="56"/>
      <c r="CW410" s="56"/>
      <c r="CX410" s="56"/>
      <c r="CY410" s="56"/>
      <c r="CZ410" s="56"/>
      <c r="DA410" s="56"/>
      <c r="DB410" s="56"/>
      <c r="DC410" s="56"/>
      <c r="DD410" s="56"/>
      <c r="DE410" s="56"/>
      <c r="DF410" s="56"/>
      <c r="DG410" s="56"/>
      <c r="DH410" s="56"/>
      <c r="DI410" s="56"/>
      <c r="DJ410" s="56"/>
      <c r="DK410" s="56"/>
      <c r="DL410" s="56"/>
      <c r="DM410" s="56"/>
      <c r="DN410" s="56"/>
      <c r="DO410" s="56"/>
      <c r="DP410" s="56"/>
      <c r="DQ410" s="56"/>
      <c r="DR410" s="56"/>
      <c r="DS410" s="56"/>
      <c r="DT410" s="56"/>
      <c r="DU410" s="56"/>
      <c r="DV410" s="56"/>
      <c r="DW410" s="56"/>
      <c r="DX410" s="56"/>
      <c r="DY410" s="56"/>
      <c r="DZ410" s="56"/>
      <c r="EA410" s="56"/>
      <c r="EB410" s="56"/>
      <c r="EC410" s="56"/>
      <c r="ED410" s="56"/>
      <c r="EE410" s="56"/>
      <c r="EF410" s="56"/>
      <c r="EG410" s="56"/>
      <c r="EH410" s="56"/>
      <c r="EI410" s="56"/>
      <c r="EJ410" s="56"/>
      <c r="EK410" s="56"/>
      <c r="EL410" s="56"/>
      <c r="EM410" s="56"/>
      <c r="EN410" s="56"/>
      <c r="EO410" s="56"/>
      <c r="EP410" s="56"/>
      <c r="EQ410" s="56"/>
      <c r="ER410" s="56"/>
      <c r="ES410" s="56"/>
      <c r="ET410" s="56"/>
      <c r="EU410" s="56"/>
      <c r="EV410" s="56"/>
      <c r="EW410" s="56"/>
      <c r="EX410" s="56"/>
      <c r="EY410" s="56"/>
      <c r="EZ410" s="56"/>
      <c r="FA410" s="56"/>
      <c r="FB410" s="56"/>
      <c r="FC410" s="56"/>
      <c r="FD410" s="56"/>
      <c r="FE410" s="56"/>
      <c r="FF410" s="56"/>
      <c r="FG410" s="56"/>
      <c r="FH410" s="56"/>
      <c r="FI410" s="56"/>
      <c r="FJ410" s="56"/>
      <c r="FK410" s="56"/>
      <c r="FL410" s="56"/>
      <c r="FM410" s="56"/>
      <c r="FN410" s="56"/>
      <c r="FO410" s="56"/>
      <c r="FP410" s="56"/>
      <c r="FQ410" s="56"/>
      <c r="FR410" s="56"/>
      <c r="FS410" s="56"/>
      <c r="FT410" s="56"/>
      <c r="FU410" s="56"/>
      <c r="FV410" s="56"/>
      <c r="FW410" s="56"/>
      <c r="FX410" s="56"/>
      <c r="FY410" s="56"/>
      <c r="FZ410" s="56"/>
      <c r="GA410" s="56"/>
      <c r="GB410" s="56"/>
      <c r="GC410" s="56"/>
      <c r="GD410" s="56"/>
      <c r="GE410" s="56"/>
      <c r="GF410" s="56"/>
      <c r="GG410" s="56"/>
      <c r="GH410" s="56"/>
      <c r="GI410" s="56"/>
      <c r="GJ410" s="56"/>
      <c r="GK410" s="56"/>
      <c r="GL410" s="56"/>
      <c r="GM410" s="56"/>
      <c r="GN410" s="56"/>
      <c r="GO410" s="56"/>
      <c r="GP410" s="56"/>
      <c r="GQ410" s="56"/>
      <c r="GR410" s="56"/>
      <c r="GS410" s="56"/>
      <c r="GT410" s="56"/>
      <c r="GU410" s="56"/>
      <c r="GV410" s="56"/>
      <c r="GW410" s="56"/>
      <c r="GX410" s="56"/>
      <c r="GY410" s="56"/>
      <c r="GZ410" s="56"/>
      <c r="HA410" s="56"/>
      <c r="HB410" s="56"/>
      <c r="HC410" s="56"/>
      <c r="HD410" s="56"/>
      <c r="HE410" s="56"/>
      <c r="HF410" s="56"/>
      <c r="HG410" s="56"/>
      <c r="HH410" s="56"/>
      <c r="HI410" s="56"/>
      <c r="HJ410" s="56"/>
      <c r="HK410" s="56"/>
      <c r="HL410" s="56"/>
      <c r="HM410" s="56"/>
      <c r="HN410" s="56"/>
      <c r="HO410" s="56"/>
      <c r="HP410" s="56"/>
      <c r="HQ410" s="56"/>
      <c r="HR410" s="56"/>
      <c r="HS410" s="56"/>
      <c r="HT410" s="56"/>
      <c r="HU410" s="56"/>
      <c r="HV410" s="56"/>
      <c r="HW410" s="56"/>
      <c r="HX410" s="56"/>
      <c r="HY410" s="56"/>
      <c r="HZ410" s="56"/>
      <c r="IA410" s="56"/>
      <c r="IB410" s="56"/>
      <c r="IC410" s="56"/>
      <c r="ID410" s="56"/>
      <c r="IE410" s="56"/>
      <c r="IF410" s="56"/>
      <c r="IG410" s="56"/>
      <c r="IH410" s="56"/>
      <c r="II410" s="56"/>
      <c r="IJ410" s="56"/>
      <c r="IK410" s="56"/>
      <c r="IL410" s="56"/>
      <c r="IM410" s="56"/>
      <c r="IN410" s="56"/>
      <c r="IO410" s="56"/>
      <c r="IP410" s="56"/>
      <c r="IQ410" s="56"/>
      <c r="IR410" s="56"/>
      <c r="IS410" s="56"/>
      <c r="IT410" s="56"/>
      <c r="IU410" s="56"/>
      <c r="IV410" s="56"/>
      <c r="IW410" s="56"/>
      <c r="IX410" s="56"/>
      <c r="IY410" s="56"/>
      <c r="IZ410" s="56"/>
      <c r="JA410" s="56"/>
      <c r="JB410" s="56"/>
      <c r="JC410" s="56"/>
      <c r="JD410" s="56"/>
      <c r="JE410" s="56"/>
      <c r="JF410" s="56"/>
      <c r="JG410" s="56"/>
      <c r="JH410" s="56"/>
      <c r="JI410" s="56"/>
      <c r="JJ410" s="56"/>
      <c r="JK410" s="56"/>
      <c r="JL410" s="56"/>
      <c r="JM410" s="56"/>
      <c r="JN410" s="56"/>
      <c r="JO410" s="56"/>
      <c r="JP410" s="56"/>
      <c r="JQ410" s="56"/>
      <c r="JR410" s="56"/>
      <c r="JS410" s="56"/>
      <c r="JT410" s="56"/>
      <c r="JU410" s="56"/>
      <c r="JV410" s="56"/>
      <c r="JW410" s="56"/>
      <c r="JX410" s="56"/>
      <c r="JY410" s="56"/>
      <c r="JZ410" s="56"/>
      <c r="KA410" s="56"/>
      <c r="KB410" s="56"/>
      <c r="KC410" s="56"/>
      <c r="KD410" s="56"/>
      <c r="KE410" s="56"/>
      <c r="KF410" s="56"/>
      <c r="KG410" s="56"/>
      <c r="KH410" s="56"/>
      <c r="KI410" s="56"/>
      <c r="KJ410" s="56"/>
      <c r="KK410" s="56"/>
      <c r="KL410" s="56"/>
      <c r="KM410" s="56"/>
      <c r="KN410" s="56"/>
      <c r="KO410" s="56"/>
      <c r="KP410" s="56"/>
      <c r="KQ410" s="56"/>
      <c r="KR410" s="56"/>
      <c r="KS410" s="56"/>
      <c r="KT410" s="56"/>
      <c r="KU410" s="56"/>
      <c r="KV410" s="56"/>
      <c r="KW410" s="56"/>
      <c r="KX410" s="56"/>
      <c r="KY410" s="56"/>
      <c r="KZ410" s="56"/>
      <c r="LA410" s="56"/>
      <c r="LB410" s="56"/>
      <c r="LC410" s="56"/>
      <c r="LD410" s="56"/>
      <c r="LE410" s="56"/>
      <c r="LF410" s="56"/>
      <c r="LG410" s="56"/>
      <c r="LH410" s="56"/>
      <c r="LI410" s="56"/>
      <c r="LJ410" s="56"/>
      <c r="LK410" s="56"/>
      <c r="LL410" s="56"/>
      <c r="LM410" s="56"/>
      <c r="LN410" s="56"/>
      <c r="LO410" s="56"/>
      <c r="LP410" s="56"/>
      <c r="LQ410" s="56"/>
      <c r="LR410" s="56"/>
      <c r="LS410" s="56"/>
      <c r="LT410" s="56"/>
      <c r="LU410" s="56"/>
      <c r="LV410" s="56"/>
      <c r="LW410" s="56"/>
      <c r="LX410" s="56"/>
      <c r="LY410" s="56"/>
      <c r="LZ410" s="56"/>
      <c r="MA410" s="56"/>
      <c r="MB410" s="56"/>
      <c r="MC410" s="56"/>
      <c r="MD410" s="56"/>
      <c r="ME410" s="56"/>
      <c r="MF410" s="56"/>
      <c r="MG410" s="56"/>
      <c r="MH410" s="56"/>
      <c r="MI410" s="56"/>
      <c r="MJ410" s="56"/>
      <c r="MK410" s="56"/>
      <c r="ML410" s="56"/>
      <c r="MM410" s="56"/>
      <c r="MN410" s="56"/>
      <c r="MO410" s="56"/>
      <c r="MP410" s="56"/>
      <c r="MQ410" s="56"/>
      <c r="MR410" s="56"/>
      <c r="MS410" s="56"/>
      <c r="MT410" s="56"/>
      <c r="MU410" s="56"/>
      <c r="MV410" s="56"/>
      <c r="MW410" s="56"/>
      <c r="MX410" s="56"/>
      <c r="MY410" s="56"/>
      <c r="MZ410" s="56"/>
      <c r="NA410" s="56"/>
      <c r="NB410" s="56"/>
      <c r="NC410" s="56"/>
      <c r="ND410" s="56"/>
      <c r="NE410" s="56"/>
      <c r="NF410" s="56"/>
      <c r="NG410" s="56"/>
      <c r="NH410" s="56"/>
      <c r="NI410" s="56"/>
      <c r="NJ410" s="56"/>
      <c r="NK410" s="56"/>
      <c r="NL410" s="56"/>
      <c r="NM410" s="56"/>
      <c r="NN410" s="56"/>
      <c r="NO410" s="56"/>
      <c r="NP410" s="56"/>
      <c r="NQ410" s="56"/>
      <c r="NR410" s="56"/>
      <c r="NS410" s="56"/>
      <c r="NT410" s="56"/>
      <c r="NU410" s="56"/>
      <c r="NV410" s="56"/>
      <c r="NW410" s="56"/>
      <c r="NX410" s="56"/>
      <c r="NY410" s="56"/>
      <c r="NZ410" s="56"/>
      <c r="OA410" s="56"/>
      <c r="OB410" s="56"/>
      <c r="OC410" s="56"/>
      <c r="OD410" s="56"/>
      <c r="OE410" s="56"/>
      <c r="OF410" s="56"/>
      <c r="OG410" s="56"/>
      <c r="OH410" s="56"/>
      <c r="OI410" s="56"/>
      <c r="OJ410" s="56"/>
      <c r="OK410" s="56"/>
      <c r="OL410" s="56"/>
      <c r="OM410" s="56"/>
      <c r="ON410" s="56"/>
      <c r="OO410" s="56"/>
      <c r="OP410" s="56"/>
      <c r="OQ410" s="56"/>
      <c r="OR410" s="56"/>
      <c r="OS410" s="56"/>
      <c r="OT410" s="56"/>
      <c r="OU410" s="56"/>
      <c r="OV410" s="56"/>
      <c r="OW410" s="56"/>
      <c r="OX410" s="56"/>
      <c r="OY410" s="56"/>
      <c r="OZ410" s="56"/>
      <c r="PA410" s="56"/>
      <c r="PB410" s="56"/>
      <c r="PC410" s="56"/>
      <c r="PD410" s="56"/>
      <c r="PE410" s="56"/>
      <c r="PF410" s="56"/>
      <c r="PG410" s="56"/>
      <c r="PH410" s="56"/>
      <c r="PI410" s="56"/>
      <c r="PJ410" s="56"/>
      <c r="PK410" s="56"/>
      <c r="PL410" s="56"/>
      <c r="PM410" s="56"/>
      <c r="PN410" s="56"/>
      <c r="PO410" s="56"/>
      <c r="PP410" s="56"/>
      <c r="PQ410" s="56"/>
      <c r="PR410" s="56"/>
      <c r="PS410" s="56"/>
      <c r="PT410" s="56"/>
      <c r="PU410" s="56"/>
      <c r="PV410" s="56"/>
      <c r="PW410" s="56"/>
      <c r="PX410" s="56"/>
      <c r="PY410" s="56"/>
      <c r="PZ410" s="56"/>
      <c r="QA410" s="56"/>
      <c r="QB410" s="56"/>
      <c r="QC410" s="56"/>
      <c r="QD410" s="56"/>
      <c r="QE410" s="56"/>
      <c r="QF410" s="56"/>
      <c r="QG410" s="56"/>
      <c r="QH410" s="56"/>
      <c r="QI410" s="56"/>
      <c r="QJ410" s="56"/>
      <c r="QK410" s="56"/>
      <c r="QL410" s="56"/>
      <c r="QM410" s="56"/>
      <c r="QN410" s="56"/>
      <c r="QO410" s="56"/>
      <c r="QP410" s="56"/>
      <c r="QQ410" s="56"/>
      <c r="QR410" s="56"/>
      <c r="QS410" s="56"/>
      <c r="QT410" s="56"/>
      <c r="QU410" s="56"/>
      <c r="QV410" s="56"/>
      <c r="QW410" s="56"/>
      <c r="QX410" s="56"/>
      <c r="QY410" s="56"/>
      <c r="QZ410" s="56"/>
      <c r="RA410" s="56"/>
      <c r="RB410" s="56"/>
      <c r="RC410" s="56"/>
      <c r="RD410" s="56"/>
      <c r="RE410" s="56"/>
      <c r="RF410" s="56"/>
      <c r="RG410" s="56"/>
      <c r="RH410" s="56"/>
      <c r="RI410" s="56"/>
      <c r="RJ410" s="56"/>
      <c r="RK410" s="56"/>
      <c r="RL410" s="56"/>
      <c r="RM410" s="56"/>
      <c r="RN410" s="56"/>
      <c r="RO410" s="56"/>
      <c r="RP410" s="56"/>
      <c r="RQ410" s="56"/>
      <c r="RR410" s="56"/>
      <c r="RS410" s="56"/>
      <c r="RT410" s="56"/>
      <c r="RU410" s="56"/>
      <c r="RV410" s="56"/>
      <c r="RW410" s="56"/>
      <c r="RX410" s="56"/>
      <c r="RY410" s="56"/>
      <c r="RZ410" s="56"/>
      <c r="SA410" s="56"/>
      <c r="SB410" s="56"/>
      <c r="SC410" s="56"/>
      <c r="SD410" s="56"/>
      <c r="SE410" s="56"/>
      <c r="SF410" s="56"/>
      <c r="SG410" s="56"/>
      <c r="SH410" s="56"/>
      <c r="SI410" s="56"/>
      <c r="SJ410" s="56"/>
      <c r="SK410" s="56"/>
      <c r="SL410" s="56"/>
      <c r="SM410" s="56"/>
      <c r="SN410" s="56"/>
      <c r="SO410" s="56"/>
      <c r="SP410" s="56"/>
      <c r="SQ410" s="56"/>
      <c r="SR410" s="56"/>
      <c r="SS410" s="56"/>
      <c r="ST410" s="56"/>
      <c r="SU410" s="56"/>
      <c r="SV410" s="56"/>
      <c r="SW410" s="56"/>
      <c r="SX410" s="56"/>
      <c r="SY410" s="56"/>
      <c r="SZ410" s="56"/>
      <c r="TA410" s="56"/>
      <c r="TB410" s="56"/>
      <c r="TC410" s="56"/>
      <c r="TD410" s="56"/>
      <c r="TE410" s="56"/>
      <c r="TF410" s="56"/>
      <c r="TG410" s="56"/>
      <c r="TH410" s="56"/>
      <c r="TI410" s="56"/>
      <c r="TJ410" s="56"/>
      <c r="TK410" s="56"/>
      <c r="TL410" s="56"/>
      <c r="TM410" s="56"/>
      <c r="TN410" s="56"/>
      <c r="TO410" s="56"/>
      <c r="TP410" s="56"/>
      <c r="TQ410" s="56"/>
      <c r="TR410" s="56"/>
      <c r="TS410" s="56"/>
      <c r="TT410" s="56"/>
      <c r="TU410" s="56"/>
      <c r="TV410" s="56"/>
      <c r="TW410" s="56"/>
      <c r="TX410" s="56"/>
      <c r="TY410" s="56"/>
      <c r="TZ410" s="56"/>
      <c r="UA410" s="56"/>
      <c r="UB410" s="56"/>
      <c r="UC410" s="56"/>
      <c r="UD410" s="56"/>
      <c r="UE410" s="56"/>
      <c r="UF410" s="56"/>
      <c r="UG410" s="56"/>
      <c r="UH410" s="56"/>
      <c r="UI410" s="56"/>
      <c r="UJ410" s="56"/>
      <c r="UK410" s="56"/>
      <c r="UL410" s="56"/>
      <c r="UM410" s="56"/>
      <c r="UN410" s="56"/>
      <c r="UO410" s="56"/>
      <c r="UP410" s="56"/>
      <c r="UQ410" s="56"/>
      <c r="UR410" s="56"/>
      <c r="US410" s="56"/>
      <c r="UT410" s="56"/>
      <c r="UU410" s="56"/>
      <c r="UV410" s="56"/>
      <c r="UW410" s="56"/>
      <c r="UX410" s="56"/>
      <c r="UY410" s="56"/>
      <c r="UZ410" s="56"/>
      <c r="VA410" s="56"/>
      <c r="VB410" s="56"/>
      <c r="VC410" s="56"/>
      <c r="VD410" s="56"/>
      <c r="VE410" s="56"/>
      <c r="VF410" s="56"/>
      <c r="VG410" s="56"/>
      <c r="VH410" s="56"/>
      <c r="VI410" s="56"/>
      <c r="VJ410" s="56"/>
      <c r="VK410" s="56"/>
      <c r="VL410" s="56"/>
      <c r="VM410" s="56"/>
      <c r="VN410" s="56"/>
      <c r="VO410" s="56"/>
      <c r="VP410" s="56"/>
      <c r="VQ410" s="56"/>
      <c r="VR410" s="56"/>
      <c r="VS410" s="56"/>
      <c r="VT410" s="56"/>
      <c r="VU410" s="56"/>
      <c r="VV410" s="56"/>
      <c r="VW410" s="56"/>
      <c r="VX410" s="56"/>
      <c r="VY410" s="56"/>
      <c r="VZ410" s="56"/>
      <c r="WA410" s="56"/>
      <c r="WB410" s="56"/>
      <c r="WC410" s="56"/>
      <c r="WD410" s="56"/>
      <c r="WE410" s="56"/>
      <c r="WF410" s="56"/>
      <c r="WG410" s="56"/>
      <c r="WH410" s="56"/>
      <c r="WI410" s="56"/>
      <c r="WJ410" s="56"/>
      <c r="WK410" s="56"/>
      <c r="WL410" s="56"/>
      <c r="WM410" s="56"/>
      <c r="WN410" s="56"/>
      <c r="WO410" s="56"/>
      <c r="WP410" s="56"/>
      <c r="WQ410" s="56"/>
      <c r="WR410" s="56"/>
      <c r="WS410" s="56"/>
      <c r="WT410" s="56"/>
      <c r="WU410" s="56"/>
      <c r="WV410" s="56"/>
      <c r="WW410" s="56"/>
      <c r="WX410" s="56"/>
      <c r="WY410" s="56"/>
      <c r="WZ410" s="56"/>
      <c r="XA410" s="56"/>
      <c r="XB410" s="56"/>
      <c r="XC410" s="56"/>
      <c r="XD410" s="56"/>
      <c r="XE410" s="56"/>
      <c r="XF410" s="56"/>
      <c r="XG410" s="56"/>
      <c r="XH410" s="56"/>
      <c r="XI410" s="56"/>
      <c r="XJ410" s="56"/>
      <c r="XK410" s="56"/>
      <c r="XL410" s="56"/>
      <c r="XM410" s="56"/>
      <c r="XN410" s="56"/>
      <c r="XO410" s="56"/>
      <c r="XP410" s="56"/>
      <c r="XQ410" s="56"/>
      <c r="XR410" s="56"/>
      <c r="XS410" s="56"/>
      <c r="XT410" s="56"/>
      <c r="XU410" s="56"/>
      <c r="XV410" s="56"/>
      <c r="XW410" s="56"/>
      <c r="XX410" s="56"/>
      <c r="XY410" s="56"/>
      <c r="XZ410" s="56"/>
      <c r="YA410" s="56"/>
      <c r="YB410" s="56"/>
      <c r="YC410" s="56"/>
      <c r="YD410" s="56"/>
      <c r="YE410" s="56"/>
      <c r="YF410" s="56"/>
      <c r="YG410" s="56"/>
      <c r="YH410" s="56"/>
      <c r="YI410" s="56"/>
      <c r="YJ410" s="56"/>
      <c r="YK410" s="56"/>
      <c r="YL410" s="56"/>
      <c r="YM410" s="56"/>
      <c r="YN410" s="56"/>
      <c r="YO410" s="56"/>
      <c r="YP410" s="56"/>
      <c r="YQ410" s="56"/>
      <c r="YR410" s="56"/>
      <c r="YS410" s="56"/>
      <c r="YT410" s="56"/>
      <c r="YU410" s="56"/>
      <c r="YV410" s="56"/>
      <c r="YW410" s="56"/>
      <c r="YX410" s="56"/>
      <c r="YY410" s="56"/>
      <c r="YZ410" s="56"/>
      <c r="ZA410" s="56"/>
      <c r="ZB410" s="56"/>
      <c r="ZC410" s="56"/>
      <c r="ZD410" s="56"/>
      <c r="ZE410" s="56"/>
      <c r="ZF410" s="56"/>
      <c r="ZG410" s="56"/>
      <c r="ZH410" s="56"/>
      <c r="ZI410" s="56"/>
      <c r="ZJ410" s="56"/>
      <c r="ZK410" s="56"/>
      <c r="ZL410" s="56"/>
      <c r="ZM410" s="56"/>
      <c r="ZN410" s="56"/>
      <c r="ZO410" s="56"/>
      <c r="ZP410" s="56"/>
      <c r="ZQ410" s="56"/>
      <c r="ZR410" s="56"/>
      <c r="ZS410" s="56"/>
      <c r="ZT410" s="56"/>
      <c r="ZU410" s="56"/>
      <c r="ZV410" s="56"/>
      <c r="ZW410" s="56"/>
      <c r="ZX410" s="56"/>
      <c r="ZY410" s="56"/>
      <c r="ZZ410" s="56"/>
      <c r="AAA410" s="56"/>
      <c r="AAB410" s="56"/>
      <c r="AAC410" s="56"/>
      <c r="AAD410" s="56"/>
      <c r="AAE410" s="56"/>
      <c r="AAF410" s="56"/>
      <c r="AAG410" s="56"/>
      <c r="AAH410" s="56"/>
      <c r="AAI410" s="56"/>
      <c r="AAJ410" s="56"/>
      <c r="AAK410" s="56"/>
      <c r="AAL410" s="56"/>
      <c r="AAM410" s="56"/>
      <c r="AAN410" s="56"/>
      <c r="AAO410" s="56"/>
      <c r="AAP410" s="56"/>
      <c r="AAQ410" s="56"/>
      <c r="AAR410" s="56"/>
      <c r="AAS410" s="56"/>
      <c r="AAT410" s="56"/>
      <c r="AAU410" s="56"/>
      <c r="AAV410" s="56"/>
      <c r="AAW410" s="56"/>
      <c r="AAX410" s="56"/>
      <c r="AAY410" s="56"/>
      <c r="AAZ410" s="56"/>
      <c r="ABA410" s="56"/>
      <c r="ABB410" s="56"/>
      <c r="ABC410" s="56"/>
      <c r="ABD410" s="56"/>
      <c r="ABE410" s="56"/>
      <c r="ABF410" s="56"/>
      <c r="ABG410" s="56"/>
      <c r="ABH410" s="56"/>
      <c r="ABI410" s="56"/>
      <c r="ABJ410" s="56"/>
      <c r="ABK410" s="56"/>
      <c r="ABL410" s="56"/>
      <c r="ABM410" s="56"/>
      <c r="ABN410" s="56"/>
      <c r="ABO410" s="56"/>
      <c r="ABP410" s="56"/>
      <c r="ABQ410" s="56"/>
      <c r="ABR410" s="56"/>
      <c r="ABS410" s="56"/>
      <c r="ABT410" s="56"/>
      <c r="ABU410" s="56"/>
      <c r="ABV410" s="56"/>
      <c r="ABW410" s="56"/>
      <c r="ABX410" s="56"/>
      <c r="ABY410" s="56"/>
      <c r="ABZ410" s="56"/>
      <c r="ACA410" s="56"/>
      <c r="ACB410" s="56"/>
      <c r="ACC410" s="56"/>
      <c r="ACD410" s="56"/>
      <c r="ACE410" s="56"/>
      <c r="ACF410" s="56"/>
      <c r="ACG410" s="56"/>
      <c r="ACH410" s="56"/>
      <c r="ACI410" s="56"/>
      <c r="ACJ410" s="56"/>
      <c r="ACK410" s="56"/>
      <c r="ACL410" s="56"/>
      <c r="ACM410" s="56"/>
      <c r="ACN410" s="56"/>
      <c r="ACO410" s="56"/>
      <c r="ACP410" s="56"/>
      <c r="ACQ410" s="56"/>
      <c r="ACR410" s="56"/>
      <c r="ACS410" s="56"/>
      <c r="ACT410" s="56"/>
      <c r="ACU410" s="56"/>
      <c r="ACV410" s="56"/>
      <c r="ACW410" s="56"/>
      <c r="ACX410" s="56"/>
      <c r="ACY410" s="56"/>
      <c r="ACZ410" s="56"/>
      <c r="ADA410" s="56"/>
      <c r="ADB410" s="56"/>
      <c r="ADC410" s="56"/>
      <c r="ADD410" s="56"/>
      <c r="ADE410" s="56"/>
      <c r="ADF410" s="56"/>
      <c r="ADG410" s="56"/>
      <c r="ADH410" s="56"/>
      <c r="ADI410" s="56"/>
      <c r="ADJ410" s="56"/>
      <c r="ADK410" s="56"/>
      <c r="ADL410" s="56"/>
      <c r="ADM410" s="56"/>
      <c r="ADN410" s="56"/>
      <c r="ADO410" s="56"/>
      <c r="ADP410" s="56"/>
      <c r="ADQ410" s="56"/>
      <c r="ADR410" s="56"/>
      <c r="ADS410" s="56"/>
      <c r="ADT410" s="56"/>
      <c r="ADU410" s="56"/>
      <c r="ADV410" s="56"/>
      <c r="ADW410" s="56"/>
      <c r="ADX410" s="56"/>
      <c r="ADY410" s="56"/>
      <c r="ADZ410" s="56"/>
      <c r="AEA410" s="56"/>
      <c r="AEB410" s="56"/>
      <c r="AEC410" s="56"/>
      <c r="AED410" s="56"/>
      <c r="AEE410" s="56"/>
      <c r="AEF410" s="56"/>
      <c r="AEG410" s="56"/>
      <c r="AEH410" s="56"/>
      <c r="AEI410" s="56"/>
      <c r="AEJ410" s="56"/>
      <c r="AEK410" s="56"/>
      <c r="AEL410" s="56"/>
      <c r="AEM410" s="56"/>
      <c r="AEN410" s="56"/>
      <c r="AEO410" s="56"/>
      <c r="AEP410" s="56"/>
      <c r="AEQ410" s="56"/>
      <c r="AER410" s="56"/>
      <c r="AES410" s="56"/>
      <c r="AET410" s="56"/>
      <c r="AEU410" s="56"/>
      <c r="AEV410" s="56"/>
      <c r="AEW410" s="56"/>
      <c r="AEX410" s="56"/>
      <c r="AEY410" s="56"/>
      <c r="AEZ410" s="56"/>
      <c r="AFA410" s="56"/>
      <c r="AFB410" s="56"/>
      <c r="AFC410" s="56"/>
      <c r="AFD410" s="56"/>
      <c r="AFE410" s="56"/>
      <c r="AFF410" s="56"/>
      <c r="AFG410" s="56"/>
      <c r="AFH410" s="56"/>
      <c r="AFI410" s="56"/>
      <c r="AFJ410" s="56"/>
      <c r="AFK410" s="56"/>
      <c r="AFL410" s="56"/>
      <c r="AFM410" s="56"/>
      <c r="AFN410" s="56"/>
      <c r="AFO410" s="56"/>
      <c r="AFP410" s="56"/>
      <c r="AFQ410" s="56"/>
      <c r="AFR410" s="56"/>
      <c r="AFS410" s="56"/>
      <c r="AFT410" s="56"/>
      <c r="AFU410" s="56"/>
      <c r="AFV410" s="56"/>
      <c r="AFW410" s="56"/>
      <c r="AFX410" s="56"/>
      <c r="AFY410" s="56"/>
      <c r="AFZ410" s="56"/>
      <c r="AGA410" s="56"/>
      <c r="AGB410" s="56"/>
      <c r="AGC410" s="56"/>
      <c r="AGD410" s="56"/>
      <c r="AGE410" s="56"/>
      <c r="AGF410" s="56"/>
      <c r="AGG410" s="56"/>
      <c r="AGH410" s="56"/>
      <c r="AGI410" s="56"/>
      <c r="AGJ410" s="56"/>
      <c r="AGK410" s="56"/>
      <c r="AGL410" s="56"/>
      <c r="AGM410" s="56"/>
      <c r="AGN410" s="56"/>
      <c r="AGO410" s="56"/>
      <c r="AGP410" s="56"/>
      <c r="AGQ410" s="56"/>
      <c r="AGR410" s="56"/>
      <c r="AGS410" s="56"/>
      <c r="AGT410" s="56"/>
      <c r="AGU410" s="56"/>
      <c r="AGV410" s="56"/>
      <c r="AGW410" s="56"/>
      <c r="AGX410" s="56"/>
      <c r="AGY410" s="56"/>
      <c r="AGZ410" s="56"/>
      <c r="AHA410" s="56"/>
      <c r="AHB410" s="56"/>
      <c r="AHC410" s="56"/>
      <c r="AHD410" s="56"/>
      <c r="AHE410" s="56"/>
      <c r="AHF410" s="56"/>
      <c r="AHG410" s="56"/>
      <c r="AHH410" s="56"/>
      <c r="AHI410" s="56"/>
      <c r="AHJ410" s="56"/>
      <c r="AHK410" s="56"/>
      <c r="AHL410" s="56"/>
      <c r="AHM410" s="56"/>
      <c r="AHN410" s="56"/>
      <c r="AHO410" s="56"/>
      <c r="AHP410" s="56"/>
      <c r="AHQ410" s="56"/>
      <c r="AHR410" s="56"/>
      <c r="AHS410" s="56"/>
      <c r="AHT410" s="56"/>
      <c r="AHU410" s="56"/>
      <c r="AHV410" s="56"/>
      <c r="AHW410" s="56"/>
      <c r="AHX410" s="56"/>
      <c r="AHY410" s="56"/>
      <c r="AHZ410" s="56"/>
      <c r="AIA410" s="56"/>
      <c r="AIB410" s="56"/>
      <c r="AIC410" s="56"/>
      <c r="AID410" s="56"/>
      <c r="AIE410" s="56"/>
      <c r="AIF410" s="56"/>
      <c r="AIG410" s="56"/>
      <c r="AIH410" s="56"/>
      <c r="AII410" s="56"/>
      <c r="AIJ410" s="56"/>
      <c r="AIK410" s="56"/>
      <c r="AIL410" s="56"/>
      <c r="AIM410" s="56"/>
      <c r="AIN410" s="56"/>
      <c r="AIO410" s="56"/>
      <c r="AIP410" s="56"/>
      <c r="AIQ410" s="56"/>
      <c r="AIR410" s="56"/>
      <c r="AIS410" s="56"/>
      <c r="AIT410" s="56"/>
      <c r="AIU410" s="56"/>
      <c r="AIV410" s="56"/>
      <c r="AIW410" s="56"/>
      <c r="AIX410" s="56"/>
      <c r="AIY410" s="56"/>
      <c r="AIZ410" s="56"/>
      <c r="AJA410" s="56"/>
      <c r="AJB410" s="56"/>
      <c r="AJC410" s="56"/>
      <c r="AJD410" s="56"/>
      <c r="AJE410" s="56"/>
      <c r="AJF410" s="56"/>
      <c r="AJG410" s="56"/>
      <c r="AJH410" s="56"/>
      <c r="AJI410" s="56"/>
      <c r="AJJ410" s="56"/>
      <c r="AJK410" s="56"/>
      <c r="AJL410" s="56"/>
      <c r="AJM410" s="56"/>
      <c r="AJN410" s="56"/>
      <c r="AJO410" s="56"/>
      <c r="AJP410" s="56"/>
      <c r="AJQ410" s="56"/>
      <c r="AJR410" s="56"/>
      <c r="AJS410" s="56"/>
      <c r="AJT410" s="56"/>
      <c r="AJU410" s="56"/>
      <c r="AJV410" s="56"/>
      <c r="AJW410" s="56"/>
      <c r="AJX410" s="56"/>
      <c r="AJY410" s="56"/>
      <c r="AJZ410" s="56"/>
      <c r="AKA410" s="56"/>
      <c r="AKB410" s="56"/>
      <c r="AKC410" s="56"/>
      <c r="AKD410" s="56"/>
      <c r="AKE410" s="56"/>
      <c r="AKF410" s="56"/>
      <c r="AKG410" s="56"/>
      <c r="AKH410" s="56"/>
      <c r="AKI410" s="56"/>
      <c r="AKJ410" s="56"/>
      <c r="AKK410" s="56"/>
      <c r="AKL410" s="56"/>
      <c r="AKM410" s="56"/>
      <c r="AKN410" s="56"/>
      <c r="AKO410" s="56"/>
      <c r="AKP410" s="56"/>
      <c r="AKQ410" s="56"/>
      <c r="AKR410" s="56"/>
      <c r="AKS410" s="56"/>
      <c r="AKT410" s="56"/>
      <c r="AKU410" s="56"/>
      <c r="AKV410" s="56"/>
      <c r="AKW410" s="56"/>
      <c r="AKX410" s="56"/>
      <c r="AKY410" s="56"/>
      <c r="AKZ410" s="56"/>
      <c r="ALA410" s="56"/>
      <c r="ALB410" s="56"/>
      <c r="ALC410" s="56"/>
      <c r="ALD410" s="56"/>
      <c r="ALE410" s="56"/>
      <c r="ALF410" s="56"/>
      <c r="ALG410" s="56"/>
      <c r="ALH410" s="56"/>
      <c r="ALI410" s="56"/>
      <c r="ALJ410" s="56"/>
      <c r="ALK410" s="56"/>
      <c r="ALL410" s="56"/>
      <c r="ALM410" s="56"/>
      <c r="ALN410" s="56"/>
      <c r="ALO410" s="56"/>
      <c r="ALP410" s="56"/>
      <c r="ALQ410" s="56"/>
      <c r="ALR410" s="56"/>
      <c r="ALS410" s="56"/>
      <c r="ALT410" s="56"/>
      <c r="ALU410" s="56"/>
      <c r="ALV410" s="56"/>
      <c r="ALW410" s="56"/>
      <c r="ALX410" s="56"/>
      <c r="ALY410" s="56"/>
      <c r="ALZ410" s="56"/>
      <c r="AMA410" s="56"/>
      <c r="AMB410" s="56"/>
      <c r="AMC410" s="56"/>
      <c r="AMD410" s="56"/>
      <c r="AME410" s="56"/>
      <c r="AMF410" s="56"/>
      <c r="AMG410" s="56"/>
      <c r="AMH410" s="56"/>
      <c r="AMI410" s="56"/>
      <c r="AMJ410" s="56"/>
      <c r="AMK410" s="56"/>
      <c r="AML410" s="56"/>
      <c r="AMM410" s="56"/>
      <c r="AMN410" s="56"/>
      <c r="AMO410" s="56"/>
      <c r="AMP410" s="56"/>
      <c r="AMQ410" s="56"/>
    </row>
    <row r="411" spans="1:1031" ht="18" customHeight="1" x14ac:dyDescent="0.7">
      <c r="A411" s="44" t="s">
        <v>1213</v>
      </c>
      <c r="B411" s="1" t="s">
        <v>1047</v>
      </c>
      <c r="C411" s="2" t="s">
        <v>213</v>
      </c>
      <c r="J411" s="2" t="s">
        <v>192</v>
      </c>
      <c r="K411" s="55">
        <v>43887</v>
      </c>
      <c r="L411" s="2">
        <v>1</v>
      </c>
      <c r="N411" s="2">
        <v>1</v>
      </c>
      <c r="V411" s="2">
        <v>1</v>
      </c>
      <c r="Y411" s="2">
        <v>1</v>
      </c>
      <c r="AB411" s="2">
        <v>1</v>
      </c>
      <c r="AC411" s="2">
        <v>1</v>
      </c>
      <c r="AI411" s="2">
        <v>1</v>
      </c>
    </row>
    <row r="412" spans="1:1031" ht="18" customHeight="1" x14ac:dyDescent="0.7">
      <c r="A412" s="44" t="s">
        <v>1215</v>
      </c>
      <c r="B412" s="56" t="s">
        <v>1673</v>
      </c>
      <c r="C412" s="57"/>
      <c r="F412" s="57" t="s">
        <v>1654</v>
      </c>
      <c r="J412" s="57" t="s">
        <v>1674</v>
      </c>
      <c r="K412" s="55" t="s">
        <v>1659</v>
      </c>
      <c r="L412" s="57" t="s">
        <v>1659</v>
      </c>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R412" s="56"/>
      <c r="AS412" s="56"/>
      <c r="AT412" s="56"/>
      <c r="AU412" s="56"/>
      <c r="AV412" s="56"/>
      <c r="AW412" s="56"/>
      <c r="AX412" s="56"/>
      <c r="AY412" s="56"/>
      <c r="AZ412" s="56"/>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c r="BW412" s="56"/>
      <c r="BX412" s="56"/>
      <c r="BY412" s="56"/>
      <c r="BZ412" s="56"/>
      <c r="CA412" s="56"/>
      <c r="CB412" s="56"/>
      <c r="CC412" s="56"/>
      <c r="CD412" s="56"/>
      <c r="CE412" s="56"/>
      <c r="CF412" s="56"/>
      <c r="CG412" s="56"/>
      <c r="CH412" s="56"/>
      <c r="CI412" s="56"/>
      <c r="CJ412" s="56"/>
      <c r="CK412" s="56"/>
      <c r="CL412" s="56"/>
      <c r="CM412" s="56"/>
      <c r="CN412" s="56"/>
      <c r="CO412" s="56"/>
      <c r="CP412" s="56"/>
      <c r="CQ412" s="56"/>
      <c r="CR412" s="56"/>
      <c r="CS412" s="56"/>
      <c r="CT412" s="56"/>
      <c r="CU412" s="56"/>
      <c r="CV412" s="56"/>
      <c r="CW412" s="56"/>
      <c r="CX412" s="56"/>
      <c r="CY412" s="56"/>
      <c r="CZ412" s="56"/>
      <c r="DA412" s="56"/>
      <c r="DB412" s="56"/>
      <c r="DC412" s="56"/>
      <c r="DD412" s="56"/>
      <c r="DE412" s="56"/>
      <c r="DF412" s="56"/>
      <c r="DG412" s="56"/>
      <c r="DH412" s="56"/>
      <c r="DI412" s="56"/>
      <c r="DJ412" s="56"/>
      <c r="DK412" s="56"/>
      <c r="DL412" s="56"/>
      <c r="DM412" s="56"/>
      <c r="DN412" s="56"/>
      <c r="DO412" s="56"/>
      <c r="DP412" s="56"/>
      <c r="DQ412" s="56"/>
      <c r="DR412" s="56"/>
      <c r="DS412" s="56"/>
      <c r="DT412" s="56"/>
      <c r="DU412" s="56"/>
      <c r="DV412" s="56"/>
      <c r="DW412" s="56"/>
      <c r="DX412" s="56"/>
      <c r="DY412" s="56"/>
      <c r="DZ412" s="56"/>
      <c r="EA412" s="56"/>
      <c r="EB412" s="56"/>
      <c r="EC412" s="56"/>
      <c r="ED412" s="56"/>
      <c r="EE412" s="56"/>
      <c r="EF412" s="56"/>
      <c r="EG412" s="56"/>
      <c r="EH412" s="56"/>
      <c r="EI412" s="56"/>
      <c r="EJ412" s="56"/>
      <c r="EK412" s="56"/>
      <c r="EL412" s="56"/>
      <c r="EM412" s="56"/>
      <c r="EN412" s="56"/>
      <c r="EO412" s="56"/>
      <c r="EP412" s="56"/>
      <c r="EQ412" s="56"/>
      <c r="ER412" s="56"/>
      <c r="ES412" s="56"/>
      <c r="ET412" s="56"/>
      <c r="EU412" s="56"/>
      <c r="EV412" s="56"/>
      <c r="EW412" s="56"/>
      <c r="EX412" s="56"/>
      <c r="EY412" s="56"/>
      <c r="EZ412" s="56"/>
      <c r="FA412" s="56"/>
      <c r="FB412" s="56"/>
      <c r="FC412" s="56"/>
      <c r="FD412" s="56"/>
      <c r="FE412" s="56"/>
      <c r="FF412" s="56"/>
      <c r="FG412" s="56"/>
      <c r="FH412" s="56"/>
      <c r="FI412" s="56"/>
      <c r="FJ412" s="56"/>
      <c r="FK412" s="56"/>
      <c r="FL412" s="56"/>
      <c r="FM412" s="56"/>
      <c r="FN412" s="56"/>
      <c r="FO412" s="56"/>
      <c r="FP412" s="56"/>
      <c r="FQ412" s="56"/>
      <c r="FR412" s="56"/>
      <c r="FS412" s="56"/>
      <c r="FT412" s="56"/>
      <c r="FU412" s="56"/>
      <c r="FV412" s="56"/>
      <c r="FW412" s="56"/>
      <c r="FX412" s="56"/>
      <c r="FY412" s="56"/>
      <c r="FZ412" s="56"/>
      <c r="GA412" s="56"/>
      <c r="GB412" s="56"/>
      <c r="GC412" s="56"/>
      <c r="GD412" s="56"/>
      <c r="GE412" s="56"/>
      <c r="GF412" s="56"/>
      <c r="GG412" s="56"/>
      <c r="GH412" s="56"/>
      <c r="GI412" s="56"/>
      <c r="GJ412" s="56"/>
      <c r="GK412" s="56"/>
      <c r="GL412" s="56"/>
      <c r="GM412" s="56"/>
      <c r="GN412" s="56"/>
      <c r="GO412" s="56"/>
      <c r="GP412" s="56"/>
      <c r="GQ412" s="56"/>
      <c r="GR412" s="56"/>
      <c r="GS412" s="56"/>
      <c r="GT412" s="56"/>
      <c r="GU412" s="56"/>
      <c r="GV412" s="56"/>
      <c r="GW412" s="56"/>
      <c r="GX412" s="56"/>
      <c r="GY412" s="56"/>
      <c r="GZ412" s="56"/>
      <c r="HA412" s="56"/>
      <c r="HB412" s="56"/>
      <c r="HC412" s="56"/>
      <c r="HD412" s="56"/>
      <c r="HE412" s="56"/>
      <c r="HF412" s="56"/>
      <c r="HG412" s="56"/>
      <c r="HH412" s="56"/>
      <c r="HI412" s="56"/>
      <c r="HJ412" s="56"/>
      <c r="HK412" s="56"/>
      <c r="HL412" s="56"/>
      <c r="HM412" s="56"/>
      <c r="HN412" s="56"/>
      <c r="HO412" s="56"/>
      <c r="HP412" s="56"/>
      <c r="HQ412" s="56"/>
      <c r="HR412" s="56"/>
      <c r="HS412" s="56"/>
      <c r="HT412" s="56"/>
      <c r="HU412" s="56"/>
      <c r="HV412" s="56"/>
      <c r="HW412" s="56"/>
      <c r="HX412" s="56"/>
      <c r="HY412" s="56"/>
      <c r="HZ412" s="56"/>
      <c r="IA412" s="56"/>
      <c r="IB412" s="56"/>
      <c r="IC412" s="56"/>
      <c r="ID412" s="56"/>
      <c r="IE412" s="56"/>
      <c r="IF412" s="56"/>
      <c r="IG412" s="56"/>
      <c r="IH412" s="56"/>
      <c r="II412" s="56"/>
      <c r="IJ412" s="56"/>
      <c r="IK412" s="56"/>
      <c r="IL412" s="56"/>
      <c r="IM412" s="56"/>
      <c r="IN412" s="56"/>
      <c r="IO412" s="56"/>
      <c r="IP412" s="56"/>
      <c r="IQ412" s="56"/>
      <c r="IR412" s="56"/>
      <c r="IS412" s="56"/>
      <c r="IT412" s="56"/>
      <c r="IU412" s="56"/>
      <c r="IV412" s="56"/>
      <c r="IW412" s="56"/>
      <c r="IX412" s="56"/>
      <c r="IY412" s="56"/>
      <c r="IZ412" s="56"/>
      <c r="JA412" s="56"/>
      <c r="JB412" s="56"/>
      <c r="JC412" s="56"/>
      <c r="JD412" s="56"/>
      <c r="JE412" s="56"/>
      <c r="JF412" s="56"/>
      <c r="JG412" s="56"/>
      <c r="JH412" s="56"/>
      <c r="JI412" s="56"/>
      <c r="JJ412" s="56"/>
      <c r="JK412" s="56"/>
      <c r="JL412" s="56"/>
      <c r="JM412" s="56"/>
      <c r="JN412" s="56"/>
      <c r="JO412" s="56"/>
      <c r="JP412" s="56"/>
      <c r="JQ412" s="56"/>
      <c r="JR412" s="56"/>
      <c r="JS412" s="56"/>
      <c r="JT412" s="56"/>
      <c r="JU412" s="56"/>
      <c r="JV412" s="56"/>
      <c r="JW412" s="56"/>
      <c r="JX412" s="56"/>
      <c r="JY412" s="56"/>
      <c r="JZ412" s="56"/>
      <c r="KA412" s="56"/>
      <c r="KB412" s="56"/>
      <c r="KC412" s="56"/>
      <c r="KD412" s="56"/>
      <c r="KE412" s="56"/>
      <c r="KF412" s="56"/>
      <c r="KG412" s="56"/>
      <c r="KH412" s="56"/>
      <c r="KI412" s="56"/>
      <c r="KJ412" s="56"/>
      <c r="KK412" s="56"/>
      <c r="KL412" s="56"/>
      <c r="KM412" s="56"/>
      <c r="KN412" s="56"/>
      <c r="KO412" s="56"/>
      <c r="KP412" s="56"/>
      <c r="KQ412" s="56"/>
      <c r="KR412" s="56"/>
      <c r="KS412" s="56"/>
      <c r="KT412" s="56"/>
      <c r="KU412" s="56"/>
      <c r="KV412" s="56"/>
      <c r="KW412" s="56"/>
      <c r="KX412" s="56"/>
      <c r="KY412" s="56"/>
      <c r="KZ412" s="56"/>
      <c r="LA412" s="56"/>
      <c r="LB412" s="56"/>
      <c r="LC412" s="56"/>
      <c r="LD412" s="56"/>
      <c r="LE412" s="56"/>
      <c r="LF412" s="56"/>
      <c r="LG412" s="56"/>
      <c r="LH412" s="56"/>
      <c r="LI412" s="56"/>
      <c r="LJ412" s="56"/>
      <c r="LK412" s="56"/>
      <c r="LL412" s="56"/>
      <c r="LM412" s="56"/>
      <c r="LN412" s="56"/>
      <c r="LO412" s="56"/>
      <c r="LP412" s="56"/>
      <c r="LQ412" s="56"/>
      <c r="LR412" s="56"/>
      <c r="LS412" s="56"/>
      <c r="LT412" s="56"/>
      <c r="LU412" s="56"/>
      <c r="LV412" s="56"/>
      <c r="LW412" s="56"/>
      <c r="LX412" s="56"/>
      <c r="LY412" s="56"/>
      <c r="LZ412" s="56"/>
      <c r="MA412" s="56"/>
      <c r="MB412" s="56"/>
      <c r="MC412" s="56"/>
      <c r="MD412" s="56"/>
      <c r="ME412" s="56"/>
      <c r="MF412" s="56"/>
      <c r="MG412" s="56"/>
      <c r="MH412" s="56"/>
      <c r="MI412" s="56"/>
      <c r="MJ412" s="56"/>
      <c r="MK412" s="56"/>
      <c r="ML412" s="56"/>
      <c r="MM412" s="56"/>
      <c r="MN412" s="56"/>
      <c r="MO412" s="56"/>
      <c r="MP412" s="56"/>
      <c r="MQ412" s="56"/>
      <c r="MR412" s="56"/>
      <c r="MS412" s="56"/>
      <c r="MT412" s="56"/>
      <c r="MU412" s="56"/>
      <c r="MV412" s="56"/>
      <c r="MW412" s="56"/>
      <c r="MX412" s="56"/>
      <c r="MY412" s="56"/>
      <c r="MZ412" s="56"/>
      <c r="NA412" s="56"/>
      <c r="NB412" s="56"/>
      <c r="NC412" s="56"/>
      <c r="ND412" s="56"/>
      <c r="NE412" s="56"/>
      <c r="NF412" s="56"/>
      <c r="NG412" s="56"/>
      <c r="NH412" s="56"/>
      <c r="NI412" s="56"/>
      <c r="NJ412" s="56"/>
      <c r="NK412" s="56"/>
      <c r="NL412" s="56"/>
      <c r="NM412" s="56"/>
      <c r="NN412" s="56"/>
      <c r="NO412" s="56"/>
      <c r="NP412" s="56"/>
      <c r="NQ412" s="56"/>
      <c r="NR412" s="56"/>
      <c r="NS412" s="56"/>
      <c r="NT412" s="56"/>
      <c r="NU412" s="56"/>
      <c r="NV412" s="56"/>
      <c r="NW412" s="56"/>
      <c r="NX412" s="56"/>
      <c r="NY412" s="56"/>
      <c r="NZ412" s="56"/>
      <c r="OA412" s="56"/>
      <c r="OB412" s="56"/>
      <c r="OC412" s="56"/>
      <c r="OD412" s="56"/>
      <c r="OE412" s="56"/>
      <c r="OF412" s="56"/>
      <c r="OG412" s="56"/>
      <c r="OH412" s="56"/>
      <c r="OI412" s="56"/>
      <c r="OJ412" s="56"/>
      <c r="OK412" s="56"/>
      <c r="OL412" s="56"/>
      <c r="OM412" s="56"/>
      <c r="ON412" s="56"/>
      <c r="OO412" s="56"/>
      <c r="OP412" s="56"/>
      <c r="OQ412" s="56"/>
      <c r="OR412" s="56"/>
      <c r="OS412" s="56"/>
      <c r="OT412" s="56"/>
      <c r="OU412" s="56"/>
      <c r="OV412" s="56"/>
      <c r="OW412" s="56"/>
      <c r="OX412" s="56"/>
      <c r="OY412" s="56"/>
      <c r="OZ412" s="56"/>
      <c r="PA412" s="56"/>
      <c r="PB412" s="56"/>
      <c r="PC412" s="56"/>
      <c r="PD412" s="56"/>
      <c r="PE412" s="56"/>
      <c r="PF412" s="56"/>
      <c r="PG412" s="56"/>
      <c r="PH412" s="56"/>
      <c r="PI412" s="56"/>
      <c r="PJ412" s="56"/>
      <c r="PK412" s="56"/>
      <c r="PL412" s="56"/>
      <c r="PM412" s="56"/>
      <c r="PN412" s="56"/>
      <c r="PO412" s="56"/>
      <c r="PP412" s="56"/>
      <c r="PQ412" s="56"/>
      <c r="PR412" s="56"/>
      <c r="PS412" s="56"/>
      <c r="PT412" s="56"/>
      <c r="PU412" s="56"/>
      <c r="PV412" s="56"/>
      <c r="PW412" s="56"/>
      <c r="PX412" s="56"/>
      <c r="PY412" s="56"/>
      <c r="PZ412" s="56"/>
      <c r="QA412" s="56"/>
      <c r="QB412" s="56"/>
      <c r="QC412" s="56"/>
      <c r="QD412" s="56"/>
      <c r="QE412" s="56"/>
      <c r="QF412" s="56"/>
      <c r="QG412" s="56"/>
      <c r="QH412" s="56"/>
      <c r="QI412" s="56"/>
      <c r="QJ412" s="56"/>
      <c r="QK412" s="56"/>
      <c r="QL412" s="56"/>
      <c r="QM412" s="56"/>
      <c r="QN412" s="56"/>
      <c r="QO412" s="56"/>
      <c r="QP412" s="56"/>
      <c r="QQ412" s="56"/>
      <c r="QR412" s="56"/>
      <c r="QS412" s="56"/>
      <c r="QT412" s="56"/>
      <c r="QU412" s="56"/>
      <c r="QV412" s="56"/>
      <c r="QW412" s="56"/>
      <c r="QX412" s="56"/>
      <c r="QY412" s="56"/>
      <c r="QZ412" s="56"/>
      <c r="RA412" s="56"/>
      <c r="RB412" s="56"/>
      <c r="RC412" s="56"/>
      <c r="RD412" s="56"/>
      <c r="RE412" s="56"/>
      <c r="RF412" s="56"/>
      <c r="RG412" s="56"/>
      <c r="RH412" s="56"/>
      <c r="RI412" s="56"/>
      <c r="RJ412" s="56"/>
      <c r="RK412" s="56"/>
      <c r="RL412" s="56"/>
      <c r="RM412" s="56"/>
      <c r="RN412" s="56"/>
      <c r="RO412" s="56"/>
      <c r="RP412" s="56"/>
      <c r="RQ412" s="56"/>
      <c r="RR412" s="56"/>
      <c r="RS412" s="56"/>
      <c r="RT412" s="56"/>
      <c r="RU412" s="56"/>
      <c r="RV412" s="56"/>
      <c r="RW412" s="56"/>
      <c r="RX412" s="56"/>
      <c r="RY412" s="56"/>
      <c r="RZ412" s="56"/>
      <c r="SA412" s="56"/>
      <c r="SB412" s="56"/>
      <c r="SC412" s="56"/>
      <c r="SD412" s="56"/>
      <c r="SE412" s="56"/>
      <c r="SF412" s="56"/>
      <c r="SG412" s="56"/>
      <c r="SH412" s="56"/>
      <c r="SI412" s="56"/>
      <c r="SJ412" s="56"/>
      <c r="SK412" s="56"/>
      <c r="SL412" s="56"/>
      <c r="SM412" s="56"/>
      <c r="SN412" s="56"/>
      <c r="SO412" s="56"/>
      <c r="SP412" s="56"/>
      <c r="SQ412" s="56"/>
      <c r="SR412" s="56"/>
      <c r="SS412" s="56"/>
      <c r="ST412" s="56"/>
      <c r="SU412" s="56"/>
      <c r="SV412" s="56"/>
      <c r="SW412" s="56"/>
      <c r="SX412" s="56"/>
      <c r="SY412" s="56"/>
      <c r="SZ412" s="56"/>
      <c r="TA412" s="56"/>
      <c r="TB412" s="56"/>
      <c r="TC412" s="56"/>
      <c r="TD412" s="56"/>
      <c r="TE412" s="56"/>
      <c r="TF412" s="56"/>
      <c r="TG412" s="56"/>
      <c r="TH412" s="56"/>
      <c r="TI412" s="56"/>
      <c r="TJ412" s="56"/>
      <c r="TK412" s="56"/>
      <c r="TL412" s="56"/>
      <c r="TM412" s="56"/>
      <c r="TN412" s="56"/>
      <c r="TO412" s="56"/>
      <c r="TP412" s="56"/>
      <c r="TQ412" s="56"/>
      <c r="TR412" s="56"/>
      <c r="TS412" s="56"/>
      <c r="TT412" s="56"/>
      <c r="TU412" s="56"/>
      <c r="TV412" s="56"/>
      <c r="TW412" s="56"/>
      <c r="TX412" s="56"/>
      <c r="TY412" s="56"/>
      <c r="TZ412" s="56"/>
      <c r="UA412" s="56"/>
      <c r="UB412" s="56"/>
      <c r="UC412" s="56"/>
      <c r="UD412" s="56"/>
      <c r="UE412" s="56"/>
      <c r="UF412" s="56"/>
      <c r="UG412" s="56"/>
      <c r="UH412" s="56"/>
      <c r="UI412" s="56"/>
      <c r="UJ412" s="56"/>
      <c r="UK412" s="56"/>
      <c r="UL412" s="56"/>
      <c r="UM412" s="56"/>
      <c r="UN412" s="56"/>
      <c r="UO412" s="56"/>
      <c r="UP412" s="56"/>
      <c r="UQ412" s="56"/>
      <c r="UR412" s="56"/>
      <c r="US412" s="56"/>
      <c r="UT412" s="56"/>
      <c r="UU412" s="56"/>
      <c r="UV412" s="56"/>
      <c r="UW412" s="56"/>
      <c r="UX412" s="56"/>
      <c r="UY412" s="56"/>
      <c r="UZ412" s="56"/>
      <c r="VA412" s="56"/>
      <c r="VB412" s="56"/>
      <c r="VC412" s="56"/>
      <c r="VD412" s="56"/>
      <c r="VE412" s="56"/>
      <c r="VF412" s="56"/>
      <c r="VG412" s="56"/>
      <c r="VH412" s="56"/>
      <c r="VI412" s="56"/>
      <c r="VJ412" s="56"/>
      <c r="VK412" s="56"/>
      <c r="VL412" s="56"/>
      <c r="VM412" s="56"/>
      <c r="VN412" s="56"/>
      <c r="VO412" s="56"/>
      <c r="VP412" s="56"/>
      <c r="VQ412" s="56"/>
      <c r="VR412" s="56"/>
      <c r="VS412" s="56"/>
      <c r="VT412" s="56"/>
      <c r="VU412" s="56"/>
      <c r="VV412" s="56"/>
      <c r="VW412" s="56"/>
      <c r="VX412" s="56"/>
      <c r="VY412" s="56"/>
      <c r="VZ412" s="56"/>
      <c r="WA412" s="56"/>
      <c r="WB412" s="56"/>
      <c r="WC412" s="56"/>
      <c r="WD412" s="56"/>
      <c r="WE412" s="56"/>
      <c r="WF412" s="56"/>
      <c r="WG412" s="56"/>
      <c r="WH412" s="56"/>
      <c r="WI412" s="56"/>
      <c r="WJ412" s="56"/>
      <c r="WK412" s="56"/>
      <c r="WL412" s="56"/>
      <c r="WM412" s="56"/>
      <c r="WN412" s="56"/>
      <c r="WO412" s="56"/>
      <c r="WP412" s="56"/>
      <c r="WQ412" s="56"/>
      <c r="WR412" s="56"/>
      <c r="WS412" s="56"/>
      <c r="WT412" s="56"/>
      <c r="WU412" s="56"/>
      <c r="WV412" s="56"/>
      <c r="WW412" s="56"/>
      <c r="WX412" s="56"/>
      <c r="WY412" s="56"/>
      <c r="WZ412" s="56"/>
      <c r="XA412" s="56"/>
      <c r="XB412" s="56"/>
      <c r="XC412" s="56"/>
      <c r="XD412" s="56"/>
      <c r="XE412" s="56"/>
      <c r="XF412" s="56"/>
      <c r="XG412" s="56"/>
      <c r="XH412" s="56"/>
      <c r="XI412" s="56"/>
      <c r="XJ412" s="56"/>
      <c r="XK412" s="56"/>
      <c r="XL412" s="56"/>
      <c r="XM412" s="56"/>
      <c r="XN412" s="56"/>
      <c r="XO412" s="56"/>
      <c r="XP412" s="56"/>
      <c r="XQ412" s="56"/>
      <c r="XR412" s="56"/>
      <c r="XS412" s="56"/>
      <c r="XT412" s="56"/>
      <c r="XU412" s="56"/>
      <c r="XV412" s="56"/>
      <c r="XW412" s="56"/>
      <c r="XX412" s="56"/>
      <c r="XY412" s="56"/>
      <c r="XZ412" s="56"/>
      <c r="YA412" s="56"/>
      <c r="YB412" s="56"/>
      <c r="YC412" s="56"/>
      <c r="YD412" s="56"/>
      <c r="YE412" s="56"/>
      <c r="YF412" s="56"/>
      <c r="YG412" s="56"/>
      <c r="YH412" s="56"/>
      <c r="YI412" s="56"/>
      <c r="YJ412" s="56"/>
      <c r="YK412" s="56"/>
      <c r="YL412" s="56"/>
      <c r="YM412" s="56"/>
      <c r="YN412" s="56"/>
      <c r="YO412" s="56"/>
      <c r="YP412" s="56"/>
      <c r="YQ412" s="56"/>
      <c r="YR412" s="56"/>
      <c r="YS412" s="56"/>
      <c r="YT412" s="56"/>
      <c r="YU412" s="56"/>
      <c r="YV412" s="56"/>
      <c r="YW412" s="56"/>
      <c r="YX412" s="56"/>
      <c r="YY412" s="56"/>
      <c r="YZ412" s="56"/>
      <c r="ZA412" s="56"/>
      <c r="ZB412" s="56"/>
      <c r="ZC412" s="56"/>
      <c r="ZD412" s="56"/>
      <c r="ZE412" s="56"/>
      <c r="ZF412" s="56"/>
      <c r="ZG412" s="56"/>
      <c r="ZH412" s="56"/>
      <c r="ZI412" s="56"/>
      <c r="ZJ412" s="56"/>
      <c r="ZK412" s="56"/>
      <c r="ZL412" s="56"/>
      <c r="ZM412" s="56"/>
      <c r="ZN412" s="56"/>
      <c r="ZO412" s="56"/>
      <c r="ZP412" s="56"/>
      <c r="ZQ412" s="56"/>
      <c r="ZR412" s="56"/>
      <c r="ZS412" s="56"/>
      <c r="ZT412" s="56"/>
      <c r="ZU412" s="56"/>
      <c r="ZV412" s="56"/>
      <c r="ZW412" s="56"/>
      <c r="ZX412" s="56"/>
      <c r="ZY412" s="56"/>
      <c r="ZZ412" s="56"/>
      <c r="AAA412" s="56"/>
      <c r="AAB412" s="56"/>
      <c r="AAC412" s="56"/>
      <c r="AAD412" s="56"/>
      <c r="AAE412" s="56"/>
      <c r="AAF412" s="56"/>
      <c r="AAG412" s="56"/>
      <c r="AAH412" s="56"/>
      <c r="AAI412" s="56"/>
      <c r="AAJ412" s="56"/>
      <c r="AAK412" s="56"/>
      <c r="AAL412" s="56"/>
      <c r="AAM412" s="56"/>
      <c r="AAN412" s="56"/>
      <c r="AAO412" s="56"/>
      <c r="AAP412" s="56"/>
      <c r="AAQ412" s="56"/>
      <c r="AAR412" s="56"/>
      <c r="AAS412" s="56"/>
      <c r="AAT412" s="56"/>
      <c r="AAU412" s="56"/>
      <c r="AAV412" s="56"/>
      <c r="AAW412" s="56"/>
      <c r="AAX412" s="56"/>
      <c r="AAY412" s="56"/>
      <c r="AAZ412" s="56"/>
      <c r="ABA412" s="56"/>
      <c r="ABB412" s="56"/>
      <c r="ABC412" s="56"/>
      <c r="ABD412" s="56"/>
      <c r="ABE412" s="56"/>
      <c r="ABF412" s="56"/>
      <c r="ABG412" s="56"/>
      <c r="ABH412" s="56"/>
      <c r="ABI412" s="56"/>
      <c r="ABJ412" s="56"/>
      <c r="ABK412" s="56"/>
      <c r="ABL412" s="56"/>
      <c r="ABM412" s="56"/>
      <c r="ABN412" s="56"/>
      <c r="ABO412" s="56"/>
      <c r="ABP412" s="56"/>
      <c r="ABQ412" s="56"/>
      <c r="ABR412" s="56"/>
      <c r="ABS412" s="56"/>
      <c r="ABT412" s="56"/>
      <c r="ABU412" s="56"/>
      <c r="ABV412" s="56"/>
      <c r="ABW412" s="56"/>
      <c r="ABX412" s="56"/>
      <c r="ABY412" s="56"/>
      <c r="ABZ412" s="56"/>
      <c r="ACA412" s="56"/>
      <c r="ACB412" s="56"/>
      <c r="ACC412" s="56"/>
      <c r="ACD412" s="56"/>
      <c r="ACE412" s="56"/>
      <c r="ACF412" s="56"/>
      <c r="ACG412" s="56"/>
      <c r="ACH412" s="56"/>
      <c r="ACI412" s="56"/>
      <c r="ACJ412" s="56"/>
      <c r="ACK412" s="56"/>
      <c r="ACL412" s="56"/>
      <c r="ACM412" s="56"/>
      <c r="ACN412" s="56"/>
      <c r="ACO412" s="56"/>
      <c r="ACP412" s="56"/>
      <c r="ACQ412" s="56"/>
      <c r="ACR412" s="56"/>
      <c r="ACS412" s="56"/>
      <c r="ACT412" s="56"/>
      <c r="ACU412" s="56"/>
      <c r="ACV412" s="56"/>
      <c r="ACW412" s="56"/>
      <c r="ACX412" s="56"/>
      <c r="ACY412" s="56"/>
      <c r="ACZ412" s="56"/>
      <c r="ADA412" s="56"/>
      <c r="ADB412" s="56"/>
      <c r="ADC412" s="56"/>
      <c r="ADD412" s="56"/>
      <c r="ADE412" s="56"/>
      <c r="ADF412" s="56"/>
      <c r="ADG412" s="56"/>
      <c r="ADH412" s="56"/>
      <c r="ADI412" s="56"/>
      <c r="ADJ412" s="56"/>
      <c r="ADK412" s="56"/>
      <c r="ADL412" s="56"/>
      <c r="ADM412" s="56"/>
      <c r="ADN412" s="56"/>
      <c r="ADO412" s="56"/>
      <c r="ADP412" s="56"/>
      <c r="ADQ412" s="56"/>
      <c r="ADR412" s="56"/>
      <c r="ADS412" s="56"/>
      <c r="ADT412" s="56"/>
      <c r="ADU412" s="56"/>
      <c r="ADV412" s="56"/>
      <c r="ADW412" s="56"/>
      <c r="ADX412" s="56"/>
      <c r="ADY412" s="56"/>
      <c r="ADZ412" s="56"/>
      <c r="AEA412" s="56"/>
      <c r="AEB412" s="56"/>
      <c r="AEC412" s="56"/>
      <c r="AED412" s="56"/>
      <c r="AEE412" s="56"/>
      <c r="AEF412" s="56"/>
      <c r="AEG412" s="56"/>
      <c r="AEH412" s="56"/>
      <c r="AEI412" s="56"/>
      <c r="AEJ412" s="56"/>
      <c r="AEK412" s="56"/>
      <c r="AEL412" s="56"/>
      <c r="AEM412" s="56"/>
      <c r="AEN412" s="56"/>
      <c r="AEO412" s="56"/>
      <c r="AEP412" s="56"/>
      <c r="AEQ412" s="56"/>
      <c r="AER412" s="56"/>
      <c r="AES412" s="56"/>
      <c r="AET412" s="56"/>
      <c r="AEU412" s="56"/>
      <c r="AEV412" s="56"/>
      <c r="AEW412" s="56"/>
      <c r="AEX412" s="56"/>
      <c r="AEY412" s="56"/>
      <c r="AEZ412" s="56"/>
      <c r="AFA412" s="56"/>
      <c r="AFB412" s="56"/>
      <c r="AFC412" s="56"/>
      <c r="AFD412" s="56"/>
      <c r="AFE412" s="56"/>
      <c r="AFF412" s="56"/>
      <c r="AFG412" s="56"/>
      <c r="AFH412" s="56"/>
      <c r="AFI412" s="56"/>
      <c r="AFJ412" s="56"/>
      <c r="AFK412" s="56"/>
      <c r="AFL412" s="56"/>
      <c r="AFM412" s="56"/>
      <c r="AFN412" s="56"/>
      <c r="AFO412" s="56"/>
      <c r="AFP412" s="56"/>
      <c r="AFQ412" s="56"/>
      <c r="AFR412" s="56"/>
      <c r="AFS412" s="56"/>
      <c r="AFT412" s="56"/>
      <c r="AFU412" s="56"/>
      <c r="AFV412" s="56"/>
      <c r="AFW412" s="56"/>
      <c r="AFX412" s="56"/>
      <c r="AFY412" s="56"/>
      <c r="AFZ412" s="56"/>
      <c r="AGA412" s="56"/>
      <c r="AGB412" s="56"/>
      <c r="AGC412" s="56"/>
      <c r="AGD412" s="56"/>
      <c r="AGE412" s="56"/>
      <c r="AGF412" s="56"/>
      <c r="AGG412" s="56"/>
      <c r="AGH412" s="56"/>
      <c r="AGI412" s="56"/>
      <c r="AGJ412" s="56"/>
      <c r="AGK412" s="56"/>
      <c r="AGL412" s="56"/>
      <c r="AGM412" s="56"/>
      <c r="AGN412" s="56"/>
      <c r="AGO412" s="56"/>
      <c r="AGP412" s="56"/>
      <c r="AGQ412" s="56"/>
      <c r="AGR412" s="56"/>
      <c r="AGS412" s="56"/>
      <c r="AGT412" s="56"/>
      <c r="AGU412" s="56"/>
      <c r="AGV412" s="56"/>
      <c r="AGW412" s="56"/>
      <c r="AGX412" s="56"/>
      <c r="AGY412" s="56"/>
      <c r="AGZ412" s="56"/>
      <c r="AHA412" s="56"/>
      <c r="AHB412" s="56"/>
      <c r="AHC412" s="56"/>
      <c r="AHD412" s="56"/>
      <c r="AHE412" s="56"/>
      <c r="AHF412" s="56"/>
      <c r="AHG412" s="56"/>
      <c r="AHH412" s="56"/>
      <c r="AHI412" s="56"/>
      <c r="AHJ412" s="56"/>
      <c r="AHK412" s="56"/>
      <c r="AHL412" s="56"/>
      <c r="AHM412" s="56"/>
      <c r="AHN412" s="56"/>
      <c r="AHO412" s="56"/>
      <c r="AHP412" s="56"/>
      <c r="AHQ412" s="56"/>
      <c r="AHR412" s="56"/>
      <c r="AHS412" s="56"/>
      <c r="AHT412" s="56"/>
      <c r="AHU412" s="56"/>
      <c r="AHV412" s="56"/>
      <c r="AHW412" s="56"/>
      <c r="AHX412" s="56"/>
      <c r="AHY412" s="56"/>
      <c r="AHZ412" s="56"/>
      <c r="AIA412" s="56"/>
      <c r="AIB412" s="56"/>
      <c r="AIC412" s="56"/>
      <c r="AID412" s="56"/>
      <c r="AIE412" s="56"/>
      <c r="AIF412" s="56"/>
      <c r="AIG412" s="56"/>
      <c r="AIH412" s="56"/>
      <c r="AII412" s="56"/>
      <c r="AIJ412" s="56"/>
      <c r="AIK412" s="56"/>
      <c r="AIL412" s="56"/>
      <c r="AIM412" s="56"/>
      <c r="AIN412" s="56"/>
      <c r="AIO412" s="56"/>
      <c r="AIP412" s="56"/>
      <c r="AIQ412" s="56"/>
      <c r="AIR412" s="56"/>
      <c r="AIS412" s="56"/>
      <c r="AIT412" s="56"/>
      <c r="AIU412" s="56"/>
      <c r="AIV412" s="56"/>
      <c r="AIW412" s="56"/>
      <c r="AIX412" s="56"/>
      <c r="AIY412" s="56"/>
      <c r="AIZ412" s="56"/>
      <c r="AJA412" s="56"/>
      <c r="AJB412" s="56"/>
      <c r="AJC412" s="56"/>
      <c r="AJD412" s="56"/>
      <c r="AJE412" s="56"/>
      <c r="AJF412" s="56"/>
      <c r="AJG412" s="56"/>
      <c r="AJH412" s="56"/>
      <c r="AJI412" s="56"/>
      <c r="AJJ412" s="56"/>
      <c r="AJK412" s="56"/>
      <c r="AJL412" s="56"/>
      <c r="AJM412" s="56"/>
      <c r="AJN412" s="56"/>
      <c r="AJO412" s="56"/>
      <c r="AJP412" s="56"/>
      <c r="AJQ412" s="56"/>
      <c r="AJR412" s="56"/>
      <c r="AJS412" s="56"/>
      <c r="AJT412" s="56"/>
      <c r="AJU412" s="56"/>
      <c r="AJV412" s="56"/>
      <c r="AJW412" s="56"/>
      <c r="AJX412" s="56"/>
      <c r="AJY412" s="56"/>
      <c r="AJZ412" s="56"/>
      <c r="AKA412" s="56"/>
      <c r="AKB412" s="56"/>
      <c r="AKC412" s="56"/>
      <c r="AKD412" s="56"/>
      <c r="AKE412" s="56"/>
      <c r="AKF412" s="56"/>
      <c r="AKG412" s="56"/>
      <c r="AKH412" s="56"/>
      <c r="AKI412" s="56"/>
      <c r="AKJ412" s="56"/>
      <c r="AKK412" s="56"/>
      <c r="AKL412" s="56"/>
      <c r="AKM412" s="56"/>
      <c r="AKN412" s="56"/>
      <c r="AKO412" s="56"/>
      <c r="AKP412" s="56"/>
      <c r="AKQ412" s="56"/>
      <c r="AKR412" s="56"/>
      <c r="AKS412" s="56"/>
      <c r="AKT412" s="56"/>
      <c r="AKU412" s="56"/>
      <c r="AKV412" s="56"/>
      <c r="AKW412" s="56"/>
      <c r="AKX412" s="56"/>
      <c r="AKY412" s="56"/>
      <c r="AKZ412" s="56"/>
      <c r="ALA412" s="56"/>
      <c r="ALB412" s="56"/>
      <c r="ALC412" s="56"/>
      <c r="ALD412" s="56"/>
      <c r="ALE412" s="56"/>
      <c r="ALF412" s="56"/>
      <c r="ALG412" s="56"/>
      <c r="ALH412" s="56"/>
      <c r="ALI412" s="56"/>
      <c r="ALJ412" s="56"/>
      <c r="ALK412" s="56"/>
      <c r="ALL412" s="56"/>
      <c r="ALM412" s="56"/>
      <c r="ALN412" s="56"/>
      <c r="ALO412" s="56"/>
      <c r="ALP412" s="56"/>
      <c r="ALQ412" s="56"/>
      <c r="ALR412" s="56"/>
      <c r="ALS412" s="56"/>
      <c r="ALT412" s="56"/>
      <c r="ALU412" s="56"/>
      <c r="ALV412" s="56"/>
      <c r="ALW412" s="56"/>
      <c r="ALX412" s="56"/>
      <c r="ALY412" s="56"/>
      <c r="ALZ412" s="56"/>
      <c r="AMA412" s="56"/>
      <c r="AMB412" s="56"/>
      <c r="AMC412" s="56"/>
      <c r="AMD412" s="56"/>
      <c r="AME412" s="56"/>
      <c r="AMF412" s="56"/>
      <c r="AMG412" s="56"/>
      <c r="AMH412" s="56"/>
      <c r="AMI412" s="56"/>
      <c r="AMJ412" s="56"/>
      <c r="AMK412" s="56"/>
      <c r="AML412" s="56"/>
      <c r="AMM412" s="56"/>
      <c r="AMN412" s="56"/>
      <c r="AMO412" s="56"/>
      <c r="AMP412" s="56"/>
      <c r="AMQ412" s="56"/>
    </row>
    <row r="413" spans="1:1031" ht="18" customHeight="1" x14ac:dyDescent="0.7">
      <c r="A413" s="44" t="s">
        <v>1217</v>
      </c>
      <c r="B413" s="1" t="s">
        <v>1049</v>
      </c>
      <c r="J413" s="2" t="s">
        <v>195</v>
      </c>
      <c r="K413" s="55">
        <v>43738</v>
      </c>
      <c r="L413" s="2">
        <v>1</v>
      </c>
      <c r="W413" s="2">
        <v>1</v>
      </c>
      <c r="Z413" s="2">
        <v>1</v>
      </c>
      <c r="AC413" s="2">
        <v>1</v>
      </c>
      <c r="AG413" s="2">
        <v>1</v>
      </c>
      <c r="AI413" s="2">
        <v>1</v>
      </c>
    </row>
    <row r="414" spans="1:1031" ht="18" customHeight="1" x14ac:dyDescent="0.7">
      <c r="A414" s="44" t="s">
        <v>1219</v>
      </c>
      <c r="B414" s="56" t="s">
        <v>1675</v>
      </c>
      <c r="C414" s="57"/>
      <c r="F414" s="57" t="s">
        <v>1654</v>
      </c>
      <c r="J414" s="57" t="s">
        <v>1584</v>
      </c>
      <c r="K414" s="55" t="s">
        <v>1659</v>
      </c>
      <c r="L414" s="57">
        <v>1</v>
      </c>
      <c r="M414" s="57"/>
      <c r="N414" s="57">
        <v>1</v>
      </c>
      <c r="O414" s="57"/>
      <c r="P414" s="57"/>
      <c r="Q414" s="57"/>
      <c r="R414" s="57"/>
      <c r="S414" s="57"/>
      <c r="T414" s="57"/>
      <c r="U414" s="57"/>
      <c r="V414" s="57"/>
      <c r="W414" s="57"/>
      <c r="X414" s="57"/>
      <c r="Y414" s="57">
        <v>1</v>
      </c>
      <c r="Z414" s="57"/>
      <c r="AA414" s="57"/>
      <c r="AB414" s="57"/>
      <c r="AC414" s="57"/>
      <c r="AD414" s="57"/>
      <c r="AE414" s="57"/>
      <c r="AF414" s="57">
        <v>1</v>
      </c>
      <c r="AG414" s="57">
        <v>1</v>
      </c>
      <c r="AH414" s="57"/>
      <c r="AI414" s="57"/>
      <c r="AJ414" s="57">
        <v>1</v>
      </c>
      <c r="AK414" s="57"/>
      <c r="AL414" s="57"/>
      <c r="AM414" s="57"/>
      <c r="AN414" s="57"/>
      <c r="AO414" s="57"/>
      <c r="AP414" s="57"/>
      <c r="AR414" s="56"/>
      <c r="AS414" s="56"/>
      <c r="AT414" s="56"/>
      <c r="AU414" s="56"/>
      <c r="AV414" s="56"/>
      <c r="AW414" s="56"/>
      <c r="AX414" s="56"/>
      <c r="AY414" s="56"/>
      <c r="AZ414" s="56"/>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c r="BW414" s="56"/>
      <c r="BX414" s="56"/>
      <c r="BY414" s="56"/>
      <c r="BZ414" s="56"/>
      <c r="CA414" s="56"/>
      <c r="CB414" s="56"/>
      <c r="CC414" s="56"/>
      <c r="CD414" s="56"/>
      <c r="CE414" s="56"/>
      <c r="CF414" s="56"/>
      <c r="CG414" s="56"/>
      <c r="CH414" s="56"/>
      <c r="CI414" s="56"/>
      <c r="CJ414" s="56"/>
      <c r="CK414" s="56"/>
      <c r="CL414" s="56"/>
      <c r="CM414" s="56"/>
      <c r="CN414" s="56"/>
      <c r="CO414" s="56"/>
      <c r="CP414" s="56"/>
      <c r="CQ414" s="56"/>
      <c r="CR414" s="56"/>
      <c r="CS414" s="56"/>
      <c r="CT414" s="56"/>
      <c r="CU414" s="56"/>
      <c r="CV414" s="56"/>
      <c r="CW414" s="56"/>
      <c r="CX414" s="56"/>
      <c r="CY414" s="56"/>
      <c r="CZ414" s="56"/>
      <c r="DA414" s="56"/>
      <c r="DB414" s="56"/>
      <c r="DC414" s="56"/>
      <c r="DD414" s="56"/>
      <c r="DE414" s="56"/>
      <c r="DF414" s="56"/>
      <c r="DG414" s="56"/>
      <c r="DH414" s="56"/>
      <c r="DI414" s="56"/>
      <c r="DJ414" s="56"/>
      <c r="DK414" s="56"/>
      <c r="DL414" s="56"/>
      <c r="DM414" s="56"/>
      <c r="DN414" s="56"/>
      <c r="DO414" s="56"/>
      <c r="DP414" s="56"/>
      <c r="DQ414" s="56"/>
      <c r="DR414" s="56"/>
      <c r="DS414" s="56"/>
      <c r="DT414" s="56"/>
      <c r="DU414" s="56"/>
      <c r="DV414" s="56"/>
      <c r="DW414" s="56"/>
      <c r="DX414" s="56"/>
      <c r="DY414" s="56"/>
      <c r="DZ414" s="56"/>
      <c r="EA414" s="56"/>
      <c r="EB414" s="56"/>
      <c r="EC414" s="56"/>
      <c r="ED414" s="56"/>
      <c r="EE414" s="56"/>
      <c r="EF414" s="56"/>
      <c r="EG414" s="56"/>
      <c r="EH414" s="56"/>
      <c r="EI414" s="56"/>
      <c r="EJ414" s="56"/>
      <c r="EK414" s="56"/>
      <c r="EL414" s="56"/>
      <c r="EM414" s="56"/>
      <c r="EN414" s="56"/>
      <c r="EO414" s="56"/>
      <c r="EP414" s="56"/>
      <c r="EQ414" s="56"/>
      <c r="ER414" s="56"/>
      <c r="ES414" s="56"/>
      <c r="ET414" s="56"/>
      <c r="EU414" s="56"/>
      <c r="EV414" s="56"/>
      <c r="EW414" s="56"/>
      <c r="EX414" s="56"/>
      <c r="EY414" s="56"/>
      <c r="EZ414" s="56"/>
      <c r="FA414" s="56"/>
      <c r="FB414" s="56"/>
      <c r="FC414" s="56"/>
      <c r="FD414" s="56"/>
      <c r="FE414" s="56"/>
      <c r="FF414" s="56"/>
      <c r="FG414" s="56"/>
      <c r="FH414" s="56"/>
      <c r="FI414" s="56"/>
      <c r="FJ414" s="56"/>
      <c r="FK414" s="56"/>
      <c r="FL414" s="56"/>
      <c r="FM414" s="56"/>
      <c r="FN414" s="56"/>
      <c r="FO414" s="56"/>
      <c r="FP414" s="56"/>
      <c r="FQ414" s="56"/>
      <c r="FR414" s="56"/>
      <c r="FS414" s="56"/>
      <c r="FT414" s="56"/>
      <c r="FU414" s="56"/>
      <c r="FV414" s="56"/>
      <c r="FW414" s="56"/>
      <c r="FX414" s="56"/>
      <c r="FY414" s="56"/>
      <c r="FZ414" s="56"/>
      <c r="GA414" s="56"/>
      <c r="GB414" s="56"/>
      <c r="GC414" s="56"/>
      <c r="GD414" s="56"/>
      <c r="GE414" s="56"/>
      <c r="GF414" s="56"/>
      <c r="GG414" s="56"/>
      <c r="GH414" s="56"/>
      <c r="GI414" s="56"/>
      <c r="GJ414" s="56"/>
      <c r="GK414" s="56"/>
      <c r="GL414" s="56"/>
      <c r="GM414" s="56"/>
      <c r="GN414" s="56"/>
      <c r="GO414" s="56"/>
      <c r="GP414" s="56"/>
      <c r="GQ414" s="56"/>
      <c r="GR414" s="56"/>
      <c r="GS414" s="56"/>
      <c r="GT414" s="56"/>
      <c r="GU414" s="56"/>
      <c r="GV414" s="56"/>
      <c r="GW414" s="56"/>
      <c r="GX414" s="56"/>
      <c r="GY414" s="56"/>
      <c r="GZ414" s="56"/>
      <c r="HA414" s="56"/>
      <c r="HB414" s="56"/>
      <c r="HC414" s="56"/>
      <c r="HD414" s="56"/>
      <c r="HE414" s="56"/>
      <c r="HF414" s="56"/>
      <c r="HG414" s="56"/>
      <c r="HH414" s="56"/>
      <c r="HI414" s="56"/>
      <c r="HJ414" s="56"/>
      <c r="HK414" s="56"/>
      <c r="HL414" s="56"/>
      <c r="HM414" s="56"/>
      <c r="HN414" s="56"/>
      <c r="HO414" s="56"/>
      <c r="HP414" s="56"/>
      <c r="HQ414" s="56"/>
      <c r="HR414" s="56"/>
      <c r="HS414" s="56"/>
      <c r="HT414" s="56"/>
      <c r="HU414" s="56"/>
      <c r="HV414" s="56"/>
      <c r="HW414" s="56"/>
      <c r="HX414" s="56"/>
      <c r="HY414" s="56"/>
      <c r="HZ414" s="56"/>
      <c r="IA414" s="56"/>
      <c r="IB414" s="56"/>
      <c r="IC414" s="56"/>
      <c r="ID414" s="56"/>
      <c r="IE414" s="56"/>
      <c r="IF414" s="56"/>
      <c r="IG414" s="56"/>
      <c r="IH414" s="56"/>
      <c r="II414" s="56"/>
      <c r="IJ414" s="56"/>
      <c r="IK414" s="56"/>
      <c r="IL414" s="56"/>
      <c r="IM414" s="56"/>
      <c r="IN414" s="56"/>
      <c r="IO414" s="56"/>
      <c r="IP414" s="56"/>
      <c r="IQ414" s="56"/>
      <c r="IR414" s="56"/>
      <c r="IS414" s="56"/>
      <c r="IT414" s="56"/>
      <c r="IU414" s="56"/>
      <c r="IV414" s="56"/>
      <c r="IW414" s="56"/>
      <c r="IX414" s="56"/>
      <c r="IY414" s="56"/>
      <c r="IZ414" s="56"/>
      <c r="JA414" s="56"/>
      <c r="JB414" s="56"/>
      <c r="JC414" s="56"/>
      <c r="JD414" s="56"/>
      <c r="JE414" s="56"/>
      <c r="JF414" s="56"/>
      <c r="JG414" s="56"/>
      <c r="JH414" s="56"/>
      <c r="JI414" s="56"/>
      <c r="JJ414" s="56"/>
      <c r="JK414" s="56"/>
      <c r="JL414" s="56"/>
      <c r="JM414" s="56"/>
      <c r="JN414" s="56"/>
      <c r="JO414" s="56"/>
      <c r="JP414" s="56"/>
      <c r="JQ414" s="56"/>
      <c r="JR414" s="56"/>
      <c r="JS414" s="56"/>
      <c r="JT414" s="56"/>
      <c r="JU414" s="56"/>
      <c r="JV414" s="56"/>
      <c r="JW414" s="56"/>
      <c r="JX414" s="56"/>
      <c r="JY414" s="56"/>
      <c r="JZ414" s="56"/>
      <c r="KA414" s="56"/>
      <c r="KB414" s="56"/>
      <c r="KC414" s="56"/>
      <c r="KD414" s="56"/>
      <c r="KE414" s="56"/>
      <c r="KF414" s="56"/>
      <c r="KG414" s="56"/>
      <c r="KH414" s="56"/>
      <c r="KI414" s="56"/>
      <c r="KJ414" s="56"/>
      <c r="KK414" s="56"/>
      <c r="KL414" s="56"/>
      <c r="KM414" s="56"/>
      <c r="KN414" s="56"/>
      <c r="KO414" s="56"/>
      <c r="KP414" s="56"/>
      <c r="KQ414" s="56"/>
      <c r="KR414" s="56"/>
      <c r="KS414" s="56"/>
      <c r="KT414" s="56"/>
      <c r="KU414" s="56"/>
      <c r="KV414" s="56"/>
      <c r="KW414" s="56"/>
      <c r="KX414" s="56"/>
      <c r="KY414" s="56"/>
      <c r="KZ414" s="56"/>
      <c r="LA414" s="56"/>
      <c r="LB414" s="56"/>
      <c r="LC414" s="56"/>
      <c r="LD414" s="56"/>
      <c r="LE414" s="56"/>
      <c r="LF414" s="56"/>
      <c r="LG414" s="56"/>
      <c r="LH414" s="56"/>
      <c r="LI414" s="56"/>
      <c r="LJ414" s="56"/>
      <c r="LK414" s="56"/>
      <c r="LL414" s="56"/>
      <c r="LM414" s="56"/>
      <c r="LN414" s="56"/>
      <c r="LO414" s="56"/>
      <c r="LP414" s="56"/>
      <c r="LQ414" s="56"/>
      <c r="LR414" s="56"/>
      <c r="LS414" s="56"/>
      <c r="LT414" s="56"/>
      <c r="LU414" s="56"/>
      <c r="LV414" s="56"/>
      <c r="LW414" s="56"/>
      <c r="LX414" s="56"/>
      <c r="LY414" s="56"/>
      <c r="LZ414" s="56"/>
      <c r="MA414" s="56"/>
      <c r="MB414" s="56"/>
      <c r="MC414" s="56"/>
      <c r="MD414" s="56"/>
      <c r="ME414" s="56"/>
      <c r="MF414" s="56"/>
      <c r="MG414" s="56"/>
      <c r="MH414" s="56"/>
      <c r="MI414" s="56"/>
      <c r="MJ414" s="56"/>
      <c r="MK414" s="56"/>
      <c r="ML414" s="56"/>
      <c r="MM414" s="56"/>
      <c r="MN414" s="56"/>
      <c r="MO414" s="56"/>
      <c r="MP414" s="56"/>
      <c r="MQ414" s="56"/>
      <c r="MR414" s="56"/>
      <c r="MS414" s="56"/>
      <c r="MT414" s="56"/>
      <c r="MU414" s="56"/>
      <c r="MV414" s="56"/>
      <c r="MW414" s="56"/>
      <c r="MX414" s="56"/>
      <c r="MY414" s="56"/>
      <c r="MZ414" s="56"/>
      <c r="NA414" s="56"/>
      <c r="NB414" s="56"/>
      <c r="NC414" s="56"/>
      <c r="ND414" s="56"/>
      <c r="NE414" s="56"/>
      <c r="NF414" s="56"/>
      <c r="NG414" s="56"/>
      <c r="NH414" s="56"/>
      <c r="NI414" s="56"/>
      <c r="NJ414" s="56"/>
      <c r="NK414" s="56"/>
      <c r="NL414" s="56"/>
      <c r="NM414" s="56"/>
      <c r="NN414" s="56"/>
      <c r="NO414" s="56"/>
      <c r="NP414" s="56"/>
      <c r="NQ414" s="56"/>
      <c r="NR414" s="56"/>
      <c r="NS414" s="56"/>
      <c r="NT414" s="56"/>
      <c r="NU414" s="56"/>
      <c r="NV414" s="56"/>
      <c r="NW414" s="56"/>
      <c r="NX414" s="56"/>
      <c r="NY414" s="56"/>
      <c r="NZ414" s="56"/>
      <c r="OA414" s="56"/>
      <c r="OB414" s="56"/>
      <c r="OC414" s="56"/>
      <c r="OD414" s="56"/>
      <c r="OE414" s="56"/>
      <c r="OF414" s="56"/>
      <c r="OG414" s="56"/>
      <c r="OH414" s="56"/>
      <c r="OI414" s="56"/>
      <c r="OJ414" s="56"/>
      <c r="OK414" s="56"/>
      <c r="OL414" s="56"/>
      <c r="OM414" s="56"/>
      <c r="ON414" s="56"/>
      <c r="OO414" s="56"/>
      <c r="OP414" s="56"/>
      <c r="OQ414" s="56"/>
      <c r="OR414" s="56"/>
      <c r="OS414" s="56"/>
      <c r="OT414" s="56"/>
      <c r="OU414" s="56"/>
      <c r="OV414" s="56"/>
      <c r="OW414" s="56"/>
      <c r="OX414" s="56"/>
      <c r="OY414" s="56"/>
      <c r="OZ414" s="56"/>
      <c r="PA414" s="56"/>
      <c r="PB414" s="56"/>
      <c r="PC414" s="56"/>
      <c r="PD414" s="56"/>
      <c r="PE414" s="56"/>
      <c r="PF414" s="56"/>
      <c r="PG414" s="56"/>
      <c r="PH414" s="56"/>
      <c r="PI414" s="56"/>
      <c r="PJ414" s="56"/>
      <c r="PK414" s="56"/>
      <c r="PL414" s="56"/>
      <c r="PM414" s="56"/>
      <c r="PN414" s="56"/>
      <c r="PO414" s="56"/>
      <c r="PP414" s="56"/>
      <c r="PQ414" s="56"/>
      <c r="PR414" s="56"/>
      <c r="PS414" s="56"/>
      <c r="PT414" s="56"/>
      <c r="PU414" s="56"/>
      <c r="PV414" s="56"/>
      <c r="PW414" s="56"/>
      <c r="PX414" s="56"/>
      <c r="PY414" s="56"/>
      <c r="PZ414" s="56"/>
      <c r="QA414" s="56"/>
      <c r="QB414" s="56"/>
      <c r="QC414" s="56"/>
      <c r="QD414" s="56"/>
      <c r="QE414" s="56"/>
      <c r="QF414" s="56"/>
      <c r="QG414" s="56"/>
      <c r="QH414" s="56"/>
      <c r="QI414" s="56"/>
      <c r="QJ414" s="56"/>
      <c r="QK414" s="56"/>
      <c r="QL414" s="56"/>
      <c r="QM414" s="56"/>
      <c r="QN414" s="56"/>
      <c r="QO414" s="56"/>
      <c r="QP414" s="56"/>
      <c r="QQ414" s="56"/>
      <c r="QR414" s="56"/>
      <c r="QS414" s="56"/>
      <c r="QT414" s="56"/>
      <c r="QU414" s="56"/>
      <c r="QV414" s="56"/>
      <c r="QW414" s="56"/>
      <c r="QX414" s="56"/>
      <c r="QY414" s="56"/>
      <c r="QZ414" s="56"/>
      <c r="RA414" s="56"/>
      <c r="RB414" s="56"/>
      <c r="RC414" s="56"/>
      <c r="RD414" s="56"/>
      <c r="RE414" s="56"/>
      <c r="RF414" s="56"/>
      <c r="RG414" s="56"/>
      <c r="RH414" s="56"/>
      <c r="RI414" s="56"/>
      <c r="RJ414" s="56"/>
      <c r="RK414" s="56"/>
      <c r="RL414" s="56"/>
      <c r="RM414" s="56"/>
      <c r="RN414" s="56"/>
      <c r="RO414" s="56"/>
      <c r="RP414" s="56"/>
      <c r="RQ414" s="56"/>
      <c r="RR414" s="56"/>
      <c r="RS414" s="56"/>
      <c r="RT414" s="56"/>
      <c r="RU414" s="56"/>
      <c r="RV414" s="56"/>
      <c r="RW414" s="56"/>
      <c r="RX414" s="56"/>
      <c r="RY414" s="56"/>
      <c r="RZ414" s="56"/>
      <c r="SA414" s="56"/>
      <c r="SB414" s="56"/>
      <c r="SC414" s="56"/>
      <c r="SD414" s="56"/>
      <c r="SE414" s="56"/>
      <c r="SF414" s="56"/>
      <c r="SG414" s="56"/>
      <c r="SH414" s="56"/>
      <c r="SI414" s="56"/>
      <c r="SJ414" s="56"/>
      <c r="SK414" s="56"/>
      <c r="SL414" s="56"/>
      <c r="SM414" s="56"/>
      <c r="SN414" s="56"/>
      <c r="SO414" s="56"/>
      <c r="SP414" s="56"/>
      <c r="SQ414" s="56"/>
      <c r="SR414" s="56"/>
      <c r="SS414" s="56"/>
      <c r="ST414" s="56"/>
      <c r="SU414" s="56"/>
      <c r="SV414" s="56"/>
      <c r="SW414" s="56"/>
      <c r="SX414" s="56"/>
      <c r="SY414" s="56"/>
      <c r="SZ414" s="56"/>
      <c r="TA414" s="56"/>
      <c r="TB414" s="56"/>
      <c r="TC414" s="56"/>
      <c r="TD414" s="56"/>
      <c r="TE414" s="56"/>
      <c r="TF414" s="56"/>
      <c r="TG414" s="56"/>
      <c r="TH414" s="56"/>
      <c r="TI414" s="56"/>
      <c r="TJ414" s="56"/>
      <c r="TK414" s="56"/>
      <c r="TL414" s="56"/>
      <c r="TM414" s="56"/>
      <c r="TN414" s="56"/>
      <c r="TO414" s="56"/>
      <c r="TP414" s="56"/>
      <c r="TQ414" s="56"/>
      <c r="TR414" s="56"/>
      <c r="TS414" s="56"/>
      <c r="TT414" s="56"/>
      <c r="TU414" s="56"/>
      <c r="TV414" s="56"/>
      <c r="TW414" s="56"/>
      <c r="TX414" s="56"/>
      <c r="TY414" s="56"/>
      <c r="TZ414" s="56"/>
      <c r="UA414" s="56"/>
      <c r="UB414" s="56"/>
      <c r="UC414" s="56"/>
      <c r="UD414" s="56"/>
      <c r="UE414" s="56"/>
      <c r="UF414" s="56"/>
      <c r="UG414" s="56"/>
      <c r="UH414" s="56"/>
      <c r="UI414" s="56"/>
      <c r="UJ414" s="56"/>
      <c r="UK414" s="56"/>
      <c r="UL414" s="56"/>
      <c r="UM414" s="56"/>
      <c r="UN414" s="56"/>
      <c r="UO414" s="56"/>
      <c r="UP414" s="56"/>
      <c r="UQ414" s="56"/>
      <c r="UR414" s="56"/>
      <c r="US414" s="56"/>
      <c r="UT414" s="56"/>
      <c r="UU414" s="56"/>
      <c r="UV414" s="56"/>
      <c r="UW414" s="56"/>
      <c r="UX414" s="56"/>
      <c r="UY414" s="56"/>
      <c r="UZ414" s="56"/>
      <c r="VA414" s="56"/>
      <c r="VB414" s="56"/>
      <c r="VC414" s="56"/>
      <c r="VD414" s="56"/>
      <c r="VE414" s="56"/>
      <c r="VF414" s="56"/>
      <c r="VG414" s="56"/>
      <c r="VH414" s="56"/>
      <c r="VI414" s="56"/>
      <c r="VJ414" s="56"/>
      <c r="VK414" s="56"/>
      <c r="VL414" s="56"/>
      <c r="VM414" s="56"/>
      <c r="VN414" s="56"/>
      <c r="VO414" s="56"/>
      <c r="VP414" s="56"/>
      <c r="VQ414" s="56"/>
      <c r="VR414" s="56"/>
      <c r="VS414" s="56"/>
      <c r="VT414" s="56"/>
      <c r="VU414" s="56"/>
      <c r="VV414" s="56"/>
      <c r="VW414" s="56"/>
      <c r="VX414" s="56"/>
      <c r="VY414" s="56"/>
      <c r="VZ414" s="56"/>
      <c r="WA414" s="56"/>
      <c r="WB414" s="56"/>
      <c r="WC414" s="56"/>
      <c r="WD414" s="56"/>
      <c r="WE414" s="56"/>
      <c r="WF414" s="56"/>
      <c r="WG414" s="56"/>
      <c r="WH414" s="56"/>
      <c r="WI414" s="56"/>
      <c r="WJ414" s="56"/>
      <c r="WK414" s="56"/>
      <c r="WL414" s="56"/>
      <c r="WM414" s="56"/>
      <c r="WN414" s="56"/>
      <c r="WO414" s="56"/>
      <c r="WP414" s="56"/>
      <c r="WQ414" s="56"/>
      <c r="WR414" s="56"/>
      <c r="WS414" s="56"/>
      <c r="WT414" s="56"/>
      <c r="WU414" s="56"/>
      <c r="WV414" s="56"/>
      <c r="WW414" s="56"/>
      <c r="WX414" s="56"/>
      <c r="WY414" s="56"/>
      <c r="WZ414" s="56"/>
      <c r="XA414" s="56"/>
      <c r="XB414" s="56"/>
      <c r="XC414" s="56"/>
      <c r="XD414" s="56"/>
      <c r="XE414" s="56"/>
      <c r="XF414" s="56"/>
      <c r="XG414" s="56"/>
      <c r="XH414" s="56"/>
      <c r="XI414" s="56"/>
      <c r="XJ414" s="56"/>
      <c r="XK414" s="56"/>
      <c r="XL414" s="56"/>
      <c r="XM414" s="56"/>
      <c r="XN414" s="56"/>
      <c r="XO414" s="56"/>
      <c r="XP414" s="56"/>
      <c r="XQ414" s="56"/>
      <c r="XR414" s="56"/>
      <c r="XS414" s="56"/>
      <c r="XT414" s="56"/>
      <c r="XU414" s="56"/>
      <c r="XV414" s="56"/>
      <c r="XW414" s="56"/>
      <c r="XX414" s="56"/>
      <c r="XY414" s="56"/>
      <c r="XZ414" s="56"/>
      <c r="YA414" s="56"/>
      <c r="YB414" s="56"/>
      <c r="YC414" s="56"/>
      <c r="YD414" s="56"/>
      <c r="YE414" s="56"/>
      <c r="YF414" s="56"/>
      <c r="YG414" s="56"/>
      <c r="YH414" s="56"/>
      <c r="YI414" s="56"/>
      <c r="YJ414" s="56"/>
      <c r="YK414" s="56"/>
      <c r="YL414" s="56"/>
      <c r="YM414" s="56"/>
      <c r="YN414" s="56"/>
      <c r="YO414" s="56"/>
      <c r="YP414" s="56"/>
      <c r="YQ414" s="56"/>
      <c r="YR414" s="56"/>
      <c r="YS414" s="56"/>
      <c r="YT414" s="56"/>
      <c r="YU414" s="56"/>
      <c r="YV414" s="56"/>
      <c r="YW414" s="56"/>
      <c r="YX414" s="56"/>
      <c r="YY414" s="56"/>
      <c r="YZ414" s="56"/>
      <c r="ZA414" s="56"/>
      <c r="ZB414" s="56"/>
      <c r="ZC414" s="56"/>
      <c r="ZD414" s="56"/>
      <c r="ZE414" s="56"/>
      <c r="ZF414" s="56"/>
      <c r="ZG414" s="56"/>
      <c r="ZH414" s="56"/>
      <c r="ZI414" s="56"/>
      <c r="ZJ414" s="56"/>
      <c r="ZK414" s="56"/>
      <c r="ZL414" s="56"/>
      <c r="ZM414" s="56"/>
      <c r="ZN414" s="56"/>
      <c r="ZO414" s="56"/>
      <c r="ZP414" s="56"/>
      <c r="ZQ414" s="56"/>
      <c r="ZR414" s="56"/>
      <c r="ZS414" s="56"/>
      <c r="ZT414" s="56"/>
      <c r="ZU414" s="56"/>
      <c r="ZV414" s="56"/>
      <c r="ZW414" s="56"/>
      <c r="ZX414" s="56"/>
      <c r="ZY414" s="56"/>
      <c r="ZZ414" s="56"/>
      <c r="AAA414" s="56"/>
      <c r="AAB414" s="56"/>
      <c r="AAC414" s="56"/>
      <c r="AAD414" s="56"/>
      <c r="AAE414" s="56"/>
      <c r="AAF414" s="56"/>
      <c r="AAG414" s="56"/>
      <c r="AAH414" s="56"/>
      <c r="AAI414" s="56"/>
      <c r="AAJ414" s="56"/>
      <c r="AAK414" s="56"/>
      <c r="AAL414" s="56"/>
      <c r="AAM414" s="56"/>
      <c r="AAN414" s="56"/>
      <c r="AAO414" s="56"/>
      <c r="AAP414" s="56"/>
      <c r="AAQ414" s="56"/>
      <c r="AAR414" s="56"/>
      <c r="AAS414" s="56"/>
      <c r="AAT414" s="56"/>
      <c r="AAU414" s="56"/>
      <c r="AAV414" s="56"/>
      <c r="AAW414" s="56"/>
      <c r="AAX414" s="56"/>
      <c r="AAY414" s="56"/>
      <c r="AAZ414" s="56"/>
      <c r="ABA414" s="56"/>
      <c r="ABB414" s="56"/>
      <c r="ABC414" s="56"/>
      <c r="ABD414" s="56"/>
      <c r="ABE414" s="56"/>
      <c r="ABF414" s="56"/>
      <c r="ABG414" s="56"/>
      <c r="ABH414" s="56"/>
      <c r="ABI414" s="56"/>
      <c r="ABJ414" s="56"/>
      <c r="ABK414" s="56"/>
      <c r="ABL414" s="56"/>
      <c r="ABM414" s="56"/>
      <c r="ABN414" s="56"/>
      <c r="ABO414" s="56"/>
      <c r="ABP414" s="56"/>
      <c r="ABQ414" s="56"/>
      <c r="ABR414" s="56"/>
      <c r="ABS414" s="56"/>
      <c r="ABT414" s="56"/>
      <c r="ABU414" s="56"/>
      <c r="ABV414" s="56"/>
      <c r="ABW414" s="56"/>
      <c r="ABX414" s="56"/>
      <c r="ABY414" s="56"/>
      <c r="ABZ414" s="56"/>
      <c r="ACA414" s="56"/>
      <c r="ACB414" s="56"/>
      <c r="ACC414" s="56"/>
      <c r="ACD414" s="56"/>
      <c r="ACE414" s="56"/>
      <c r="ACF414" s="56"/>
      <c r="ACG414" s="56"/>
      <c r="ACH414" s="56"/>
      <c r="ACI414" s="56"/>
      <c r="ACJ414" s="56"/>
      <c r="ACK414" s="56"/>
      <c r="ACL414" s="56"/>
      <c r="ACM414" s="56"/>
      <c r="ACN414" s="56"/>
      <c r="ACO414" s="56"/>
      <c r="ACP414" s="56"/>
      <c r="ACQ414" s="56"/>
      <c r="ACR414" s="56"/>
      <c r="ACS414" s="56"/>
      <c r="ACT414" s="56"/>
      <c r="ACU414" s="56"/>
      <c r="ACV414" s="56"/>
      <c r="ACW414" s="56"/>
      <c r="ACX414" s="56"/>
      <c r="ACY414" s="56"/>
      <c r="ACZ414" s="56"/>
      <c r="ADA414" s="56"/>
      <c r="ADB414" s="56"/>
      <c r="ADC414" s="56"/>
      <c r="ADD414" s="56"/>
      <c r="ADE414" s="56"/>
      <c r="ADF414" s="56"/>
      <c r="ADG414" s="56"/>
      <c r="ADH414" s="56"/>
      <c r="ADI414" s="56"/>
      <c r="ADJ414" s="56"/>
      <c r="ADK414" s="56"/>
      <c r="ADL414" s="56"/>
      <c r="ADM414" s="56"/>
      <c r="ADN414" s="56"/>
      <c r="ADO414" s="56"/>
      <c r="ADP414" s="56"/>
      <c r="ADQ414" s="56"/>
      <c r="ADR414" s="56"/>
      <c r="ADS414" s="56"/>
      <c r="ADT414" s="56"/>
      <c r="ADU414" s="56"/>
      <c r="ADV414" s="56"/>
      <c r="ADW414" s="56"/>
      <c r="ADX414" s="56"/>
      <c r="ADY414" s="56"/>
      <c r="ADZ414" s="56"/>
      <c r="AEA414" s="56"/>
      <c r="AEB414" s="56"/>
      <c r="AEC414" s="56"/>
      <c r="AED414" s="56"/>
      <c r="AEE414" s="56"/>
      <c r="AEF414" s="56"/>
      <c r="AEG414" s="56"/>
      <c r="AEH414" s="56"/>
      <c r="AEI414" s="56"/>
      <c r="AEJ414" s="56"/>
      <c r="AEK414" s="56"/>
      <c r="AEL414" s="56"/>
      <c r="AEM414" s="56"/>
      <c r="AEN414" s="56"/>
      <c r="AEO414" s="56"/>
      <c r="AEP414" s="56"/>
      <c r="AEQ414" s="56"/>
      <c r="AER414" s="56"/>
      <c r="AES414" s="56"/>
      <c r="AET414" s="56"/>
      <c r="AEU414" s="56"/>
      <c r="AEV414" s="56"/>
      <c r="AEW414" s="56"/>
      <c r="AEX414" s="56"/>
      <c r="AEY414" s="56"/>
      <c r="AEZ414" s="56"/>
      <c r="AFA414" s="56"/>
      <c r="AFB414" s="56"/>
      <c r="AFC414" s="56"/>
      <c r="AFD414" s="56"/>
      <c r="AFE414" s="56"/>
      <c r="AFF414" s="56"/>
      <c r="AFG414" s="56"/>
      <c r="AFH414" s="56"/>
      <c r="AFI414" s="56"/>
      <c r="AFJ414" s="56"/>
      <c r="AFK414" s="56"/>
      <c r="AFL414" s="56"/>
      <c r="AFM414" s="56"/>
      <c r="AFN414" s="56"/>
      <c r="AFO414" s="56"/>
      <c r="AFP414" s="56"/>
      <c r="AFQ414" s="56"/>
      <c r="AFR414" s="56"/>
      <c r="AFS414" s="56"/>
      <c r="AFT414" s="56"/>
      <c r="AFU414" s="56"/>
      <c r="AFV414" s="56"/>
      <c r="AFW414" s="56"/>
      <c r="AFX414" s="56"/>
      <c r="AFY414" s="56"/>
      <c r="AFZ414" s="56"/>
      <c r="AGA414" s="56"/>
      <c r="AGB414" s="56"/>
      <c r="AGC414" s="56"/>
      <c r="AGD414" s="56"/>
      <c r="AGE414" s="56"/>
      <c r="AGF414" s="56"/>
      <c r="AGG414" s="56"/>
      <c r="AGH414" s="56"/>
      <c r="AGI414" s="56"/>
      <c r="AGJ414" s="56"/>
      <c r="AGK414" s="56"/>
      <c r="AGL414" s="56"/>
      <c r="AGM414" s="56"/>
      <c r="AGN414" s="56"/>
      <c r="AGO414" s="56"/>
      <c r="AGP414" s="56"/>
      <c r="AGQ414" s="56"/>
      <c r="AGR414" s="56"/>
      <c r="AGS414" s="56"/>
      <c r="AGT414" s="56"/>
      <c r="AGU414" s="56"/>
      <c r="AGV414" s="56"/>
      <c r="AGW414" s="56"/>
      <c r="AGX414" s="56"/>
      <c r="AGY414" s="56"/>
      <c r="AGZ414" s="56"/>
      <c r="AHA414" s="56"/>
      <c r="AHB414" s="56"/>
      <c r="AHC414" s="56"/>
      <c r="AHD414" s="56"/>
      <c r="AHE414" s="56"/>
      <c r="AHF414" s="56"/>
      <c r="AHG414" s="56"/>
      <c r="AHH414" s="56"/>
      <c r="AHI414" s="56"/>
      <c r="AHJ414" s="56"/>
      <c r="AHK414" s="56"/>
      <c r="AHL414" s="56"/>
      <c r="AHM414" s="56"/>
      <c r="AHN414" s="56"/>
      <c r="AHO414" s="56"/>
      <c r="AHP414" s="56"/>
      <c r="AHQ414" s="56"/>
      <c r="AHR414" s="56"/>
      <c r="AHS414" s="56"/>
      <c r="AHT414" s="56"/>
      <c r="AHU414" s="56"/>
      <c r="AHV414" s="56"/>
      <c r="AHW414" s="56"/>
      <c r="AHX414" s="56"/>
      <c r="AHY414" s="56"/>
      <c r="AHZ414" s="56"/>
      <c r="AIA414" s="56"/>
      <c r="AIB414" s="56"/>
      <c r="AIC414" s="56"/>
      <c r="AID414" s="56"/>
      <c r="AIE414" s="56"/>
      <c r="AIF414" s="56"/>
      <c r="AIG414" s="56"/>
      <c r="AIH414" s="56"/>
      <c r="AII414" s="56"/>
      <c r="AIJ414" s="56"/>
      <c r="AIK414" s="56"/>
      <c r="AIL414" s="56"/>
      <c r="AIM414" s="56"/>
      <c r="AIN414" s="56"/>
      <c r="AIO414" s="56"/>
      <c r="AIP414" s="56"/>
      <c r="AIQ414" s="56"/>
      <c r="AIR414" s="56"/>
      <c r="AIS414" s="56"/>
      <c r="AIT414" s="56"/>
      <c r="AIU414" s="56"/>
      <c r="AIV414" s="56"/>
      <c r="AIW414" s="56"/>
      <c r="AIX414" s="56"/>
      <c r="AIY414" s="56"/>
      <c r="AIZ414" s="56"/>
      <c r="AJA414" s="56"/>
      <c r="AJB414" s="56"/>
      <c r="AJC414" s="56"/>
      <c r="AJD414" s="56"/>
      <c r="AJE414" s="56"/>
      <c r="AJF414" s="56"/>
      <c r="AJG414" s="56"/>
      <c r="AJH414" s="56"/>
      <c r="AJI414" s="56"/>
      <c r="AJJ414" s="56"/>
      <c r="AJK414" s="56"/>
      <c r="AJL414" s="56"/>
      <c r="AJM414" s="56"/>
      <c r="AJN414" s="56"/>
      <c r="AJO414" s="56"/>
      <c r="AJP414" s="56"/>
      <c r="AJQ414" s="56"/>
      <c r="AJR414" s="56"/>
      <c r="AJS414" s="56"/>
      <c r="AJT414" s="56"/>
      <c r="AJU414" s="56"/>
      <c r="AJV414" s="56"/>
      <c r="AJW414" s="56"/>
      <c r="AJX414" s="56"/>
      <c r="AJY414" s="56"/>
      <c r="AJZ414" s="56"/>
      <c r="AKA414" s="56"/>
      <c r="AKB414" s="56"/>
      <c r="AKC414" s="56"/>
      <c r="AKD414" s="56"/>
      <c r="AKE414" s="56"/>
      <c r="AKF414" s="56"/>
      <c r="AKG414" s="56"/>
      <c r="AKH414" s="56"/>
      <c r="AKI414" s="56"/>
      <c r="AKJ414" s="56"/>
      <c r="AKK414" s="56"/>
      <c r="AKL414" s="56"/>
      <c r="AKM414" s="56"/>
      <c r="AKN414" s="56"/>
      <c r="AKO414" s="56"/>
      <c r="AKP414" s="56"/>
      <c r="AKQ414" s="56"/>
      <c r="AKR414" s="56"/>
      <c r="AKS414" s="56"/>
      <c r="AKT414" s="56"/>
      <c r="AKU414" s="56"/>
      <c r="AKV414" s="56"/>
      <c r="AKW414" s="56"/>
      <c r="AKX414" s="56"/>
      <c r="AKY414" s="56"/>
      <c r="AKZ414" s="56"/>
      <c r="ALA414" s="56"/>
      <c r="ALB414" s="56"/>
      <c r="ALC414" s="56"/>
      <c r="ALD414" s="56"/>
      <c r="ALE414" s="56"/>
      <c r="ALF414" s="56"/>
      <c r="ALG414" s="56"/>
      <c r="ALH414" s="56"/>
      <c r="ALI414" s="56"/>
      <c r="ALJ414" s="56"/>
      <c r="ALK414" s="56"/>
      <c r="ALL414" s="56"/>
      <c r="ALM414" s="56"/>
      <c r="ALN414" s="56"/>
      <c r="ALO414" s="56"/>
      <c r="ALP414" s="56"/>
      <c r="ALQ414" s="56"/>
      <c r="ALR414" s="56"/>
      <c r="ALS414" s="56"/>
      <c r="ALT414" s="56"/>
      <c r="ALU414" s="56"/>
      <c r="ALV414" s="56"/>
      <c r="ALW414" s="56"/>
      <c r="ALX414" s="56"/>
      <c r="ALY414" s="56"/>
      <c r="ALZ414" s="56"/>
      <c r="AMA414" s="56"/>
      <c r="AMB414" s="56"/>
      <c r="AMC414" s="56"/>
      <c r="AMD414" s="56"/>
      <c r="AME414" s="56"/>
      <c r="AMF414" s="56"/>
      <c r="AMG414" s="56"/>
      <c r="AMH414" s="56"/>
      <c r="AMI414" s="56"/>
      <c r="AMJ414" s="56"/>
      <c r="AMK414" s="56"/>
      <c r="AML414" s="56"/>
      <c r="AMM414" s="56"/>
      <c r="AMN414" s="56"/>
      <c r="AMO414" s="56"/>
      <c r="AMP414" s="56"/>
      <c r="AMQ414" s="56"/>
    </row>
    <row r="415" spans="1:1031" ht="18" customHeight="1" x14ac:dyDescent="0.7">
      <c r="A415" s="44" t="s">
        <v>1221</v>
      </c>
      <c r="B415" s="1" t="s">
        <v>1051</v>
      </c>
      <c r="J415" s="2" t="s">
        <v>460</v>
      </c>
      <c r="K415" s="55" t="s">
        <v>61</v>
      </c>
      <c r="L415" s="2" t="s">
        <v>61</v>
      </c>
    </row>
    <row r="416" spans="1:1031" ht="18" customHeight="1" x14ac:dyDescent="0.7">
      <c r="A416" s="44" t="s">
        <v>1223</v>
      </c>
      <c r="B416" s="56" t="s">
        <v>1795</v>
      </c>
      <c r="C416" s="57"/>
      <c r="H416" s="57" t="s">
        <v>1767</v>
      </c>
      <c r="J416" s="57" t="s">
        <v>1768</v>
      </c>
      <c r="K416" s="55">
        <v>44021</v>
      </c>
      <c r="L416" s="57">
        <v>1</v>
      </c>
      <c r="M416" s="57"/>
      <c r="N416" s="57"/>
      <c r="O416" s="57"/>
      <c r="P416" s="57"/>
      <c r="Q416" s="57">
        <v>1</v>
      </c>
      <c r="R416" s="57">
        <v>1</v>
      </c>
      <c r="S416" s="57"/>
      <c r="T416" s="57"/>
      <c r="U416" s="57">
        <v>1</v>
      </c>
      <c r="V416" s="57">
        <v>1</v>
      </c>
      <c r="W416" s="57">
        <v>1</v>
      </c>
      <c r="X416" s="57"/>
      <c r="Y416" s="57"/>
      <c r="Z416" s="57"/>
      <c r="AA416" s="57"/>
      <c r="AB416" s="57"/>
      <c r="AC416" s="57"/>
      <c r="AD416" s="57">
        <v>1</v>
      </c>
      <c r="AE416" s="57"/>
      <c r="AF416" s="57">
        <v>1</v>
      </c>
      <c r="AG416" s="57"/>
      <c r="AH416" s="57">
        <v>1</v>
      </c>
      <c r="AI416" s="57"/>
      <c r="AJ416" s="57">
        <v>1</v>
      </c>
      <c r="AK416" s="57"/>
      <c r="AL416" s="57"/>
      <c r="AM416" s="57"/>
      <c r="AN416" s="57"/>
      <c r="AO416" s="57"/>
      <c r="AP416" s="57"/>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c r="CB416" s="56"/>
      <c r="CC416" s="56"/>
      <c r="CD416" s="56"/>
      <c r="CE416" s="56"/>
      <c r="CF416" s="56"/>
      <c r="CG416" s="56"/>
      <c r="CH416" s="56"/>
      <c r="CI416" s="56"/>
      <c r="CJ416" s="56"/>
      <c r="CK416" s="56"/>
      <c r="CL416" s="56"/>
      <c r="CM416" s="56"/>
      <c r="CN416" s="56"/>
      <c r="CO416" s="56"/>
      <c r="CP416" s="56"/>
      <c r="CQ416" s="56"/>
      <c r="CR416" s="56"/>
      <c r="CS416" s="56"/>
      <c r="CT416" s="56"/>
      <c r="CU416" s="56"/>
      <c r="CV416" s="56"/>
      <c r="CW416" s="56"/>
      <c r="CX416" s="56"/>
      <c r="CY416" s="56"/>
      <c r="CZ416" s="56"/>
      <c r="DA416" s="56"/>
      <c r="DB416" s="56"/>
      <c r="DC416" s="56"/>
      <c r="DD416" s="56"/>
      <c r="DE416" s="56"/>
      <c r="DF416" s="56"/>
      <c r="DG416" s="56"/>
      <c r="DH416" s="56"/>
      <c r="DI416" s="56"/>
      <c r="DJ416" s="56"/>
      <c r="DK416" s="56"/>
      <c r="DL416" s="56"/>
      <c r="DM416" s="56"/>
      <c r="DN416" s="56"/>
      <c r="DO416" s="56"/>
      <c r="DP416" s="56"/>
      <c r="DQ416" s="56"/>
      <c r="DR416" s="56"/>
      <c r="DS416" s="56"/>
      <c r="DT416" s="56"/>
      <c r="DU416" s="56"/>
      <c r="DV416" s="56"/>
      <c r="DW416" s="56"/>
      <c r="DX416" s="56"/>
      <c r="DY416" s="56"/>
      <c r="DZ416" s="56"/>
      <c r="EA416" s="56"/>
      <c r="EB416" s="56"/>
      <c r="EC416" s="56"/>
      <c r="ED416" s="56"/>
      <c r="EE416" s="56"/>
      <c r="EF416" s="56"/>
      <c r="EG416" s="56"/>
      <c r="EH416" s="56"/>
      <c r="EI416" s="56"/>
      <c r="EJ416" s="56"/>
      <c r="EK416" s="56"/>
      <c r="EL416" s="56"/>
      <c r="EM416" s="56"/>
      <c r="EN416" s="56"/>
      <c r="EO416" s="56"/>
      <c r="EP416" s="56"/>
      <c r="EQ416" s="56"/>
      <c r="ER416" s="56"/>
      <c r="ES416" s="56"/>
      <c r="ET416" s="56"/>
      <c r="EU416" s="56"/>
      <c r="EV416" s="56"/>
      <c r="EW416" s="56"/>
      <c r="EX416" s="56"/>
      <c r="EY416" s="56"/>
      <c r="EZ416" s="56"/>
      <c r="FA416" s="56"/>
      <c r="FB416" s="56"/>
      <c r="FC416" s="56"/>
      <c r="FD416" s="56"/>
      <c r="FE416" s="56"/>
      <c r="FF416" s="56"/>
      <c r="FG416" s="56"/>
      <c r="FH416" s="56"/>
      <c r="FI416" s="56"/>
      <c r="FJ416" s="56"/>
      <c r="FK416" s="56"/>
      <c r="FL416" s="56"/>
      <c r="FM416" s="56"/>
      <c r="FN416" s="56"/>
      <c r="FO416" s="56"/>
      <c r="FP416" s="56"/>
      <c r="FQ416" s="56"/>
      <c r="FR416" s="56"/>
      <c r="FS416" s="56"/>
      <c r="FT416" s="56"/>
      <c r="FU416" s="56"/>
      <c r="FV416" s="56"/>
      <c r="FW416" s="56"/>
      <c r="FX416" s="56"/>
      <c r="FY416" s="56"/>
      <c r="FZ416" s="56"/>
      <c r="GA416" s="56"/>
      <c r="GB416" s="56"/>
      <c r="GC416" s="56"/>
      <c r="GD416" s="56"/>
      <c r="GE416" s="56"/>
      <c r="GF416" s="56"/>
      <c r="GG416" s="56"/>
      <c r="GH416" s="56"/>
      <c r="GI416" s="56"/>
      <c r="GJ416" s="56"/>
      <c r="GK416" s="56"/>
      <c r="GL416" s="56"/>
      <c r="GM416" s="56"/>
      <c r="GN416" s="56"/>
      <c r="GO416" s="56"/>
      <c r="GP416" s="56"/>
      <c r="GQ416" s="56"/>
      <c r="GR416" s="56"/>
      <c r="GS416" s="56"/>
      <c r="GT416" s="56"/>
      <c r="GU416" s="56"/>
      <c r="GV416" s="56"/>
      <c r="GW416" s="56"/>
      <c r="GX416" s="56"/>
      <c r="GY416" s="56"/>
      <c r="GZ416" s="56"/>
      <c r="HA416" s="56"/>
      <c r="HB416" s="56"/>
      <c r="HC416" s="56"/>
      <c r="HD416" s="56"/>
      <c r="HE416" s="56"/>
      <c r="HF416" s="56"/>
      <c r="HG416" s="56"/>
      <c r="HH416" s="56"/>
      <c r="HI416" s="56"/>
      <c r="HJ416" s="56"/>
      <c r="HK416" s="56"/>
      <c r="HL416" s="56"/>
      <c r="HM416" s="56"/>
      <c r="HN416" s="56"/>
      <c r="HO416" s="56"/>
      <c r="HP416" s="56"/>
      <c r="HQ416" s="56"/>
      <c r="HR416" s="56"/>
      <c r="HS416" s="56"/>
      <c r="HT416" s="56"/>
      <c r="HU416" s="56"/>
      <c r="HV416" s="56"/>
      <c r="HW416" s="56"/>
      <c r="HX416" s="56"/>
      <c r="HY416" s="56"/>
      <c r="HZ416" s="56"/>
      <c r="IA416" s="56"/>
      <c r="IB416" s="56"/>
      <c r="IC416" s="56"/>
      <c r="ID416" s="56"/>
      <c r="IE416" s="56"/>
      <c r="IF416" s="56"/>
      <c r="IG416" s="56"/>
      <c r="IH416" s="56"/>
      <c r="II416" s="56"/>
      <c r="IJ416" s="56"/>
      <c r="IK416" s="56"/>
      <c r="IL416" s="56"/>
      <c r="IM416" s="56"/>
      <c r="IN416" s="56"/>
      <c r="IO416" s="56"/>
      <c r="IP416" s="56"/>
      <c r="IQ416" s="56"/>
      <c r="IR416" s="56"/>
      <c r="IS416" s="56"/>
      <c r="IT416" s="56"/>
      <c r="IU416" s="56"/>
      <c r="IV416" s="56"/>
      <c r="IW416" s="56"/>
      <c r="IX416" s="56"/>
      <c r="IY416" s="56"/>
      <c r="IZ416" s="56"/>
      <c r="JA416" s="56"/>
      <c r="JB416" s="56"/>
      <c r="JC416" s="56"/>
      <c r="JD416" s="56"/>
      <c r="JE416" s="56"/>
      <c r="JF416" s="56"/>
      <c r="JG416" s="56"/>
      <c r="JH416" s="56"/>
      <c r="JI416" s="56"/>
      <c r="JJ416" s="56"/>
      <c r="JK416" s="56"/>
      <c r="JL416" s="56"/>
      <c r="JM416" s="56"/>
      <c r="JN416" s="56"/>
      <c r="JO416" s="56"/>
      <c r="JP416" s="56"/>
      <c r="JQ416" s="56"/>
      <c r="JR416" s="56"/>
      <c r="JS416" s="56"/>
      <c r="JT416" s="56"/>
      <c r="JU416" s="56"/>
      <c r="JV416" s="56"/>
      <c r="JW416" s="56"/>
      <c r="JX416" s="56"/>
      <c r="JY416" s="56"/>
      <c r="JZ416" s="56"/>
      <c r="KA416" s="56"/>
      <c r="KB416" s="56"/>
      <c r="KC416" s="56"/>
      <c r="KD416" s="56"/>
      <c r="KE416" s="56"/>
      <c r="KF416" s="56"/>
      <c r="KG416" s="56"/>
      <c r="KH416" s="56"/>
      <c r="KI416" s="56"/>
      <c r="KJ416" s="56"/>
      <c r="KK416" s="56"/>
      <c r="KL416" s="56"/>
      <c r="KM416" s="56"/>
      <c r="KN416" s="56"/>
      <c r="KO416" s="56"/>
      <c r="KP416" s="56"/>
      <c r="KQ416" s="56"/>
      <c r="KR416" s="56"/>
      <c r="KS416" s="56"/>
      <c r="KT416" s="56"/>
      <c r="KU416" s="56"/>
      <c r="KV416" s="56"/>
      <c r="KW416" s="56"/>
      <c r="KX416" s="56"/>
      <c r="KY416" s="56"/>
      <c r="KZ416" s="56"/>
      <c r="LA416" s="56"/>
      <c r="LB416" s="56"/>
      <c r="LC416" s="56"/>
      <c r="LD416" s="56"/>
      <c r="LE416" s="56"/>
      <c r="LF416" s="56"/>
      <c r="LG416" s="56"/>
      <c r="LH416" s="56"/>
      <c r="LI416" s="56"/>
      <c r="LJ416" s="56"/>
      <c r="LK416" s="56"/>
      <c r="LL416" s="56"/>
      <c r="LM416" s="56"/>
      <c r="LN416" s="56"/>
      <c r="LO416" s="56"/>
      <c r="LP416" s="56"/>
      <c r="LQ416" s="56"/>
      <c r="LR416" s="56"/>
      <c r="LS416" s="56"/>
      <c r="LT416" s="56"/>
      <c r="LU416" s="56"/>
      <c r="LV416" s="56"/>
      <c r="LW416" s="56"/>
      <c r="LX416" s="56"/>
      <c r="LY416" s="56"/>
      <c r="LZ416" s="56"/>
      <c r="MA416" s="56"/>
      <c r="MB416" s="56"/>
      <c r="MC416" s="56"/>
      <c r="MD416" s="56"/>
      <c r="ME416" s="56"/>
      <c r="MF416" s="56"/>
      <c r="MG416" s="56"/>
      <c r="MH416" s="56"/>
      <c r="MI416" s="56"/>
      <c r="MJ416" s="56"/>
      <c r="MK416" s="56"/>
      <c r="ML416" s="56"/>
      <c r="MM416" s="56"/>
      <c r="MN416" s="56"/>
      <c r="MO416" s="56"/>
      <c r="MP416" s="56"/>
      <c r="MQ416" s="56"/>
      <c r="MR416" s="56"/>
      <c r="MS416" s="56"/>
      <c r="MT416" s="56"/>
      <c r="MU416" s="56"/>
      <c r="MV416" s="56"/>
      <c r="MW416" s="56"/>
      <c r="MX416" s="56"/>
      <c r="MY416" s="56"/>
      <c r="MZ416" s="56"/>
      <c r="NA416" s="56"/>
      <c r="NB416" s="56"/>
      <c r="NC416" s="56"/>
      <c r="ND416" s="56"/>
      <c r="NE416" s="56"/>
      <c r="NF416" s="56"/>
      <c r="NG416" s="56"/>
      <c r="NH416" s="56"/>
      <c r="NI416" s="56"/>
      <c r="NJ416" s="56"/>
      <c r="NK416" s="56"/>
      <c r="NL416" s="56"/>
      <c r="NM416" s="56"/>
      <c r="NN416" s="56"/>
      <c r="NO416" s="56"/>
      <c r="NP416" s="56"/>
      <c r="NQ416" s="56"/>
      <c r="NR416" s="56"/>
      <c r="NS416" s="56"/>
      <c r="NT416" s="56"/>
      <c r="NU416" s="56"/>
      <c r="NV416" s="56"/>
      <c r="NW416" s="56"/>
      <c r="NX416" s="56"/>
      <c r="NY416" s="56"/>
      <c r="NZ416" s="56"/>
      <c r="OA416" s="56"/>
      <c r="OB416" s="56"/>
      <c r="OC416" s="56"/>
      <c r="OD416" s="56"/>
      <c r="OE416" s="56"/>
      <c r="OF416" s="56"/>
      <c r="OG416" s="56"/>
      <c r="OH416" s="56"/>
      <c r="OI416" s="56"/>
      <c r="OJ416" s="56"/>
      <c r="OK416" s="56"/>
      <c r="OL416" s="56"/>
      <c r="OM416" s="56"/>
      <c r="ON416" s="56"/>
      <c r="OO416" s="56"/>
      <c r="OP416" s="56"/>
      <c r="OQ416" s="56"/>
      <c r="OR416" s="56"/>
      <c r="OS416" s="56"/>
      <c r="OT416" s="56"/>
      <c r="OU416" s="56"/>
      <c r="OV416" s="56"/>
      <c r="OW416" s="56"/>
      <c r="OX416" s="56"/>
      <c r="OY416" s="56"/>
      <c r="OZ416" s="56"/>
      <c r="PA416" s="56"/>
      <c r="PB416" s="56"/>
      <c r="PC416" s="56"/>
      <c r="PD416" s="56"/>
      <c r="PE416" s="56"/>
      <c r="PF416" s="56"/>
      <c r="PG416" s="56"/>
      <c r="PH416" s="56"/>
      <c r="PI416" s="56"/>
      <c r="PJ416" s="56"/>
      <c r="PK416" s="56"/>
      <c r="PL416" s="56"/>
      <c r="PM416" s="56"/>
      <c r="PN416" s="56"/>
      <c r="PO416" s="56"/>
      <c r="PP416" s="56"/>
      <c r="PQ416" s="56"/>
      <c r="PR416" s="56"/>
      <c r="PS416" s="56"/>
      <c r="PT416" s="56"/>
      <c r="PU416" s="56"/>
      <c r="PV416" s="56"/>
      <c r="PW416" s="56"/>
      <c r="PX416" s="56"/>
      <c r="PY416" s="56"/>
      <c r="PZ416" s="56"/>
      <c r="QA416" s="56"/>
      <c r="QB416" s="56"/>
      <c r="QC416" s="56"/>
      <c r="QD416" s="56"/>
      <c r="QE416" s="56"/>
      <c r="QF416" s="56"/>
      <c r="QG416" s="56"/>
      <c r="QH416" s="56"/>
      <c r="QI416" s="56"/>
      <c r="QJ416" s="56"/>
      <c r="QK416" s="56"/>
      <c r="QL416" s="56"/>
      <c r="QM416" s="56"/>
      <c r="QN416" s="56"/>
      <c r="QO416" s="56"/>
      <c r="QP416" s="56"/>
      <c r="QQ416" s="56"/>
      <c r="QR416" s="56"/>
      <c r="QS416" s="56"/>
      <c r="QT416" s="56"/>
      <c r="QU416" s="56"/>
      <c r="QV416" s="56"/>
      <c r="QW416" s="56"/>
      <c r="QX416" s="56"/>
      <c r="QY416" s="56"/>
      <c r="QZ416" s="56"/>
      <c r="RA416" s="56"/>
      <c r="RB416" s="56"/>
      <c r="RC416" s="56"/>
      <c r="RD416" s="56"/>
      <c r="RE416" s="56"/>
      <c r="RF416" s="56"/>
      <c r="RG416" s="56"/>
      <c r="RH416" s="56"/>
      <c r="RI416" s="56"/>
      <c r="RJ416" s="56"/>
      <c r="RK416" s="56"/>
      <c r="RL416" s="56"/>
      <c r="RM416" s="56"/>
      <c r="RN416" s="56"/>
      <c r="RO416" s="56"/>
      <c r="RP416" s="56"/>
      <c r="RQ416" s="56"/>
      <c r="RR416" s="56"/>
      <c r="RS416" s="56"/>
      <c r="RT416" s="56"/>
      <c r="RU416" s="56"/>
      <c r="RV416" s="56"/>
      <c r="RW416" s="56"/>
      <c r="RX416" s="56"/>
      <c r="RY416" s="56"/>
      <c r="RZ416" s="56"/>
      <c r="SA416" s="56"/>
      <c r="SB416" s="56"/>
      <c r="SC416" s="56"/>
      <c r="SD416" s="56"/>
      <c r="SE416" s="56"/>
      <c r="SF416" s="56"/>
      <c r="SG416" s="56"/>
      <c r="SH416" s="56"/>
      <c r="SI416" s="56"/>
      <c r="SJ416" s="56"/>
      <c r="SK416" s="56"/>
      <c r="SL416" s="56"/>
      <c r="SM416" s="56"/>
      <c r="SN416" s="56"/>
      <c r="SO416" s="56"/>
      <c r="SP416" s="56"/>
      <c r="SQ416" s="56"/>
      <c r="SR416" s="56"/>
      <c r="SS416" s="56"/>
      <c r="ST416" s="56"/>
      <c r="SU416" s="56"/>
      <c r="SV416" s="56"/>
      <c r="SW416" s="56"/>
      <c r="SX416" s="56"/>
      <c r="SY416" s="56"/>
      <c r="SZ416" s="56"/>
      <c r="TA416" s="56"/>
      <c r="TB416" s="56"/>
      <c r="TC416" s="56"/>
      <c r="TD416" s="56"/>
      <c r="TE416" s="56"/>
      <c r="TF416" s="56"/>
      <c r="TG416" s="56"/>
      <c r="TH416" s="56"/>
      <c r="TI416" s="56"/>
      <c r="TJ416" s="56"/>
      <c r="TK416" s="56"/>
      <c r="TL416" s="56"/>
      <c r="TM416" s="56"/>
      <c r="TN416" s="56"/>
      <c r="TO416" s="56"/>
      <c r="TP416" s="56"/>
      <c r="TQ416" s="56"/>
      <c r="TR416" s="56"/>
      <c r="TS416" s="56"/>
      <c r="TT416" s="56"/>
      <c r="TU416" s="56"/>
      <c r="TV416" s="56"/>
      <c r="TW416" s="56"/>
      <c r="TX416" s="56"/>
      <c r="TY416" s="56"/>
      <c r="TZ416" s="56"/>
      <c r="UA416" s="56"/>
      <c r="UB416" s="56"/>
      <c r="UC416" s="56"/>
      <c r="UD416" s="56"/>
      <c r="UE416" s="56"/>
      <c r="UF416" s="56"/>
      <c r="UG416" s="56"/>
      <c r="UH416" s="56"/>
      <c r="UI416" s="56"/>
      <c r="UJ416" s="56"/>
      <c r="UK416" s="56"/>
      <c r="UL416" s="56"/>
      <c r="UM416" s="56"/>
      <c r="UN416" s="56"/>
      <c r="UO416" s="56"/>
      <c r="UP416" s="56"/>
      <c r="UQ416" s="56"/>
      <c r="UR416" s="56"/>
      <c r="US416" s="56"/>
      <c r="UT416" s="56"/>
      <c r="UU416" s="56"/>
      <c r="UV416" s="56"/>
      <c r="UW416" s="56"/>
      <c r="UX416" s="56"/>
      <c r="UY416" s="56"/>
      <c r="UZ416" s="56"/>
      <c r="VA416" s="56"/>
      <c r="VB416" s="56"/>
      <c r="VC416" s="56"/>
      <c r="VD416" s="56"/>
      <c r="VE416" s="56"/>
      <c r="VF416" s="56"/>
      <c r="VG416" s="56"/>
      <c r="VH416" s="56"/>
      <c r="VI416" s="56"/>
      <c r="VJ416" s="56"/>
      <c r="VK416" s="56"/>
      <c r="VL416" s="56"/>
      <c r="VM416" s="56"/>
      <c r="VN416" s="56"/>
      <c r="VO416" s="56"/>
      <c r="VP416" s="56"/>
      <c r="VQ416" s="56"/>
      <c r="VR416" s="56"/>
      <c r="VS416" s="56"/>
      <c r="VT416" s="56"/>
      <c r="VU416" s="56"/>
      <c r="VV416" s="56"/>
      <c r="VW416" s="56"/>
      <c r="VX416" s="56"/>
      <c r="VY416" s="56"/>
      <c r="VZ416" s="56"/>
      <c r="WA416" s="56"/>
      <c r="WB416" s="56"/>
      <c r="WC416" s="56"/>
      <c r="WD416" s="56"/>
      <c r="WE416" s="56"/>
      <c r="WF416" s="56"/>
      <c r="WG416" s="56"/>
      <c r="WH416" s="56"/>
      <c r="WI416" s="56"/>
      <c r="WJ416" s="56"/>
      <c r="WK416" s="56"/>
      <c r="WL416" s="56"/>
      <c r="WM416" s="56"/>
      <c r="WN416" s="56"/>
      <c r="WO416" s="56"/>
      <c r="WP416" s="56"/>
      <c r="WQ416" s="56"/>
      <c r="WR416" s="56"/>
      <c r="WS416" s="56"/>
      <c r="WT416" s="56"/>
      <c r="WU416" s="56"/>
      <c r="WV416" s="56"/>
      <c r="WW416" s="56"/>
      <c r="WX416" s="56"/>
      <c r="WY416" s="56"/>
      <c r="WZ416" s="56"/>
      <c r="XA416" s="56"/>
      <c r="XB416" s="56"/>
      <c r="XC416" s="56"/>
      <c r="XD416" s="56"/>
      <c r="XE416" s="56"/>
      <c r="XF416" s="56"/>
      <c r="XG416" s="56"/>
      <c r="XH416" s="56"/>
      <c r="XI416" s="56"/>
      <c r="XJ416" s="56"/>
      <c r="XK416" s="56"/>
      <c r="XL416" s="56"/>
      <c r="XM416" s="56"/>
      <c r="XN416" s="56"/>
      <c r="XO416" s="56"/>
      <c r="XP416" s="56"/>
      <c r="XQ416" s="56"/>
      <c r="XR416" s="56"/>
      <c r="XS416" s="56"/>
      <c r="XT416" s="56"/>
      <c r="XU416" s="56"/>
      <c r="XV416" s="56"/>
      <c r="XW416" s="56"/>
      <c r="XX416" s="56"/>
      <c r="XY416" s="56"/>
      <c r="XZ416" s="56"/>
      <c r="YA416" s="56"/>
      <c r="YB416" s="56"/>
      <c r="YC416" s="56"/>
      <c r="YD416" s="56"/>
      <c r="YE416" s="56"/>
      <c r="YF416" s="56"/>
      <c r="YG416" s="56"/>
      <c r="YH416" s="56"/>
      <c r="YI416" s="56"/>
      <c r="YJ416" s="56"/>
      <c r="YK416" s="56"/>
      <c r="YL416" s="56"/>
      <c r="YM416" s="56"/>
      <c r="YN416" s="56"/>
      <c r="YO416" s="56"/>
      <c r="YP416" s="56"/>
      <c r="YQ416" s="56"/>
      <c r="YR416" s="56"/>
      <c r="YS416" s="56"/>
      <c r="YT416" s="56"/>
      <c r="YU416" s="56"/>
      <c r="YV416" s="56"/>
      <c r="YW416" s="56"/>
      <c r="YX416" s="56"/>
      <c r="YY416" s="56"/>
      <c r="YZ416" s="56"/>
      <c r="ZA416" s="56"/>
      <c r="ZB416" s="56"/>
      <c r="ZC416" s="56"/>
      <c r="ZD416" s="56"/>
      <c r="ZE416" s="56"/>
      <c r="ZF416" s="56"/>
      <c r="ZG416" s="56"/>
      <c r="ZH416" s="56"/>
      <c r="ZI416" s="56"/>
      <c r="ZJ416" s="56"/>
      <c r="ZK416" s="56"/>
      <c r="ZL416" s="56"/>
      <c r="ZM416" s="56"/>
      <c r="ZN416" s="56"/>
      <c r="ZO416" s="56"/>
      <c r="ZP416" s="56"/>
      <c r="ZQ416" s="56"/>
      <c r="ZR416" s="56"/>
      <c r="ZS416" s="56"/>
      <c r="ZT416" s="56"/>
      <c r="ZU416" s="56"/>
      <c r="ZV416" s="56"/>
      <c r="ZW416" s="56"/>
      <c r="ZX416" s="56"/>
      <c r="ZY416" s="56"/>
      <c r="ZZ416" s="56"/>
      <c r="AAA416" s="56"/>
      <c r="AAB416" s="56"/>
      <c r="AAC416" s="56"/>
      <c r="AAD416" s="56"/>
      <c r="AAE416" s="56"/>
      <c r="AAF416" s="56"/>
      <c r="AAG416" s="56"/>
      <c r="AAH416" s="56"/>
      <c r="AAI416" s="56"/>
      <c r="AAJ416" s="56"/>
      <c r="AAK416" s="56"/>
      <c r="AAL416" s="56"/>
      <c r="AAM416" s="56"/>
      <c r="AAN416" s="56"/>
      <c r="AAO416" s="56"/>
      <c r="AAP416" s="56"/>
      <c r="AAQ416" s="56"/>
      <c r="AAR416" s="56"/>
      <c r="AAS416" s="56"/>
      <c r="AAT416" s="56"/>
      <c r="AAU416" s="56"/>
      <c r="AAV416" s="56"/>
      <c r="AAW416" s="56"/>
      <c r="AAX416" s="56"/>
      <c r="AAY416" s="56"/>
      <c r="AAZ416" s="56"/>
      <c r="ABA416" s="56"/>
      <c r="ABB416" s="56"/>
      <c r="ABC416" s="56"/>
      <c r="ABD416" s="56"/>
      <c r="ABE416" s="56"/>
      <c r="ABF416" s="56"/>
      <c r="ABG416" s="56"/>
      <c r="ABH416" s="56"/>
      <c r="ABI416" s="56"/>
      <c r="ABJ416" s="56"/>
      <c r="ABK416" s="56"/>
      <c r="ABL416" s="56"/>
      <c r="ABM416" s="56"/>
      <c r="ABN416" s="56"/>
      <c r="ABO416" s="56"/>
      <c r="ABP416" s="56"/>
      <c r="ABQ416" s="56"/>
      <c r="ABR416" s="56"/>
      <c r="ABS416" s="56"/>
      <c r="ABT416" s="56"/>
      <c r="ABU416" s="56"/>
      <c r="ABV416" s="56"/>
      <c r="ABW416" s="56"/>
      <c r="ABX416" s="56"/>
      <c r="ABY416" s="56"/>
      <c r="ABZ416" s="56"/>
      <c r="ACA416" s="56"/>
      <c r="ACB416" s="56"/>
      <c r="ACC416" s="56"/>
      <c r="ACD416" s="56"/>
      <c r="ACE416" s="56"/>
      <c r="ACF416" s="56"/>
      <c r="ACG416" s="56"/>
      <c r="ACH416" s="56"/>
      <c r="ACI416" s="56"/>
      <c r="ACJ416" s="56"/>
      <c r="ACK416" s="56"/>
      <c r="ACL416" s="56"/>
      <c r="ACM416" s="56"/>
      <c r="ACN416" s="56"/>
      <c r="ACO416" s="56"/>
      <c r="ACP416" s="56"/>
      <c r="ACQ416" s="56"/>
      <c r="ACR416" s="56"/>
      <c r="ACS416" s="56"/>
      <c r="ACT416" s="56"/>
      <c r="ACU416" s="56"/>
      <c r="ACV416" s="56"/>
      <c r="ACW416" s="56"/>
      <c r="ACX416" s="56"/>
      <c r="ACY416" s="56"/>
      <c r="ACZ416" s="56"/>
      <c r="ADA416" s="56"/>
      <c r="ADB416" s="56"/>
      <c r="ADC416" s="56"/>
      <c r="ADD416" s="56"/>
      <c r="ADE416" s="56"/>
      <c r="ADF416" s="56"/>
      <c r="ADG416" s="56"/>
      <c r="ADH416" s="56"/>
      <c r="ADI416" s="56"/>
      <c r="ADJ416" s="56"/>
      <c r="ADK416" s="56"/>
      <c r="ADL416" s="56"/>
      <c r="ADM416" s="56"/>
      <c r="ADN416" s="56"/>
      <c r="ADO416" s="56"/>
      <c r="ADP416" s="56"/>
      <c r="ADQ416" s="56"/>
      <c r="ADR416" s="56"/>
      <c r="ADS416" s="56"/>
      <c r="ADT416" s="56"/>
      <c r="ADU416" s="56"/>
      <c r="ADV416" s="56"/>
      <c r="ADW416" s="56"/>
      <c r="ADX416" s="56"/>
      <c r="ADY416" s="56"/>
      <c r="ADZ416" s="56"/>
      <c r="AEA416" s="56"/>
      <c r="AEB416" s="56"/>
      <c r="AEC416" s="56"/>
      <c r="AED416" s="56"/>
      <c r="AEE416" s="56"/>
      <c r="AEF416" s="56"/>
      <c r="AEG416" s="56"/>
      <c r="AEH416" s="56"/>
      <c r="AEI416" s="56"/>
      <c r="AEJ416" s="56"/>
      <c r="AEK416" s="56"/>
      <c r="AEL416" s="56"/>
      <c r="AEM416" s="56"/>
      <c r="AEN416" s="56"/>
      <c r="AEO416" s="56"/>
      <c r="AEP416" s="56"/>
      <c r="AEQ416" s="56"/>
      <c r="AER416" s="56"/>
      <c r="AES416" s="56"/>
      <c r="AET416" s="56"/>
      <c r="AEU416" s="56"/>
      <c r="AEV416" s="56"/>
      <c r="AEW416" s="56"/>
      <c r="AEX416" s="56"/>
      <c r="AEY416" s="56"/>
      <c r="AEZ416" s="56"/>
      <c r="AFA416" s="56"/>
      <c r="AFB416" s="56"/>
      <c r="AFC416" s="56"/>
      <c r="AFD416" s="56"/>
      <c r="AFE416" s="56"/>
      <c r="AFF416" s="56"/>
      <c r="AFG416" s="56"/>
      <c r="AFH416" s="56"/>
      <c r="AFI416" s="56"/>
      <c r="AFJ416" s="56"/>
      <c r="AFK416" s="56"/>
      <c r="AFL416" s="56"/>
      <c r="AFM416" s="56"/>
      <c r="AFN416" s="56"/>
      <c r="AFO416" s="56"/>
      <c r="AFP416" s="56"/>
      <c r="AFQ416" s="56"/>
      <c r="AFR416" s="56"/>
      <c r="AFS416" s="56"/>
      <c r="AFT416" s="56"/>
      <c r="AFU416" s="56"/>
      <c r="AFV416" s="56"/>
      <c r="AFW416" s="56"/>
      <c r="AFX416" s="56"/>
      <c r="AFY416" s="56"/>
      <c r="AFZ416" s="56"/>
      <c r="AGA416" s="56"/>
      <c r="AGB416" s="56"/>
      <c r="AGC416" s="56"/>
      <c r="AGD416" s="56"/>
      <c r="AGE416" s="56"/>
      <c r="AGF416" s="56"/>
      <c r="AGG416" s="56"/>
      <c r="AGH416" s="56"/>
      <c r="AGI416" s="56"/>
      <c r="AGJ416" s="56"/>
      <c r="AGK416" s="56"/>
      <c r="AGL416" s="56"/>
      <c r="AGM416" s="56"/>
      <c r="AGN416" s="56"/>
      <c r="AGO416" s="56"/>
      <c r="AGP416" s="56"/>
      <c r="AGQ416" s="56"/>
      <c r="AGR416" s="56"/>
      <c r="AGS416" s="56"/>
      <c r="AGT416" s="56"/>
      <c r="AGU416" s="56"/>
      <c r="AGV416" s="56"/>
      <c r="AGW416" s="56"/>
      <c r="AGX416" s="56"/>
      <c r="AGY416" s="56"/>
      <c r="AGZ416" s="56"/>
      <c r="AHA416" s="56"/>
      <c r="AHB416" s="56"/>
      <c r="AHC416" s="56"/>
      <c r="AHD416" s="56"/>
      <c r="AHE416" s="56"/>
      <c r="AHF416" s="56"/>
      <c r="AHG416" s="56"/>
      <c r="AHH416" s="56"/>
      <c r="AHI416" s="56"/>
      <c r="AHJ416" s="56"/>
      <c r="AHK416" s="56"/>
      <c r="AHL416" s="56"/>
      <c r="AHM416" s="56"/>
      <c r="AHN416" s="56"/>
      <c r="AHO416" s="56"/>
      <c r="AHP416" s="56"/>
      <c r="AHQ416" s="56"/>
      <c r="AHR416" s="56"/>
      <c r="AHS416" s="56"/>
      <c r="AHT416" s="56"/>
      <c r="AHU416" s="56"/>
      <c r="AHV416" s="56"/>
      <c r="AHW416" s="56"/>
      <c r="AHX416" s="56"/>
      <c r="AHY416" s="56"/>
      <c r="AHZ416" s="56"/>
      <c r="AIA416" s="56"/>
      <c r="AIB416" s="56"/>
      <c r="AIC416" s="56"/>
      <c r="AID416" s="56"/>
      <c r="AIE416" s="56"/>
      <c r="AIF416" s="56"/>
      <c r="AIG416" s="56"/>
      <c r="AIH416" s="56"/>
      <c r="AII416" s="56"/>
      <c r="AIJ416" s="56"/>
      <c r="AIK416" s="56"/>
      <c r="AIL416" s="56"/>
      <c r="AIM416" s="56"/>
      <c r="AIN416" s="56"/>
      <c r="AIO416" s="56"/>
      <c r="AIP416" s="56"/>
      <c r="AIQ416" s="56"/>
      <c r="AIR416" s="56"/>
      <c r="AIS416" s="56"/>
      <c r="AIT416" s="56"/>
      <c r="AIU416" s="56"/>
      <c r="AIV416" s="56"/>
      <c r="AIW416" s="56"/>
      <c r="AIX416" s="56"/>
      <c r="AIY416" s="56"/>
      <c r="AIZ416" s="56"/>
      <c r="AJA416" s="56"/>
      <c r="AJB416" s="56"/>
      <c r="AJC416" s="56"/>
      <c r="AJD416" s="56"/>
      <c r="AJE416" s="56"/>
      <c r="AJF416" s="56"/>
      <c r="AJG416" s="56"/>
      <c r="AJH416" s="56"/>
      <c r="AJI416" s="56"/>
      <c r="AJJ416" s="56"/>
      <c r="AJK416" s="56"/>
      <c r="AJL416" s="56"/>
      <c r="AJM416" s="56"/>
      <c r="AJN416" s="56"/>
      <c r="AJO416" s="56"/>
      <c r="AJP416" s="56"/>
      <c r="AJQ416" s="56"/>
      <c r="AJR416" s="56"/>
      <c r="AJS416" s="56"/>
      <c r="AJT416" s="56"/>
      <c r="AJU416" s="56"/>
      <c r="AJV416" s="56"/>
      <c r="AJW416" s="56"/>
      <c r="AJX416" s="56"/>
      <c r="AJY416" s="56"/>
      <c r="AJZ416" s="56"/>
      <c r="AKA416" s="56"/>
      <c r="AKB416" s="56"/>
      <c r="AKC416" s="56"/>
      <c r="AKD416" s="56"/>
      <c r="AKE416" s="56"/>
      <c r="AKF416" s="56"/>
      <c r="AKG416" s="56"/>
      <c r="AKH416" s="56"/>
      <c r="AKI416" s="56"/>
      <c r="AKJ416" s="56"/>
      <c r="AKK416" s="56"/>
      <c r="AKL416" s="56"/>
      <c r="AKM416" s="56"/>
      <c r="AKN416" s="56"/>
      <c r="AKO416" s="56"/>
      <c r="AKP416" s="56"/>
      <c r="AKQ416" s="56"/>
      <c r="AKR416" s="56"/>
      <c r="AKS416" s="56"/>
      <c r="AKT416" s="56"/>
      <c r="AKU416" s="56"/>
      <c r="AKV416" s="56"/>
      <c r="AKW416" s="56"/>
      <c r="AKX416" s="56"/>
      <c r="AKY416" s="56"/>
      <c r="AKZ416" s="56"/>
      <c r="ALA416" s="56"/>
      <c r="ALB416" s="56"/>
      <c r="ALC416" s="56"/>
      <c r="ALD416" s="56"/>
      <c r="ALE416" s="56"/>
      <c r="ALF416" s="56"/>
      <c r="ALG416" s="56"/>
      <c r="ALH416" s="56"/>
      <c r="ALI416" s="56"/>
      <c r="ALJ416" s="56"/>
      <c r="ALK416" s="56"/>
      <c r="ALL416" s="56"/>
      <c r="ALM416" s="56"/>
      <c r="ALN416" s="56"/>
      <c r="ALO416" s="56"/>
      <c r="ALP416" s="56"/>
      <c r="ALQ416" s="56"/>
      <c r="ALR416" s="56"/>
      <c r="ALS416" s="56"/>
      <c r="ALT416" s="56"/>
      <c r="ALU416" s="56"/>
      <c r="ALV416" s="56"/>
      <c r="ALW416" s="56"/>
      <c r="ALX416" s="56"/>
      <c r="ALY416" s="56"/>
      <c r="ALZ416" s="56"/>
      <c r="AMA416" s="56"/>
      <c r="AMB416" s="56"/>
      <c r="AMC416" s="56"/>
      <c r="AMD416" s="56"/>
      <c r="AME416" s="56"/>
      <c r="AMF416" s="56"/>
      <c r="AMG416" s="56"/>
      <c r="AMH416" s="56"/>
      <c r="AMI416" s="56"/>
      <c r="AMJ416" s="56"/>
      <c r="AMK416" s="56"/>
      <c r="AML416" s="56"/>
      <c r="AMM416" s="56"/>
      <c r="AMN416" s="56"/>
      <c r="AMO416" s="56"/>
      <c r="AMP416" s="56"/>
      <c r="AMQ416" s="56"/>
    </row>
    <row r="417" spans="1:1031" ht="18" customHeight="1" x14ac:dyDescent="0.7">
      <c r="A417" s="44" t="s">
        <v>1685</v>
      </c>
      <c r="B417" s="1" t="s">
        <v>1053</v>
      </c>
      <c r="J417" s="2" t="s">
        <v>101</v>
      </c>
      <c r="K417" s="55" t="s">
        <v>61</v>
      </c>
      <c r="V417" s="2">
        <v>1</v>
      </c>
      <c r="W417" s="2">
        <v>1</v>
      </c>
      <c r="AC417" s="2">
        <v>1</v>
      </c>
      <c r="AG417" s="2">
        <v>1</v>
      </c>
      <c r="AH417" s="2">
        <v>1</v>
      </c>
      <c r="AJ417" s="2">
        <v>1</v>
      </c>
    </row>
    <row r="418" spans="1:1031" ht="18" customHeight="1" x14ac:dyDescent="0.7">
      <c r="A418" s="44" t="s">
        <v>1226</v>
      </c>
      <c r="B418" s="1" t="s">
        <v>1055</v>
      </c>
      <c r="J418" s="2" t="s">
        <v>406</v>
      </c>
      <c r="K418" s="55">
        <v>43846</v>
      </c>
      <c r="L418" s="2" t="s">
        <v>61</v>
      </c>
    </row>
    <row r="419" spans="1:1031" ht="18" customHeight="1" x14ac:dyDescent="0.7">
      <c r="A419" s="44" t="s">
        <v>1228</v>
      </c>
      <c r="B419" s="1" t="s">
        <v>1057</v>
      </c>
      <c r="C419" s="2" t="s">
        <v>213</v>
      </c>
      <c r="J419" s="2" t="s">
        <v>192</v>
      </c>
      <c r="K419" s="55">
        <v>43865</v>
      </c>
      <c r="L419" s="2">
        <v>1</v>
      </c>
      <c r="N419" s="2">
        <v>1</v>
      </c>
      <c r="AC419" s="2">
        <v>1</v>
      </c>
      <c r="AG419" s="2">
        <v>1</v>
      </c>
      <c r="AJ419" s="2">
        <v>1</v>
      </c>
    </row>
    <row r="420" spans="1:1031" ht="18" customHeight="1" x14ac:dyDescent="0.7">
      <c r="A420" s="44" t="s">
        <v>1230</v>
      </c>
      <c r="B420" s="1" t="s">
        <v>1059</v>
      </c>
      <c r="J420" s="2" t="s">
        <v>160</v>
      </c>
      <c r="K420" s="55">
        <v>43799</v>
      </c>
      <c r="L420" s="2">
        <v>1</v>
      </c>
      <c r="V420" s="2">
        <v>1</v>
      </c>
      <c r="AC420" s="2">
        <v>1</v>
      </c>
      <c r="AI420" s="2">
        <v>1</v>
      </c>
      <c r="AJ420" s="2">
        <v>1</v>
      </c>
      <c r="AP420" s="2">
        <v>6</v>
      </c>
    </row>
    <row r="421" spans="1:1031" ht="18" customHeight="1" x14ac:dyDescent="0.7">
      <c r="A421" s="44" t="s">
        <v>1232</v>
      </c>
      <c r="B421" s="1" t="s">
        <v>1061</v>
      </c>
      <c r="J421" s="2" t="s">
        <v>236</v>
      </c>
      <c r="K421" s="2" t="s">
        <v>61</v>
      </c>
      <c r="L421" s="2" t="s">
        <v>61</v>
      </c>
    </row>
    <row r="422" spans="1:1031" ht="18" customHeight="1" x14ac:dyDescent="0.7">
      <c r="A422" s="44" t="s">
        <v>1234</v>
      </c>
      <c r="B422" s="1" t="s">
        <v>1063</v>
      </c>
      <c r="J422" s="2" t="s">
        <v>460</v>
      </c>
      <c r="K422" s="55">
        <v>43685</v>
      </c>
      <c r="L422" s="2">
        <v>1</v>
      </c>
      <c r="O422" s="2">
        <v>1</v>
      </c>
      <c r="Q422" s="2">
        <v>1</v>
      </c>
      <c r="Y422" s="2">
        <v>1</v>
      </c>
      <c r="AC422" s="2">
        <v>1</v>
      </c>
      <c r="AD422" s="2">
        <v>1</v>
      </c>
      <c r="AI422" s="2">
        <v>1</v>
      </c>
      <c r="AJ422" s="2">
        <v>1</v>
      </c>
      <c r="AP422" s="2">
        <v>1</v>
      </c>
    </row>
    <row r="423" spans="1:1031" ht="18" customHeight="1" x14ac:dyDescent="0.7">
      <c r="A423" s="44" t="s">
        <v>1236</v>
      </c>
      <c r="B423" s="1" t="s">
        <v>1065</v>
      </c>
      <c r="J423" s="2" t="s">
        <v>460</v>
      </c>
      <c r="K423" s="55">
        <v>43710</v>
      </c>
      <c r="L423" s="2">
        <v>1</v>
      </c>
      <c r="N423" s="2">
        <v>1</v>
      </c>
      <c r="Y423" s="2">
        <v>1</v>
      </c>
      <c r="AC423" s="2">
        <v>1</v>
      </c>
      <c r="AD423" s="2">
        <v>1</v>
      </c>
      <c r="AI423" s="2">
        <v>1</v>
      </c>
      <c r="AJ423" s="2">
        <v>1</v>
      </c>
      <c r="AP423" s="2">
        <v>5</v>
      </c>
    </row>
    <row r="424" spans="1:1031" ht="18" customHeight="1" x14ac:dyDescent="0.7">
      <c r="A424" s="44" t="s">
        <v>1238</v>
      </c>
      <c r="B424" s="1" t="s">
        <v>1067</v>
      </c>
      <c r="J424" s="2" t="s">
        <v>460</v>
      </c>
      <c r="K424" s="55">
        <v>43738</v>
      </c>
      <c r="L424" s="2">
        <v>1</v>
      </c>
      <c r="Y424" s="2">
        <v>1</v>
      </c>
      <c r="AD424" s="2">
        <v>1</v>
      </c>
      <c r="AF424" s="2">
        <v>1</v>
      </c>
      <c r="AH424" s="2">
        <v>1</v>
      </c>
      <c r="AI424" s="2">
        <v>1</v>
      </c>
    </row>
    <row r="425" spans="1:1031" ht="18" customHeight="1" x14ac:dyDescent="0.7">
      <c r="A425" s="44" t="s">
        <v>1240</v>
      </c>
      <c r="B425" s="1" t="s">
        <v>1069</v>
      </c>
      <c r="J425" s="2" t="s">
        <v>460</v>
      </c>
      <c r="K425" s="55">
        <v>43782</v>
      </c>
      <c r="L425" s="2">
        <v>1</v>
      </c>
      <c r="N425" s="2">
        <v>1</v>
      </c>
      <c r="AC425" s="2">
        <v>1</v>
      </c>
      <c r="AG425" s="2">
        <v>1</v>
      </c>
      <c r="AJ425" s="2">
        <v>1</v>
      </c>
      <c r="AP425" s="2">
        <v>2</v>
      </c>
    </row>
    <row r="426" spans="1:1031" ht="18" customHeight="1" x14ac:dyDescent="0.7">
      <c r="A426" s="44" t="s">
        <v>1242</v>
      </c>
      <c r="B426" s="56" t="s">
        <v>1717</v>
      </c>
      <c r="C426" s="57"/>
      <c r="G426" s="57" t="s">
        <v>1697</v>
      </c>
      <c r="J426" s="57" t="s">
        <v>1739</v>
      </c>
      <c r="K426" s="55" t="s">
        <v>1702</v>
      </c>
      <c r="L426" s="57"/>
      <c r="M426" s="57"/>
      <c r="N426" s="57">
        <v>1</v>
      </c>
      <c r="O426" s="57"/>
      <c r="P426" s="57"/>
      <c r="Q426" s="57"/>
      <c r="R426" s="57"/>
      <c r="S426" s="57"/>
      <c r="T426" s="57"/>
      <c r="U426" s="57"/>
      <c r="V426" s="57">
        <v>1</v>
      </c>
      <c r="W426" s="57"/>
      <c r="X426" s="57"/>
      <c r="Y426" s="57"/>
      <c r="Z426" s="57"/>
      <c r="AA426" s="57"/>
      <c r="AB426" s="57"/>
      <c r="AC426" s="57"/>
      <c r="AD426" s="57"/>
      <c r="AE426" s="57"/>
      <c r="AF426" s="57">
        <v>1</v>
      </c>
      <c r="AG426" s="57">
        <v>1</v>
      </c>
      <c r="AH426" s="57"/>
      <c r="AI426" s="57">
        <v>1</v>
      </c>
      <c r="AJ426" s="57">
        <v>1</v>
      </c>
      <c r="AK426" s="57"/>
      <c r="AL426" s="57"/>
      <c r="AM426" s="57"/>
      <c r="AN426" s="57"/>
      <c r="AO426" s="57"/>
      <c r="AP426" s="57">
        <v>1</v>
      </c>
      <c r="AR426" s="56"/>
      <c r="AS426" s="56"/>
      <c r="AT426" s="56"/>
      <c r="AU426" s="56"/>
      <c r="AV426" s="56"/>
      <c r="AW426" s="56"/>
      <c r="AX426" s="56"/>
      <c r="AY426" s="56"/>
      <c r="AZ426" s="56"/>
      <c r="BA426" s="56"/>
      <c r="BB426" s="56"/>
      <c r="BC426" s="56"/>
      <c r="BD426" s="56"/>
      <c r="BE426" s="56"/>
      <c r="BF426" s="56"/>
      <c r="BG426" s="56"/>
      <c r="BH426" s="56"/>
      <c r="BI426" s="56"/>
      <c r="BJ426" s="56"/>
      <c r="BK426" s="56"/>
      <c r="BL426" s="56"/>
      <c r="BM426" s="56"/>
      <c r="BN426" s="56"/>
      <c r="BO426" s="56"/>
      <c r="BP426" s="56"/>
      <c r="BQ426" s="56"/>
      <c r="BR426" s="56"/>
      <c r="BS426" s="56"/>
      <c r="BT426" s="56"/>
      <c r="BU426" s="56"/>
      <c r="BV426" s="56"/>
      <c r="BW426" s="56"/>
      <c r="BX426" s="56"/>
      <c r="BY426" s="56"/>
      <c r="BZ426" s="56"/>
      <c r="CA426" s="56"/>
      <c r="CB426" s="56"/>
      <c r="CC426" s="56"/>
      <c r="CD426" s="56"/>
      <c r="CE426" s="56"/>
      <c r="CF426" s="56"/>
      <c r="CG426" s="56"/>
      <c r="CH426" s="56"/>
      <c r="CI426" s="56"/>
      <c r="CJ426" s="56"/>
      <c r="CK426" s="56"/>
      <c r="CL426" s="56"/>
      <c r="CM426" s="56"/>
      <c r="CN426" s="56"/>
      <c r="CO426" s="56"/>
      <c r="CP426" s="56"/>
      <c r="CQ426" s="56"/>
      <c r="CR426" s="56"/>
      <c r="CS426" s="56"/>
      <c r="CT426" s="56"/>
      <c r="CU426" s="56"/>
      <c r="CV426" s="56"/>
      <c r="CW426" s="56"/>
      <c r="CX426" s="56"/>
      <c r="CY426" s="56"/>
      <c r="CZ426" s="56"/>
      <c r="DA426" s="56"/>
      <c r="DB426" s="56"/>
      <c r="DC426" s="56"/>
      <c r="DD426" s="56"/>
      <c r="DE426" s="56"/>
      <c r="DF426" s="56"/>
      <c r="DG426" s="56"/>
      <c r="DH426" s="56"/>
      <c r="DI426" s="56"/>
      <c r="DJ426" s="56"/>
      <c r="DK426" s="56"/>
      <c r="DL426" s="56"/>
      <c r="DM426" s="56"/>
      <c r="DN426" s="56"/>
      <c r="DO426" s="56"/>
      <c r="DP426" s="56"/>
      <c r="DQ426" s="56"/>
      <c r="DR426" s="56"/>
      <c r="DS426" s="56"/>
      <c r="DT426" s="56"/>
      <c r="DU426" s="56"/>
      <c r="DV426" s="56"/>
      <c r="DW426" s="56"/>
      <c r="DX426" s="56"/>
      <c r="DY426" s="56"/>
      <c r="DZ426" s="56"/>
      <c r="EA426" s="56"/>
      <c r="EB426" s="56"/>
      <c r="EC426" s="56"/>
      <c r="ED426" s="56"/>
      <c r="EE426" s="56"/>
      <c r="EF426" s="56"/>
      <c r="EG426" s="56"/>
      <c r="EH426" s="56"/>
      <c r="EI426" s="56"/>
      <c r="EJ426" s="56"/>
      <c r="EK426" s="56"/>
      <c r="EL426" s="56"/>
      <c r="EM426" s="56"/>
      <c r="EN426" s="56"/>
      <c r="EO426" s="56"/>
      <c r="EP426" s="56"/>
      <c r="EQ426" s="56"/>
      <c r="ER426" s="56"/>
      <c r="ES426" s="56"/>
      <c r="ET426" s="56"/>
      <c r="EU426" s="56"/>
      <c r="EV426" s="56"/>
      <c r="EW426" s="56"/>
      <c r="EX426" s="56"/>
      <c r="EY426" s="56"/>
      <c r="EZ426" s="56"/>
      <c r="FA426" s="56"/>
      <c r="FB426" s="56"/>
      <c r="FC426" s="56"/>
      <c r="FD426" s="56"/>
      <c r="FE426" s="56"/>
      <c r="FF426" s="56"/>
      <c r="FG426" s="56"/>
      <c r="FH426" s="56"/>
      <c r="FI426" s="56"/>
      <c r="FJ426" s="56"/>
      <c r="FK426" s="56"/>
      <c r="FL426" s="56"/>
      <c r="FM426" s="56"/>
      <c r="FN426" s="56"/>
      <c r="FO426" s="56"/>
      <c r="FP426" s="56"/>
      <c r="FQ426" s="56"/>
      <c r="FR426" s="56"/>
      <c r="FS426" s="56"/>
      <c r="FT426" s="56"/>
      <c r="FU426" s="56"/>
      <c r="FV426" s="56"/>
      <c r="FW426" s="56"/>
      <c r="FX426" s="56"/>
      <c r="FY426" s="56"/>
      <c r="FZ426" s="56"/>
      <c r="GA426" s="56"/>
      <c r="GB426" s="56"/>
      <c r="GC426" s="56"/>
      <c r="GD426" s="56"/>
      <c r="GE426" s="56"/>
      <c r="GF426" s="56"/>
      <c r="GG426" s="56"/>
      <c r="GH426" s="56"/>
      <c r="GI426" s="56"/>
      <c r="GJ426" s="56"/>
      <c r="GK426" s="56"/>
      <c r="GL426" s="56"/>
      <c r="GM426" s="56"/>
      <c r="GN426" s="56"/>
      <c r="GO426" s="56"/>
      <c r="GP426" s="56"/>
      <c r="GQ426" s="56"/>
      <c r="GR426" s="56"/>
      <c r="GS426" s="56"/>
      <c r="GT426" s="56"/>
      <c r="GU426" s="56"/>
      <c r="GV426" s="56"/>
      <c r="GW426" s="56"/>
      <c r="GX426" s="56"/>
      <c r="GY426" s="56"/>
      <c r="GZ426" s="56"/>
      <c r="HA426" s="56"/>
      <c r="HB426" s="56"/>
      <c r="HC426" s="56"/>
      <c r="HD426" s="56"/>
      <c r="HE426" s="56"/>
      <c r="HF426" s="56"/>
      <c r="HG426" s="56"/>
      <c r="HH426" s="56"/>
      <c r="HI426" s="56"/>
      <c r="HJ426" s="56"/>
      <c r="HK426" s="56"/>
      <c r="HL426" s="56"/>
      <c r="HM426" s="56"/>
      <c r="HN426" s="56"/>
      <c r="HO426" s="56"/>
      <c r="HP426" s="56"/>
      <c r="HQ426" s="56"/>
      <c r="HR426" s="56"/>
      <c r="HS426" s="56"/>
      <c r="HT426" s="56"/>
      <c r="HU426" s="56"/>
      <c r="HV426" s="56"/>
      <c r="HW426" s="56"/>
      <c r="HX426" s="56"/>
      <c r="HY426" s="56"/>
      <c r="HZ426" s="56"/>
      <c r="IA426" s="56"/>
      <c r="IB426" s="56"/>
      <c r="IC426" s="56"/>
      <c r="ID426" s="56"/>
      <c r="IE426" s="56"/>
      <c r="IF426" s="56"/>
      <c r="IG426" s="56"/>
      <c r="IH426" s="56"/>
      <c r="II426" s="56"/>
      <c r="IJ426" s="56"/>
      <c r="IK426" s="56"/>
      <c r="IL426" s="56"/>
      <c r="IM426" s="56"/>
      <c r="IN426" s="56"/>
      <c r="IO426" s="56"/>
      <c r="IP426" s="56"/>
      <c r="IQ426" s="56"/>
      <c r="IR426" s="56"/>
      <c r="IS426" s="56"/>
      <c r="IT426" s="56"/>
      <c r="IU426" s="56"/>
      <c r="IV426" s="56"/>
      <c r="IW426" s="56"/>
      <c r="IX426" s="56"/>
      <c r="IY426" s="56"/>
      <c r="IZ426" s="56"/>
      <c r="JA426" s="56"/>
      <c r="JB426" s="56"/>
      <c r="JC426" s="56"/>
      <c r="JD426" s="56"/>
      <c r="JE426" s="56"/>
      <c r="JF426" s="56"/>
      <c r="JG426" s="56"/>
      <c r="JH426" s="56"/>
      <c r="JI426" s="56"/>
      <c r="JJ426" s="56"/>
      <c r="JK426" s="56"/>
      <c r="JL426" s="56"/>
      <c r="JM426" s="56"/>
      <c r="JN426" s="56"/>
      <c r="JO426" s="56"/>
      <c r="JP426" s="56"/>
      <c r="JQ426" s="56"/>
      <c r="JR426" s="56"/>
      <c r="JS426" s="56"/>
      <c r="JT426" s="56"/>
      <c r="JU426" s="56"/>
      <c r="JV426" s="56"/>
      <c r="JW426" s="56"/>
      <c r="JX426" s="56"/>
      <c r="JY426" s="56"/>
      <c r="JZ426" s="56"/>
      <c r="KA426" s="56"/>
      <c r="KB426" s="56"/>
      <c r="KC426" s="56"/>
      <c r="KD426" s="56"/>
      <c r="KE426" s="56"/>
      <c r="KF426" s="56"/>
      <c r="KG426" s="56"/>
      <c r="KH426" s="56"/>
      <c r="KI426" s="56"/>
      <c r="KJ426" s="56"/>
      <c r="KK426" s="56"/>
      <c r="KL426" s="56"/>
      <c r="KM426" s="56"/>
      <c r="KN426" s="56"/>
      <c r="KO426" s="56"/>
      <c r="KP426" s="56"/>
      <c r="KQ426" s="56"/>
      <c r="KR426" s="56"/>
      <c r="KS426" s="56"/>
      <c r="KT426" s="56"/>
      <c r="KU426" s="56"/>
      <c r="KV426" s="56"/>
      <c r="KW426" s="56"/>
      <c r="KX426" s="56"/>
      <c r="KY426" s="56"/>
      <c r="KZ426" s="56"/>
      <c r="LA426" s="56"/>
      <c r="LB426" s="56"/>
      <c r="LC426" s="56"/>
      <c r="LD426" s="56"/>
      <c r="LE426" s="56"/>
      <c r="LF426" s="56"/>
      <c r="LG426" s="56"/>
      <c r="LH426" s="56"/>
      <c r="LI426" s="56"/>
      <c r="LJ426" s="56"/>
      <c r="LK426" s="56"/>
      <c r="LL426" s="56"/>
      <c r="LM426" s="56"/>
      <c r="LN426" s="56"/>
      <c r="LO426" s="56"/>
      <c r="LP426" s="56"/>
      <c r="LQ426" s="56"/>
      <c r="LR426" s="56"/>
      <c r="LS426" s="56"/>
      <c r="LT426" s="56"/>
      <c r="LU426" s="56"/>
      <c r="LV426" s="56"/>
      <c r="LW426" s="56"/>
      <c r="LX426" s="56"/>
      <c r="LY426" s="56"/>
      <c r="LZ426" s="56"/>
      <c r="MA426" s="56"/>
      <c r="MB426" s="56"/>
      <c r="MC426" s="56"/>
      <c r="MD426" s="56"/>
      <c r="ME426" s="56"/>
      <c r="MF426" s="56"/>
      <c r="MG426" s="56"/>
      <c r="MH426" s="56"/>
      <c r="MI426" s="56"/>
      <c r="MJ426" s="56"/>
      <c r="MK426" s="56"/>
      <c r="ML426" s="56"/>
      <c r="MM426" s="56"/>
      <c r="MN426" s="56"/>
      <c r="MO426" s="56"/>
      <c r="MP426" s="56"/>
      <c r="MQ426" s="56"/>
      <c r="MR426" s="56"/>
      <c r="MS426" s="56"/>
      <c r="MT426" s="56"/>
      <c r="MU426" s="56"/>
      <c r="MV426" s="56"/>
      <c r="MW426" s="56"/>
      <c r="MX426" s="56"/>
      <c r="MY426" s="56"/>
      <c r="MZ426" s="56"/>
      <c r="NA426" s="56"/>
      <c r="NB426" s="56"/>
      <c r="NC426" s="56"/>
      <c r="ND426" s="56"/>
      <c r="NE426" s="56"/>
      <c r="NF426" s="56"/>
      <c r="NG426" s="56"/>
      <c r="NH426" s="56"/>
      <c r="NI426" s="56"/>
      <c r="NJ426" s="56"/>
      <c r="NK426" s="56"/>
      <c r="NL426" s="56"/>
      <c r="NM426" s="56"/>
      <c r="NN426" s="56"/>
      <c r="NO426" s="56"/>
      <c r="NP426" s="56"/>
      <c r="NQ426" s="56"/>
      <c r="NR426" s="56"/>
      <c r="NS426" s="56"/>
      <c r="NT426" s="56"/>
      <c r="NU426" s="56"/>
      <c r="NV426" s="56"/>
      <c r="NW426" s="56"/>
      <c r="NX426" s="56"/>
      <c r="NY426" s="56"/>
      <c r="NZ426" s="56"/>
      <c r="OA426" s="56"/>
      <c r="OB426" s="56"/>
      <c r="OC426" s="56"/>
      <c r="OD426" s="56"/>
      <c r="OE426" s="56"/>
      <c r="OF426" s="56"/>
      <c r="OG426" s="56"/>
      <c r="OH426" s="56"/>
      <c r="OI426" s="56"/>
      <c r="OJ426" s="56"/>
      <c r="OK426" s="56"/>
      <c r="OL426" s="56"/>
      <c r="OM426" s="56"/>
      <c r="ON426" s="56"/>
      <c r="OO426" s="56"/>
      <c r="OP426" s="56"/>
      <c r="OQ426" s="56"/>
      <c r="OR426" s="56"/>
      <c r="OS426" s="56"/>
      <c r="OT426" s="56"/>
      <c r="OU426" s="56"/>
      <c r="OV426" s="56"/>
      <c r="OW426" s="56"/>
      <c r="OX426" s="56"/>
      <c r="OY426" s="56"/>
      <c r="OZ426" s="56"/>
      <c r="PA426" s="56"/>
      <c r="PB426" s="56"/>
      <c r="PC426" s="56"/>
      <c r="PD426" s="56"/>
      <c r="PE426" s="56"/>
      <c r="PF426" s="56"/>
      <c r="PG426" s="56"/>
      <c r="PH426" s="56"/>
      <c r="PI426" s="56"/>
      <c r="PJ426" s="56"/>
      <c r="PK426" s="56"/>
      <c r="PL426" s="56"/>
      <c r="PM426" s="56"/>
      <c r="PN426" s="56"/>
      <c r="PO426" s="56"/>
      <c r="PP426" s="56"/>
      <c r="PQ426" s="56"/>
      <c r="PR426" s="56"/>
      <c r="PS426" s="56"/>
      <c r="PT426" s="56"/>
      <c r="PU426" s="56"/>
      <c r="PV426" s="56"/>
      <c r="PW426" s="56"/>
      <c r="PX426" s="56"/>
      <c r="PY426" s="56"/>
      <c r="PZ426" s="56"/>
      <c r="QA426" s="56"/>
      <c r="QB426" s="56"/>
      <c r="QC426" s="56"/>
      <c r="QD426" s="56"/>
      <c r="QE426" s="56"/>
      <c r="QF426" s="56"/>
      <c r="QG426" s="56"/>
      <c r="QH426" s="56"/>
      <c r="QI426" s="56"/>
      <c r="QJ426" s="56"/>
      <c r="QK426" s="56"/>
      <c r="QL426" s="56"/>
      <c r="QM426" s="56"/>
      <c r="QN426" s="56"/>
      <c r="QO426" s="56"/>
      <c r="QP426" s="56"/>
      <c r="QQ426" s="56"/>
      <c r="QR426" s="56"/>
      <c r="QS426" s="56"/>
      <c r="QT426" s="56"/>
      <c r="QU426" s="56"/>
      <c r="QV426" s="56"/>
      <c r="QW426" s="56"/>
      <c r="QX426" s="56"/>
      <c r="QY426" s="56"/>
      <c r="QZ426" s="56"/>
      <c r="RA426" s="56"/>
      <c r="RB426" s="56"/>
      <c r="RC426" s="56"/>
      <c r="RD426" s="56"/>
      <c r="RE426" s="56"/>
      <c r="RF426" s="56"/>
      <c r="RG426" s="56"/>
      <c r="RH426" s="56"/>
      <c r="RI426" s="56"/>
      <c r="RJ426" s="56"/>
      <c r="RK426" s="56"/>
      <c r="RL426" s="56"/>
      <c r="RM426" s="56"/>
      <c r="RN426" s="56"/>
      <c r="RO426" s="56"/>
      <c r="RP426" s="56"/>
      <c r="RQ426" s="56"/>
      <c r="RR426" s="56"/>
      <c r="RS426" s="56"/>
      <c r="RT426" s="56"/>
      <c r="RU426" s="56"/>
      <c r="RV426" s="56"/>
      <c r="RW426" s="56"/>
      <c r="RX426" s="56"/>
      <c r="RY426" s="56"/>
      <c r="RZ426" s="56"/>
      <c r="SA426" s="56"/>
      <c r="SB426" s="56"/>
      <c r="SC426" s="56"/>
      <c r="SD426" s="56"/>
      <c r="SE426" s="56"/>
      <c r="SF426" s="56"/>
      <c r="SG426" s="56"/>
      <c r="SH426" s="56"/>
      <c r="SI426" s="56"/>
      <c r="SJ426" s="56"/>
      <c r="SK426" s="56"/>
      <c r="SL426" s="56"/>
      <c r="SM426" s="56"/>
      <c r="SN426" s="56"/>
      <c r="SO426" s="56"/>
      <c r="SP426" s="56"/>
      <c r="SQ426" s="56"/>
      <c r="SR426" s="56"/>
      <c r="SS426" s="56"/>
      <c r="ST426" s="56"/>
      <c r="SU426" s="56"/>
      <c r="SV426" s="56"/>
      <c r="SW426" s="56"/>
      <c r="SX426" s="56"/>
      <c r="SY426" s="56"/>
      <c r="SZ426" s="56"/>
      <c r="TA426" s="56"/>
      <c r="TB426" s="56"/>
      <c r="TC426" s="56"/>
      <c r="TD426" s="56"/>
      <c r="TE426" s="56"/>
      <c r="TF426" s="56"/>
      <c r="TG426" s="56"/>
      <c r="TH426" s="56"/>
      <c r="TI426" s="56"/>
      <c r="TJ426" s="56"/>
      <c r="TK426" s="56"/>
      <c r="TL426" s="56"/>
      <c r="TM426" s="56"/>
      <c r="TN426" s="56"/>
      <c r="TO426" s="56"/>
      <c r="TP426" s="56"/>
      <c r="TQ426" s="56"/>
      <c r="TR426" s="56"/>
      <c r="TS426" s="56"/>
      <c r="TT426" s="56"/>
      <c r="TU426" s="56"/>
      <c r="TV426" s="56"/>
      <c r="TW426" s="56"/>
      <c r="TX426" s="56"/>
      <c r="TY426" s="56"/>
      <c r="TZ426" s="56"/>
      <c r="UA426" s="56"/>
      <c r="UB426" s="56"/>
      <c r="UC426" s="56"/>
      <c r="UD426" s="56"/>
      <c r="UE426" s="56"/>
      <c r="UF426" s="56"/>
      <c r="UG426" s="56"/>
      <c r="UH426" s="56"/>
      <c r="UI426" s="56"/>
      <c r="UJ426" s="56"/>
      <c r="UK426" s="56"/>
      <c r="UL426" s="56"/>
      <c r="UM426" s="56"/>
      <c r="UN426" s="56"/>
      <c r="UO426" s="56"/>
      <c r="UP426" s="56"/>
      <c r="UQ426" s="56"/>
      <c r="UR426" s="56"/>
      <c r="US426" s="56"/>
      <c r="UT426" s="56"/>
      <c r="UU426" s="56"/>
      <c r="UV426" s="56"/>
      <c r="UW426" s="56"/>
      <c r="UX426" s="56"/>
      <c r="UY426" s="56"/>
      <c r="UZ426" s="56"/>
      <c r="VA426" s="56"/>
      <c r="VB426" s="56"/>
      <c r="VC426" s="56"/>
      <c r="VD426" s="56"/>
      <c r="VE426" s="56"/>
      <c r="VF426" s="56"/>
      <c r="VG426" s="56"/>
      <c r="VH426" s="56"/>
      <c r="VI426" s="56"/>
      <c r="VJ426" s="56"/>
      <c r="VK426" s="56"/>
      <c r="VL426" s="56"/>
      <c r="VM426" s="56"/>
      <c r="VN426" s="56"/>
      <c r="VO426" s="56"/>
      <c r="VP426" s="56"/>
      <c r="VQ426" s="56"/>
      <c r="VR426" s="56"/>
      <c r="VS426" s="56"/>
      <c r="VT426" s="56"/>
      <c r="VU426" s="56"/>
      <c r="VV426" s="56"/>
      <c r="VW426" s="56"/>
      <c r="VX426" s="56"/>
      <c r="VY426" s="56"/>
      <c r="VZ426" s="56"/>
      <c r="WA426" s="56"/>
      <c r="WB426" s="56"/>
      <c r="WC426" s="56"/>
      <c r="WD426" s="56"/>
      <c r="WE426" s="56"/>
      <c r="WF426" s="56"/>
      <c r="WG426" s="56"/>
      <c r="WH426" s="56"/>
      <c r="WI426" s="56"/>
      <c r="WJ426" s="56"/>
      <c r="WK426" s="56"/>
      <c r="WL426" s="56"/>
      <c r="WM426" s="56"/>
      <c r="WN426" s="56"/>
      <c r="WO426" s="56"/>
      <c r="WP426" s="56"/>
      <c r="WQ426" s="56"/>
      <c r="WR426" s="56"/>
      <c r="WS426" s="56"/>
      <c r="WT426" s="56"/>
      <c r="WU426" s="56"/>
      <c r="WV426" s="56"/>
      <c r="WW426" s="56"/>
      <c r="WX426" s="56"/>
      <c r="WY426" s="56"/>
      <c r="WZ426" s="56"/>
      <c r="XA426" s="56"/>
      <c r="XB426" s="56"/>
      <c r="XC426" s="56"/>
      <c r="XD426" s="56"/>
      <c r="XE426" s="56"/>
      <c r="XF426" s="56"/>
      <c r="XG426" s="56"/>
      <c r="XH426" s="56"/>
      <c r="XI426" s="56"/>
      <c r="XJ426" s="56"/>
      <c r="XK426" s="56"/>
      <c r="XL426" s="56"/>
      <c r="XM426" s="56"/>
      <c r="XN426" s="56"/>
      <c r="XO426" s="56"/>
      <c r="XP426" s="56"/>
      <c r="XQ426" s="56"/>
      <c r="XR426" s="56"/>
      <c r="XS426" s="56"/>
      <c r="XT426" s="56"/>
      <c r="XU426" s="56"/>
      <c r="XV426" s="56"/>
      <c r="XW426" s="56"/>
      <c r="XX426" s="56"/>
      <c r="XY426" s="56"/>
      <c r="XZ426" s="56"/>
      <c r="YA426" s="56"/>
      <c r="YB426" s="56"/>
      <c r="YC426" s="56"/>
      <c r="YD426" s="56"/>
      <c r="YE426" s="56"/>
      <c r="YF426" s="56"/>
      <c r="YG426" s="56"/>
      <c r="YH426" s="56"/>
      <c r="YI426" s="56"/>
      <c r="YJ426" s="56"/>
      <c r="YK426" s="56"/>
      <c r="YL426" s="56"/>
      <c r="YM426" s="56"/>
      <c r="YN426" s="56"/>
      <c r="YO426" s="56"/>
      <c r="YP426" s="56"/>
      <c r="YQ426" s="56"/>
      <c r="YR426" s="56"/>
      <c r="YS426" s="56"/>
      <c r="YT426" s="56"/>
      <c r="YU426" s="56"/>
      <c r="YV426" s="56"/>
      <c r="YW426" s="56"/>
      <c r="YX426" s="56"/>
      <c r="YY426" s="56"/>
      <c r="YZ426" s="56"/>
      <c r="ZA426" s="56"/>
      <c r="ZB426" s="56"/>
      <c r="ZC426" s="56"/>
      <c r="ZD426" s="56"/>
      <c r="ZE426" s="56"/>
      <c r="ZF426" s="56"/>
      <c r="ZG426" s="56"/>
      <c r="ZH426" s="56"/>
      <c r="ZI426" s="56"/>
      <c r="ZJ426" s="56"/>
      <c r="ZK426" s="56"/>
      <c r="ZL426" s="56"/>
      <c r="ZM426" s="56"/>
      <c r="ZN426" s="56"/>
      <c r="ZO426" s="56"/>
      <c r="ZP426" s="56"/>
      <c r="ZQ426" s="56"/>
      <c r="ZR426" s="56"/>
      <c r="ZS426" s="56"/>
      <c r="ZT426" s="56"/>
      <c r="ZU426" s="56"/>
      <c r="ZV426" s="56"/>
      <c r="ZW426" s="56"/>
      <c r="ZX426" s="56"/>
      <c r="ZY426" s="56"/>
      <c r="ZZ426" s="56"/>
      <c r="AAA426" s="56"/>
      <c r="AAB426" s="56"/>
      <c r="AAC426" s="56"/>
      <c r="AAD426" s="56"/>
      <c r="AAE426" s="56"/>
      <c r="AAF426" s="56"/>
      <c r="AAG426" s="56"/>
      <c r="AAH426" s="56"/>
      <c r="AAI426" s="56"/>
      <c r="AAJ426" s="56"/>
      <c r="AAK426" s="56"/>
      <c r="AAL426" s="56"/>
      <c r="AAM426" s="56"/>
      <c r="AAN426" s="56"/>
      <c r="AAO426" s="56"/>
      <c r="AAP426" s="56"/>
      <c r="AAQ426" s="56"/>
      <c r="AAR426" s="56"/>
      <c r="AAS426" s="56"/>
      <c r="AAT426" s="56"/>
      <c r="AAU426" s="56"/>
      <c r="AAV426" s="56"/>
      <c r="AAW426" s="56"/>
      <c r="AAX426" s="56"/>
      <c r="AAY426" s="56"/>
      <c r="AAZ426" s="56"/>
      <c r="ABA426" s="56"/>
      <c r="ABB426" s="56"/>
      <c r="ABC426" s="56"/>
      <c r="ABD426" s="56"/>
      <c r="ABE426" s="56"/>
      <c r="ABF426" s="56"/>
      <c r="ABG426" s="56"/>
      <c r="ABH426" s="56"/>
      <c r="ABI426" s="56"/>
      <c r="ABJ426" s="56"/>
      <c r="ABK426" s="56"/>
      <c r="ABL426" s="56"/>
      <c r="ABM426" s="56"/>
      <c r="ABN426" s="56"/>
      <c r="ABO426" s="56"/>
      <c r="ABP426" s="56"/>
      <c r="ABQ426" s="56"/>
      <c r="ABR426" s="56"/>
      <c r="ABS426" s="56"/>
      <c r="ABT426" s="56"/>
      <c r="ABU426" s="56"/>
      <c r="ABV426" s="56"/>
      <c r="ABW426" s="56"/>
      <c r="ABX426" s="56"/>
      <c r="ABY426" s="56"/>
      <c r="ABZ426" s="56"/>
      <c r="ACA426" s="56"/>
      <c r="ACB426" s="56"/>
      <c r="ACC426" s="56"/>
      <c r="ACD426" s="56"/>
      <c r="ACE426" s="56"/>
      <c r="ACF426" s="56"/>
      <c r="ACG426" s="56"/>
      <c r="ACH426" s="56"/>
      <c r="ACI426" s="56"/>
      <c r="ACJ426" s="56"/>
      <c r="ACK426" s="56"/>
      <c r="ACL426" s="56"/>
      <c r="ACM426" s="56"/>
      <c r="ACN426" s="56"/>
      <c r="ACO426" s="56"/>
      <c r="ACP426" s="56"/>
      <c r="ACQ426" s="56"/>
      <c r="ACR426" s="56"/>
      <c r="ACS426" s="56"/>
      <c r="ACT426" s="56"/>
      <c r="ACU426" s="56"/>
      <c r="ACV426" s="56"/>
      <c r="ACW426" s="56"/>
      <c r="ACX426" s="56"/>
      <c r="ACY426" s="56"/>
      <c r="ACZ426" s="56"/>
      <c r="ADA426" s="56"/>
      <c r="ADB426" s="56"/>
      <c r="ADC426" s="56"/>
      <c r="ADD426" s="56"/>
      <c r="ADE426" s="56"/>
      <c r="ADF426" s="56"/>
      <c r="ADG426" s="56"/>
      <c r="ADH426" s="56"/>
      <c r="ADI426" s="56"/>
      <c r="ADJ426" s="56"/>
      <c r="ADK426" s="56"/>
      <c r="ADL426" s="56"/>
      <c r="ADM426" s="56"/>
      <c r="ADN426" s="56"/>
      <c r="ADO426" s="56"/>
      <c r="ADP426" s="56"/>
      <c r="ADQ426" s="56"/>
      <c r="ADR426" s="56"/>
      <c r="ADS426" s="56"/>
      <c r="ADT426" s="56"/>
      <c r="ADU426" s="56"/>
      <c r="ADV426" s="56"/>
      <c r="ADW426" s="56"/>
      <c r="ADX426" s="56"/>
      <c r="ADY426" s="56"/>
      <c r="ADZ426" s="56"/>
      <c r="AEA426" s="56"/>
      <c r="AEB426" s="56"/>
      <c r="AEC426" s="56"/>
      <c r="AED426" s="56"/>
      <c r="AEE426" s="56"/>
      <c r="AEF426" s="56"/>
      <c r="AEG426" s="56"/>
      <c r="AEH426" s="56"/>
      <c r="AEI426" s="56"/>
      <c r="AEJ426" s="56"/>
      <c r="AEK426" s="56"/>
      <c r="AEL426" s="56"/>
      <c r="AEM426" s="56"/>
      <c r="AEN426" s="56"/>
      <c r="AEO426" s="56"/>
      <c r="AEP426" s="56"/>
      <c r="AEQ426" s="56"/>
      <c r="AER426" s="56"/>
      <c r="AES426" s="56"/>
      <c r="AET426" s="56"/>
      <c r="AEU426" s="56"/>
      <c r="AEV426" s="56"/>
      <c r="AEW426" s="56"/>
      <c r="AEX426" s="56"/>
      <c r="AEY426" s="56"/>
      <c r="AEZ426" s="56"/>
      <c r="AFA426" s="56"/>
      <c r="AFB426" s="56"/>
      <c r="AFC426" s="56"/>
      <c r="AFD426" s="56"/>
      <c r="AFE426" s="56"/>
      <c r="AFF426" s="56"/>
      <c r="AFG426" s="56"/>
      <c r="AFH426" s="56"/>
      <c r="AFI426" s="56"/>
      <c r="AFJ426" s="56"/>
      <c r="AFK426" s="56"/>
      <c r="AFL426" s="56"/>
      <c r="AFM426" s="56"/>
      <c r="AFN426" s="56"/>
      <c r="AFO426" s="56"/>
      <c r="AFP426" s="56"/>
      <c r="AFQ426" s="56"/>
      <c r="AFR426" s="56"/>
      <c r="AFS426" s="56"/>
      <c r="AFT426" s="56"/>
      <c r="AFU426" s="56"/>
      <c r="AFV426" s="56"/>
      <c r="AFW426" s="56"/>
      <c r="AFX426" s="56"/>
      <c r="AFY426" s="56"/>
      <c r="AFZ426" s="56"/>
      <c r="AGA426" s="56"/>
      <c r="AGB426" s="56"/>
      <c r="AGC426" s="56"/>
      <c r="AGD426" s="56"/>
      <c r="AGE426" s="56"/>
      <c r="AGF426" s="56"/>
      <c r="AGG426" s="56"/>
      <c r="AGH426" s="56"/>
      <c r="AGI426" s="56"/>
      <c r="AGJ426" s="56"/>
      <c r="AGK426" s="56"/>
      <c r="AGL426" s="56"/>
      <c r="AGM426" s="56"/>
      <c r="AGN426" s="56"/>
      <c r="AGO426" s="56"/>
      <c r="AGP426" s="56"/>
      <c r="AGQ426" s="56"/>
      <c r="AGR426" s="56"/>
      <c r="AGS426" s="56"/>
      <c r="AGT426" s="56"/>
      <c r="AGU426" s="56"/>
      <c r="AGV426" s="56"/>
      <c r="AGW426" s="56"/>
      <c r="AGX426" s="56"/>
      <c r="AGY426" s="56"/>
      <c r="AGZ426" s="56"/>
      <c r="AHA426" s="56"/>
      <c r="AHB426" s="56"/>
      <c r="AHC426" s="56"/>
      <c r="AHD426" s="56"/>
      <c r="AHE426" s="56"/>
      <c r="AHF426" s="56"/>
      <c r="AHG426" s="56"/>
      <c r="AHH426" s="56"/>
      <c r="AHI426" s="56"/>
      <c r="AHJ426" s="56"/>
      <c r="AHK426" s="56"/>
      <c r="AHL426" s="56"/>
      <c r="AHM426" s="56"/>
      <c r="AHN426" s="56"/>
      <c r="AHO426" s="56"/>
      <c r="AHP426" s="56"/>
      <c r="AHQ426" s="56"/>
      <c r="AHR426" s="56"/>
      <c r="AHS426" s="56"/>
      <c r="AHT426" s="56"/>
      <c r="AHU426" s="56"/>
      <c r="AHV426" s="56"/>
      <c r="AHW426" s="56"/>
      <c r="AHX426" s="56"/>
      <c r="AHY426" s="56"/>
      <c r="AHZ426" s="56"/>
      <c r="AIA426" s="56"/>
      <c r="AIB426" s="56"/>
      <c r="AIC426" s="56"/>
      <c r="AID426" s="56"/>
      <c r="AIE426" s="56"/>
      <c r="AIF426" s="56"/>
      <c r="AIG426" s="56"/>
      <c r="AIH426" s="56"/>
      <c r="AII426" s="56"/>
      <c r="AIJ426" s="56"/>
      <c r="AIK426" s="56"/>
      <c r="AIL426" s="56"/>
      <c r="AIM426" s="56"/>
      <c r="AIN426" s="56"/>
      <c r="AIO426" s="56"/>
      <c r="AIP426" s="56"/>
      <c r="AIQ426" s="56"/>
      <c r="AIR426" s="56"/>
      <c r="AIS426" s="56"/>
      <c r="AIT426" s="56"/>
      <c r="AIU426" s="56"/>
      <c r="AIV426" s="56"/>
      <c r="AIW426" s="56"/>
      <c r="AIX426" s="56"/>
      <c r="AIY426" s="56"/>
      <c r="AIZ426" s="56"/>
      <c r="AJA426" s="56"/>
      <c r="AJB426" s="56"/>
      <c r="AJC426" s="56"/>
      <c r="AJD426" s="56"/>
      <c r="AJE426" s="56"/>
      <c r="AJF426" s="56"/>
      <c r="AJG426" s="56"/>
      <c r="AJH426" s="56"/>
      <c r="AJI426" s="56"/>
      <c r="AJJ426" s="56"/>
      <c r="AJK426" s="56"/>
      <c r="AJL426" s="56"/>
      <c r="AJM426" s="56"/>
      <c r="AJN426" s="56"/>
      <c r="AJO426" s="56"/>
      <c r="AJP426" s="56"/>
      <c r="AJQ426" s="56"/>
      <c r="AJR426" s="56"/>
      <c r="AJS426" s="56"/>
      <c r="AJT426" s="56"/>
      <c r="AJU426" s="56"/>
      <c r="AJV426" s="56"/>
      <c r="AJW426" s="56"/>
      <c r="AJX426" s="56"/>
      <c r="AJY426" s="56"/>
      <c r="AJZ426" s="56"/>
      <c r="AKA426" s="56"/>
      <c r="AKB426" s="56"/>
      <c r="AKC426" s="56"/>
      <c r="AKD426" s="56"/>
      <c r="AKE426" s="56"/>
      <c r="AKF426" s="56"/>
      <c r="AKG426" s="56"/>
      <c r="AKH426" s="56"/>
      <c r="AKI426" s="56"/>
      <c r="AKJ426" s="56"/>
      <c r="AKK426" s="56"/>
      <c r="AKL426" s="56"/>
      <c r="AKM426" s="56"/>
      <c r="AKN426" s="56"/>
      <c r="AKO426" s="56"/>
      <c r="AKP426" s="56"/>
      <c r="AKQ426" s="56"/>
      <c r="AKR426" s="56"/>
      <c r="AKS426" s="56"/>
      <c r="AKT426" s="56"/>
      <c r="AKU426" s="56"/>
      <c r="AKV426" s="56"/>
      <c r="AKW426" s="56"/>
      <c r="AKX426" s="56"/>
      <c r="AKY426" s="56"/>
      <c r="AKZ426" s="56"/>
      <c r="ALA426" s="56"/>
      <c r="ALB426" s="56"/>
      <c r="ALC426" s="56"/>
      <c r="ALD426" s="56"/>
      <c r="ALE426" s="56"/>
      <c r="ALF426" s="56"/>
      <c r="ALG426" s="56"/>
      <c r="ALH426" s="56"/>
      <c r="ALI426" s="56"/>
      <c r="ALJ426" s="56"/>
      <c r="ALK426" s="56"/>
      <c r="ALL426" s="56"/>
      <c r="ALM426" s="56"/>
      <c r="ALN426" s="56"/>
      <c r="ALO426" s="56"/>
      <c r="ALP426" s="56"/>
      <c r="ALQ426" s="56"/>
      <c r="ALR426" s="56"/>
      <c r="ALS426" s="56"/>
      <c r="ALT426" s="56"/>
      <c r="ALU426" s="56"/>
      <c r="ALV426" s="56"/>
      <c r="ALW426" s="56"/>
      <c r="ALX426" s="56"/>
      <c r="ALY426" s="56"/>
      <c r="ALZ426" s="56"/>
      <c r="AMA426" s="56"/>
      <c r="AMB426" s="56"/>
      <c r="AMC426" s="56"/>
      <c r="AMD426" s="56"/>
      <c r="AME426" s="56"/>
      <c r="AMF426" s="56"/>
      <c r="AMG426" s="56"/>
      <c r="AMH426" s="56"/>
      <c r="AMI426" s="56"/>
      <c r="AMJ426" s="56"/>
      <c r="AMK426" s="56"/>
      <c r="AML426" s="56"/>
      <c r="AMM426" s="56"/>
      <c r="AMN426" s="56"/>
      <c r="AMO426" s="56"/>
      <c r="AMP426" s="56"/>
      <c r="AMQ426" s="56"/>
    </row>
    <row r="427" spans="1:1031" ht="18" customHeight="1" x14ac:dyDescent="0.7">
      <c r="A427" s="44" t="s">
        <v>1244</v>
      </c>
      <c r="B427" s="1" t="s">
        <v>1071</v>
      </c>
      <c r="J427" s="2" t="s">
        <v>460</v>
      </c>
      <c r="K427" s="55">
        <v>43713</v>
      </c>
      <c r="L427" s="2">
        <v>1</v>
      </c>
      <c r="N427" s="2">
        <v>1</v>
      </c>
      <c r="O427" s="2">
        <v>1</v>
      </c>
      <c r="Q427" s="2">
        <v>1</v>
      </c>
      <c r="S427" s="2">
        <v>1</v>
      </c>
      <c r="AC427" s="2">
        <v>1</v>
      </c>
    </row>
    <row r="428" spans="1:1031" ht="18" customHeight="1" x14ac:dyDescent="0.7">
      <c r="A428" s="44" t="s">
        <v>1246</v>
      </c>
      <c r="B428" s="1" t="s">
        <v>1073</v>
      </c>
      <c r="J428" s="2" t="s">
        <v>460</v>
      </c>
      <c r="K428" s="55">
        <v>43728</v>
      </c>
      <c r="N428" s="2">
        <v>1</v>
      </c>
      <c r="AC428" s="2">
        <v>1</v>
      </c>
      <c r="AI428" s="2">
        <v>1</v>
      </c>
    </row>
    <row r="429" spans="1:1031" ht="18" customHeight="1" x14ac:dyDescent="0.7">
      <c r="A429" s="44" t="s">
        <v>1248</v>
      </c>
      <c r="B429" s="56" t="s">
        <v>1585</v>
      </c>
      <c r="C429" s="57"/>
      <c r="E429" s="57" t="s">
        <v>1543</v>
      </c>
      <c r="J429" s="57" t="s">
        <v>1586</v>
      </c>
      <c r="K429" s="55" t="s">
        <v>1547</v>
      </c>
      <c r="L429" s="57">
        <v>1</v>
      </c>
      <c r="M429" s="57"/>
      <c r="N429" s="57"/>
      <c r="O429" s="57"/>
      <c r="P429" s="57"/>
      <c r="Q429" s="57"/>
      <c r="R429" s="57"/>
      <c r="S429" s="57"/>
      <c r="T429" s="57"/>
      <c r="U429" s="57"/>
      <c r="V429" s="57">
        <v>1</v>
      </c>
      <c r="W429" s="57"/>
      <c r="X429" s="57"/>
      <c r="Y429" s="57"/>
      <c r="Z429" s="57"/>
      <c r="AA429" s="57"/>
      <c r="AB429" s="57"/>
      <c r="AC429" s="57">
        <v>1</v>
      </c>
      <c r="AD429" s="57"/>
      <c r="AE429" s="57"/>
      <c r="AF429" s="57"/>
      <c r="AG429" s="57"/>
      <c r="AH429" s="57"/>
      <c r="AI429" s="57"/>
      <c r="AJ429" s="57">
        <v>1</v>
      </c>
      <c r="AK429" s="57"/>
      <c r="AL429" s="57"/>
      <c r="AM429" s="57"/>
      <c r="AN429" s="57"/>
      <c r="AO429" s="57"/>
      <c r="AP429" s="57">
        <v>2</v>
      </c>
      <c r="AR429" s="56"/>
      <c r="AS429" s="56"/>
      <c r="AT429" s="56"/>
      <c r="AU429" s="56"/>
      <c r="AV429" s="56"/>
      <c r="AW429" s="56"/>
      <c r="AX429" s="56"/>
      <c r="AY429" s="56"/>
      <c r="AZ429" s="56"/>
      <c r="BA429" s="56"/>
      <c r="BB429" s="56"/>
      <c r="BC429" s="56"/>
      <c r="BD429" s="56"/>
      <c r="BE429" s="56"/>
      <c r="BF429" s="56"/>
      <c r="BG429" s="56"/>
      <c r="BH429" s="56"/>
      <c r="BI429" s="56"/>
      <c r="BJ429" s="56"/>
      <c r="BK429" s="56"/>
      <c r="BL429" s="56"/>
      <c r="BM429" s="56"/>
      <c r="BN429" s="56"/>
      <c r="BO429" s="56"/>
      <c r="BP429" s="56"/>
      <c r="BQ429" s="56"/>
      <c r="BR429" s="56"/>
      <c r="BS429" s="56"/>
      <c r="BT429" s="56"/>
      <c r="BU429" s="56"/>
      <c r="BV429" s="56"/>
      <c r="BW429" s="56"/>
      <c r="BX429" s="56"/>
      <c r="BY429" s="56"/>
      <c r="BZ429" s="56"/>
      <c r="CA429" s="56"/>
      <c r="CB429" s="56"/>
      <c r="CC429" s="56"/>
      <c r="CD429" s="56"/>
      <c r="CE429" s="56"/>
      <c r="CF429" s="56"/>
      <c r="CG429" s="56"/>
      <c r="CH429" s="56"/>
      <c r="CI429" s="56"/>
      <c r="CJ429" s="56"/>
      <c r="CK429" s="56"/>
      <c r="CL429" s="56"/>
      <c r="CM429" s="56"/>
      <c r="CN429" s="56"/>
      <c r="CO429" s="56"/>
      <c r="CP429" s="56"/>
      <c r="CQ429" s="56"/>
      <c r="CR429" s="56"/>
      <c r="CS429" s="56"/>
      <c r="CT429" s="56"/>
      <c r="CU429" s="56"/>
      <c r="CV429" s="56"/>
      <c r="CW429" s="56"/>
      <c r="CX429" s="56"/>
      <c r="CY429" s="56"/>
      <c r="CZ429" s="56"/>
      <c r="DA429" s="56"/>
      <c r="DB429" s="56"/>
      <c r="DC429" s="56"/>
      <c r="DD429" s="56"/>
      <c r="DE429" s="56"/>
      <c r="DF429" s="56"/>
      <c r="DG429" s="56"/>
      <c r="DH429" s="56"/>
      <c r="DI429" s="56"/>
      <c r="DJ429" s="56"/>
      <c r="DK429" s="56"/>
      <c r="DL429" s="56"/>
      <c r="DM429" s="56"/>
      <c r="DN429" s="56"/>
      <c r="DO429" s="56"/>
      <c r="DP429" s="56"/>
      <c r="DQ429" s="56"/>
      <c r="DR429" s="56"/>
      <c r="DS429" s="56"/>
      <c r="DT429" s="56"/>
      <c r="DU429" s="56"/>
      <c r="DV429" s="56"/>
      <c r="DW429" s="56"/>
      <c r="DX429" s="56"/>
      <c r="DY429" s="56"/>
      <c r="DZ429" s="56"/>
      <c r="EA429" s="56"/>
      <c r="EB429" s="56"/>
      <c r="EC429" s="56"/>
      <c r="ED429" s="56"/>
      <c r="EE429" s="56"/>
      <c r="EF429" s="56"/>
      <c r="EG429" s="56"/>
      <c r="EH429" s="56"/>
      <c r="EI429" s="56"/>
      <c r="EJ429" s="56"/>
      <c r="EK429" s="56"/>
      <c r="EL429" s="56"/>
      <c r="EM429" s="56"/>
      <c r="EN429" s="56"/>
      <c r="EO429" s="56"/>
      <c r="EP429" s="56"/>
      <c r="EQ429" s="56"/>
      <c r="ER429" s="56"/>
      <c r="ES429" s="56"/>
      <c r="ET429" s="56"/>
      <c r="EU429" s="56"/>
      <c r="EV429" s="56"/>
      <c r="EW429" s="56"/>
      <c r="EX429" s="56"/>
      <c r="EY429" s="56"/>
      <c r="EZ429" s="56"/>
      <c r="FA429" s="56"/>
      <c r="FB429" s="56"/>
      <c r="FC429" s="56"/>
      <c r="FD429" s="56"/>
      <c r="FE429" s="56"/>
      <c r="FF429" s="56"/>
      <c r="FG429" s="56"/>
      <c r="FH429" s="56"/>
      <c r="FI429" s="56"/>
      <c r="FJ429" s="56"/>
      <c r="FK429" s="56"/>
      <c r="FL429" s="56"/>
      <c r="FM429" s="56"/>
      <c r="FN429" s="56"/>
      <c r="FO429" s="56"/>
      <c r="FP429" s="56"/>
      <c r="FQ429" s="56"/>
      <c r="FR429" s="56"/>
      <c r="FS429" s="56"/>
      <c r="FT429" s="56"/>
      <c r="FU429" s="56"/>
      <c r="FV429" s="56"/>
      <c r="FW429" s="56"/>
      <c r="FX429" s="56"/>
      <c r="FY429" s="56"/>
      <c r="FZ429" s="56"/>
      <c r="GA429" s="56"/>
      <c r="GB429" s="56"/>
      <c r="GC429" s="56"/>
      <c r="GD429" s="56"/>
      <c r="GE429" s="56"/>
      <c r="GF429" s="56"/>
      <c r="GG429" s="56"/>
      <c r="GH429" s="56"/>
      <c r="GI429" s="56"/>
      <c r="GJ429" s="56"/>
      <c r="GK429" s="56"/>
      <c r="GL429" s="56"/>
      <c r="GM429" s="56"/>
      <c r="GN429" s="56"/>
      <c r="GO429" s="56"/>
      <c r="GP429" s="56"/>
      <c r="GQ429" s="56"/>
      <c r="GR429" s="56"/>
      <c r="GS429" s="56"/>
      <c r="GT429" s="56"/>
      <c r="GU429" s="56"/>
      <c r="GV429" s="56"/>
      <c r="GW429" s="56"/>
      <c r="GX429" s="56"/>
      <c r="GY429" s="56"/>
      <c r="GZ429" s="56"/>
      <c r="HA429" s="56"/>
      <c r="HB429" s="56"/>
      <c r="HC429" s="56"/>
      <c r="HD429" s="56"/>
      <c r="HE429" s="56"/>
      <c r="HF429" s="56"/>
      <c r="HG429" s="56"/>
      <c r="HH429" s="56"/>
      <c r="HI429" s="56"/>
      <c r="HJ429" s="56"/>
      <c r="HK429" s="56"/>
      <c r="HL429" s="56"/>
      <c r="HM429" s="56"/>
      <c r="HN429" s="56"/>
      <c r="HO429" s="56"/>
      <c r="HP429" s="56"/>
      <c r="HQ429" s="56"/>
      <c r="HR429" s="56"/>
      <c r="HS429" s="56"/>
      <c r="HT429" s="56"/>
      <c r="HU429" s="56"/>
      <c r="HV429" s="56"/>
      <c r="HW429" s="56"/>
      <c r="HX429" s="56"/>
      <c r="HY429" s="56"/>
      <c r="HZ429" s="56"/>
      <c r="IA429" s="56"/>
      <c r="IB429" s="56"/>
      <c r="IC429" s="56"/>
      <c r="ID429" s="56"/>
      <c r="IE429" s="56"/>
      <c r="IF429" s="56"/>
      <c r="IG429" s="56"/>
      <c r="IH429" s="56"/>
      <c r="II429" s="56"/>
      <c r="IJ429" s="56"/>
      <c r="IK429" s="56"/>
      <c r="IL429" s="56"/>
      <c r="IM429" s="56"/>
      <c r="IN429" s="56"/>
      <c r="IO429" s="56"/>
      <c r="IP429" s="56"/>
      <c r="IQ429" s="56"/>
      <c r="IR429" s="56"/>
      <c r="IS429" s="56"/>
      <c r="IT429" s="56"/>
      <c r="IU429" s="56"/>
      <c r="IV429" s="56"/>
      <c r="IW429" s="56"/>
      <c r="IX429" s="56"/>
      <c r="IY429" s="56"/>
      <c r="IZ429" s="56"/>
      <c r="JA429" s="56"/>
      <c r="JB429" s="56"/>
      <c r="JC429" s="56"/>
      <c r="JD429" s="56"/>
      <c r="JE429" s="56"/>
      <c r="JF429" s="56"/>
      <c r="JG429" s="56"/>
      <c r="JH429" s="56"/>
      <c r="JI429" s="56"/>
      <c r="JJ429" s="56"/>
      <c r="JK429" s="56"/>
      <c r="JL429" s="56"/>
      <c r="JM429" s="56"/>
      <c r="JN429" s="56"/>
      <c r="JO429" s="56"/>
      <c r="JP429" s="56"/>
      <c r="JQ429" s="56"/>
      <c r="JR429" s="56"/>
      <c r="JS429" s="56"/>
      <c r="JT429" s="56"/>
      <c r="JU429" s="56"/>
      <c r="JV429" s="56"/>
      <c r="JW429" s="56"/>
      <c r="JX429" s="56"/>
      <c r="JY429" s="56"/>
      <c r="JZ429" s="56"/>
      <c r="KA429" s="56"/>
      <c r="KB429" s="56"/>
      <c r="KC429" s="56"/>
      <c r="KD429" s="56"/>
      <c r="KE429" s="56"/>
      <c r="KF429" s="56"/>
      <c r="KG429" s="56"/>
      <c r="KH429" s="56"/>
      <c r="KI429" s="56"/>
      <c r="KJ429" s="56"/>
      <c r="KK429" s="56"/>
      <c r="KL429" s="56"/>
      <c r="KM429" s="56"/>
      <c r="KN429" s="56"/>
      <c r="KO429" s="56"/>
      <c r="KP429" s="56"/>
      <c r="KQ429" s="56"/>
      <c r="KR429" s="56"/>
      <c r="KS429" s="56"/>
      <c r="KT429" s="56"/>
      <c r="KU429" s="56"/>
      <c r="KV429" s="56"/>
      <c r="KW429" s="56"/>
      <c r="KX429" s="56"/>
      <c r="KY429" s="56"/>
      <c r="KZ429" s="56"/>
      <c r="LA429" s="56"/>
      <c r="LB429" s="56"/>
      <c r="LC429" s="56"/>
      <c r="LD429" s="56"/>
      <c r="LE429" s="56"/>
      <c r="LF429" s="56"/>
      <c r="LG429" s="56"/>
      <c r="LH429" s="56"/>
      <c r="LI429" s="56"/>
      <c r="LJ429" s="56"/>
      <c r="LK429" s="56"/>
      <c r="LL429" s="56"/>
      <c r="LM429" s="56"/>
      <c r="LN429" s="56"/>
      <c r="LO429" s="56"/>
      <c r="LP429" s="56"/>
      <c r="LQ429" s="56"/>
      <c r="LR429" s="56"/>
      <c r="LS429" s="56"/>
      <c r="LT429" s="56"/>
      <c r="LU429" s="56"/>
      <c r="LV429" s="56"/>
      <c r="LW429" s="56"/>
      <c r="LX429" s="56"/>
      <c r="LY429" s="56"/>
      <c r="LZ429" s="56"/>
      <c r="MA429" s="56"/>
      <c r="MB429" s="56"/>
      <c r="MC429" s="56"/>
      <c r="MD429" s="56"/>
      <c r="ME429" s="56"/>
      <c r="MF429" s="56"/>
      <c r="MG429" s="56"/>
      <c r="MH429" s="56"/>
      <c r="MI429" s="56"/>
      <c r="MJ429" s="56"/>
      <c r="MK429" s="56"/>
      <c r="ML429" s="56"/>
      <c r="MM429" s="56"/>
      <c r="MN429" s="56"/>
      <c r="MO429" s="56"/>
      <c r="MP429" s="56"/>
      <c r="MQ429" s="56"/>
      <c r="MR429" s="56"/>
      <c r="MS429" s="56"/>
      <c r="MT429" s="56"/>
      <c r="MU429" s="56"/>
      <c r="MV429" s="56"/>
      <c r="MW429" s="56"/>
      <c r="MX429" s="56"/>
      <c r="MY429" s="56"/>
      <c r="MZ429" s="56"/>
      <c r="NA429" s="56"/>
      <c r="NB429" s="56"/>
      <c r="NC429" s="56"/>
      <c r="ND429" s="56"/>
      <c r="NE429" s="56"/>
      <c r="NF429" s="56"/>
      <c r="NG429" s="56"/>
      <c r="NH429" s="56"/>
      <c r="NI429" s="56"/>
      <c r="NJ429" s="56"/>
      <c r="NK429" s="56"/>
      <c r="NL429" s="56"/>
      <c r="NM429" s="56"/>
      <c r="NN429" s="56"/>
      <c r="NO429" s="56"/>
      <c r="NP429" s="56"/>
      <c r="NQ429" s="56"/>
      <c r="NR429" s="56"/>
      <c r="NS429" s="56"/>
      <c r="NT429" s="56"/>
      <c r="NU429" s="56"/>
      <c r="NV429" s="56"/>
      <c r="NW429" s="56"/>
      <c r="NX429" s="56"/>
      <c r="NY429" s="56"/>
      <c r="NZ429" s="56"/>
      <c r="OA429" s="56"/>
      <c r="OB429" s="56"/>
      <c r="OC429" s="56"/>
      <c r="OD429" s="56"/>
      <c r="OE429" s="56"/>
      <c r="OF429" s="56"/>
      <c r="OG429" s="56"/>
      <c r="OH429" s="56"/>
      <c r="OI429" s="56"/>
      <c r="OJ429" s="56"/>
      <c r="OK429" s="56"/>
      <c r="OL429" s="56"/>
      <c r="OM429" s="56"/>
      <c r="ON429" s="56"/>
      <c r="OO429" s="56"/>
      <c r="OP429" s="56"/>
      <c r="OQ429" s="56"/>
      <c r="OR429" s="56"/>
      <c r="OS429" s="56"/>
      <c r="OT429" s="56"/>
      <c r="OU429" s="56"/>
      <c r="OV429" s="56"/>
      <c r="OW429" s="56"/>
      <c r="OX429" s="56"/>
      <c r="OY429" s="56"/>
      <c r="OZ429" s="56"/>
      <c r="PA429" s="56"/>
      <c r="PB429" s="56"/>
      <c r="PC429" s="56"/>
      <c r="PD429" s="56"/>
      <c r="PE429" s="56"/>
      <c r="PF429" s="56"/>
      <c r="PG429" s="56"/>
      <c r="PH429" s="56"/>
      <c r="PI429" s="56"/>
      <c r="PJ429" s="56"/>
      <c r="PK429" s="56"/>
      <c r="PL429" s="56"/>
      <c r="PM429" s="56"/>
      <c r="PN429" s="56"/>
      <c r="PO429" s="56"/>
      <c r="PP429" s="56"/>
      <c r="PQ429" s="56"/>
      <c r="PR429" s="56"/>
      <c r="PS429" s="56"/>
      <c r="PT429" s="56"/>
      <c r="PU429" s="56"/>
      <c r="PV429" s="56"/>
      <c r="PW429" s="56"/>
      <c r="PX429" s="56"/>
      <c r="PY429" s="56"/>
      <c r="PZ429" s="56"/>
      <c r="QA429" s="56"/>
      <c r="QB429" s="56"/>
      <c r="QC429" s="56"/>
      <c r="QD429" s="56"/>
      <c r="QE429" s="56"/>
      <c r="QF429" s="56"/>
      <c r="QG429" s="56"/>
      <c r="QH429" s="56"/>
      <c r="QI429" s="56"/>
      <c r="QJ429" s="56"/>
      <c r="QK429" s="56"/>
      <c r="QL429" s="56"/>
      <c r="QM429" s="56"/>
      <c r="QN429" s="56"/>
      <c r="QO429" s="56"/>
      <c r="QP429" s="56"/>
      <c r="QQ429" s="56"/>
      <c r="QR429" s="56"/>
      <c r="QS429" s="56"/>
      <c r="QT429" s="56"/>
      <c r="QU429" s="56"/>
      <c r="QV429" s="56"/>
      <c r="QW429" s="56"/>
      <c r="QX429" s="56"/>
      <c r="QY429" s="56"/>
      <c r="QZ429" s="56"/>
      <c r="RA429" s="56"/>
      <c r="RB429" s="56"/>
      <c r="RC429" s="56"/>
      <c r="RD429" s="56"/>
      <c r="RE429" s="56"/>
      <c r="RF429" s="56"/>
      <c r="RG429" s="56"/>
      <c r="RH429" s="56"/>
      <c r="RI429" s="56"/>
      <c r="RJ429" s="56"/>
      <c r="RK429" s="56"/>
      <c r="RL429" s="56"/>
      <c r="RM429" s="56"/>
      <c r="RN429" s="56"/>
      <c r="RO429" s="56"/>
      <c r="RP429" s="56"/>
      <c r="RQ429" s="56"/>
      <c r="RR429" s="56"/>
      <c r="RS429" s="56"/>
      <c r="RT429" s="56"/>
      <c r="RU429" s="56"/>
      <c r="RV429" s="56"/>
      <c r="RW429" s="56"/>
      <c r="RX429" s="56"/>
      <c r="RY429" s="56"/>
      <c r="RZ429" s="56"/>
      <c r="SA429" s="56"/>
      <c r="SB429" s="56"/>
      <c r="SC429" s="56"/>
      <c r="SD429" s="56"/>
      <c r="SE429" s="56"/>
      <c r="SF429" s="56"/>
      <c r="SG429" s="56"/>
      <c r="SH429" s="56"/>
      <c r="SI429" s="56"/>
      <c r="SJ429" s="56"/>
      <c r="SK429" s="56"/>
      <c r="SL429" s="56"/>
      <c r="SM429" s="56"/>
      <c r="SN429" s="56"/>
      <c r="SO429" s="56"/>
      <c r="SP429" s="56"/>
      <c r="SQ429" s="56"/>
      <c r="SR429" s="56"/>
      <c r="SS429" s="56"/>
      <c r="ST429" s="56"/>
      <c r="SU429" s="56"/>
      <c r="SV429" s="56"/>
      <c r="SW429" s="56"/>
      <c r="SX429" s="56"/>
      <c r="SY429" s="56"/>
      <c r="SZ429" s="56"/>
      <c r="TA429" s="56"/>
      <c r="TB429" s="56"/>
      <c r="TC429" s="56"/>
      <c r="TD429" s="56"/>
      <c r="TE429" s="56"/>
      <c r="TF429" s="56"/>
      <c r="TG429" s="56"/>
      <c r="TH429" s="56"/>
      <c r="TI429" s="56"/>
      <c r="TJ429" s="56"/>
      <c r="TK429" s="56"/>
      <c r="TL429" s="56"/>
      <c r="TM429" s="56"/>
      <c r="TN429" s="56"/>
      <c r="TO429" s="56"/>
      <c r="TP429" s="56"/>
      <c r="TQ429" s="56"/>
      <c r="TR429" s="56"/>
      <c r="TS429" s="56"/>
      <c r="TT429" s="56"/>
      <c r="TU429" s="56"/>
      <c r="TV429" s="56"/>
      <c r="TW429" s="56"/>
      <c r="TX429" s="56"/>
      <c r="TY429" s="56"/>
      <c r="TZ429" s="56"/>
      <c r="UA429" s="56"/>
      <c r="UB429" s="56"/>
      <c r="UC429" s="56"/>
      <c r="UD429" s="56"/>
      <c r="UE429" s="56"/>
      <c r="UF429" s="56"/>
      <c r="UG429" s="56"/>
      <c r="UH429" s="56"/>
      <c r="UI429" s="56"/>
      <c r="UJ429" s="56"/>
      <c r="UK429" s="56"/>
      <c r="UL429" s="56"/>
      <c r="UM429" s="56"/>
      <c r="UN429" s="56"/>
      <c r="UO429" s="56"/>
      <c r="UP429" s="56"/>
      <c r="UQ429" s="56"/>
      <c r="UR429" s="56"/>
      <c r="US429" s="56"/>
      <c r="UT429" s="56"/>
      <c r="UU429" s="56"/>
      <c r="UV429" s="56"/>
      <c r="UW429" s="56"/>
      <c r="UX429" s="56"/>
      <c r="UY429" s="56"/>
      <c r="UZ429" s="56"/>
      <c r="VA429" s="56"/>
      <c r="VB429" s="56"/>
      <c r="VC429" s="56"/>
      <c r="VD429" s="56"/>
      <c r="VE429" s="56"/>
      <c r="VF429" s="56"/>
      <c r="VG429" s="56"/>
      <c r="VH429" s="56"/>
      <c r="VI429" s="56"/>
      <c r="VJ429" s="56"/>
      <c r="VK429" s="56"/>
      <c r="VL429" s="56"/>
      <c r="VM429" s="56"/>
      <c r="VN429" s="56"/>
      <c r="VO429" s="56"/>
      <c r="VP429" s="56"/>
      <c r="VQ429" s="56"/>
      <c r="VR429" s="56"/>
      <c r="VS429" s="56"/>
      <c r="VT429" s="56"/>
      <c r="VU429" s="56"/>
      <c r="VV429" s="56"/>
      <c r="VW429" s="56"/>
      <c r="VX429" s="56"/>
      <c r="VY429" s="56"/>
      <c r="VZ429" s="56"/>
      <c r="WA429" s="56"/>
      <c r="WB429" s="56"/>
      <c r="WC429" s="56"/>
      <c r="WD429" s="56"/>
      <c r="WE429" s="56"/>
      <c r="WF429" s="56"/>
      <c r="WG429" s="56"/>
      <c r="WH429" s="56"/>
      <c r="WI429" s="56"/>
      <c r="WJ429" s="56"/>
      <c r="WK429" s="56"/>
      <c r="WL429" s="56"/>
      <c r="WM429" s="56"/>
      <c r="WN429" s="56"/>
      <c r="WO429" s="56"/>
      <c r="WP429" s="56"/>
      <c r="WQ429" s="56"/>
      <c r="WR429" s="56"/>
      <c r="WS429" s="56"/>
      <c r="WT429" s="56"/>
      <c r="WU429" s="56"/>
      <c r="WV429" s="56"/>
      <c r="WW429" s="56"/>
      <c r="WX429" s="56"/>
      <c r="WY429" s="56"/>
      <c r="WZ429" s="56"/>
      <c r="XA429" s="56"/>
      <c r="XB429" s="56"/>
      <c r="XC429" s="56"/>
      <c r="XD429" s="56"/>
      <c r="XE429" s="56"/>
      <c r="XF429" s="56"/>
      <c r="XG429" s="56"/>
      <c r="XH429" s="56"/>
      <c r="XI429" s="56"/>
      <c r="XJ429" s="56"/>
      <c r="XK429" s="56"/>
      <c r="XL429" s="56"/>
      <c r="XM429" s="56"/>
      <c r="XN429" s="56"/>
      <c r="XO429" s="56"/>
      <c r="XP429" s="56"/>
      <c r="XQ429" s="56"/>
      <c r="XR429" s="56"/>
      <c r="XS429" s="56"/>
      <c r="XT429" s="56"/>
      <c r="XU429" s="56"/>
      <c r="XV429" s="56"/>
      <c r="XW429" s="56"/>
      <c r="XX429" s="56"/>
      <c r="XY429" s="56"/>
      <c r="XZ429" s="56"/>
      <c r="YA429" s="56"/>
      <c r="YB429" s="56"/>
      <c r="YC429" s="56"/>
      <c r="YD429" s="56"/>
      <c r="YE429" s="56"/>
      <c r="YF429" s="56"/>
      <c r="YG429" s="56"/>
      <c r="YH429" s="56"/>
      <c r="YI429" s="56"/>
      <c r="YJ429" s="56"/>
      <c r="YK429" s="56"/>
      <c r="YL429" s="56"/>
      <c r="YM429" s="56"/>
      <c r="YN429" s="56"/>
      <c r="YO429" s="56"/>
      <c r="YP429" s="56"/>
      <c r="YQ429" s="56"/>
      <c r="YR429" s="56"/>
      <c r="YS429" s="56"/>
      <c r="YT429" s="56"/>
      <c r="YU429" s="56"/>
      <c r="YV429" s="56"/>
      <c r="YW429" s="56"/>
      <c r="YX429" s="56"/>
      <c r="YY429" s="56"/>
      <c r="YZ429" s="56"/>
      <c r="ZA429" s="56"/>
      <c r="ZB429" s="56"/>
      <c r="ZC429" s="56"/>
      <c r="ZD429" s="56"/>
      <c r="ZE429" s="56"/>
      <c r="ZF429" s="56"/>
      <c r="ZG429" s="56"/>
      <c r="ZH429" s="56"/>
      <c r="ZI429" s="56"/>
      <c r="ZJ429" s="56"/>
      <c r="ZK429" s="56"/>
      <c r="ZL429" s="56"/>
      <c r="ZM429" s="56"/>
      <c r="ZN429" s="56"/>
      <c r="ZO429" s="56"/>
      <c r="ZP429" s="56"/>
      <c r="ZQ429" s="56"/>
      <c r="ZR429" s="56"/>
      <c r="ZS429" s="56"/>
      <c r="ZT429" s="56"/>
      <c r="ZU429" s="56"/>
      <c r="ZV429" s="56"/>
      <c r="ZW429" s="56"/>
      <c r="ZX429" s="56"/>
      <c r="ZY429" s="56"/>
      <c r="ZZ429" s="56"/>
      <c r="AAA429" s="56"/>
      <c r="AAB429" s="56"/>
      <c r="AAC429" s="56"/>
      <c r="AAD429" s="56"/>
      <c r="AAE429" s="56"/>
      <c r="AAF429" s="56"/>
      <c r="AAG429" s="56"/>
      <c r="AAH429" s="56"/>
      <c r="AAI429" s="56"/>
      <c r="AAJ429" s="56"/>
      <c r="AAK429" s="56"/>
      <c r="AAL429" s="56"/>
      <c r="AAM429" s="56"/>
      <c r="AAN429" s="56"/>
      <c r="AAO429" s="56"/>
      <c r="AAP429" s="56"/>
      <c r="AAQ429" s="56"/>
      <c r="AAR429" s="56"/>
      <c r="AAS429" s="56"/>
      <c r="AAT429" s="56"/>
      <c r="AAU429" s="56"/>
      <c r="AAV429" s="56"/>
      <c r="AAW429" s="56"/>
      <c r="AAX429" s="56"/>
      <c r="AAY429" s="56"/>
      <c r="AAZ429" s="56"/>
      <c r="ABA429" s="56"/>
      <c r="ABB429" s="56"/>
      <c r="ABC429" s="56"/>
      <c r="ABD429" s="56"/>
      <c r="ABE429" s="56"/>
      <c r="ABF429" s="56"/>
      <c r="ABG429" s="56"/>
      <c r="ABH429" s="56"/>
      <c r="ABI429" s="56"/>
      <c r="ABJ429" s="56"/>
      <c r="ABK429" s="56"/>
      <c r="ABL429" s="56"/>
      <c r="ABM429" s="56"/>
      <c r="ABN429" s="56"/>
      <c r="ABO429" s="56"/>
      <c r="ABP429" s="56"/>
      <c r="ABQ429" s="56"/>
      <c r="ABR429" s="56"/>
      <c r="ABS429" s="56"/>
      <c r="ABT429" s="56"/>
      <c r="ABU429" s="56"/>
      <c r="ABV429" s="56"/>
      <c r="ABW429" s="56"/>
      <c r="ABX429" s="56"/>
      <c r="ABY429" s="56"/>
      <c r="ABZ429" s="56"/>
      <c r="ACA429" s="56"/>
      <c r="ACB429" s="56"/>
      <c r="ACC429" s="56"/>
      <c r="ACD429" s="56"/>
      <c r="ACE429" s="56"/>
      <c r="ACF429" s="56"/>
      <c r="ACG429" s="56"/>
      <c r="ACH429" s="56"/>
      <c r="ACI429" s="56"/>
      <c r="ACJ429" s="56"/>
      <c r="ACK429" s="56"/>
      <c r="ACL429" s="56"/>
      <c r="ACM429" s="56"/>
      <c r="ACN429" s="56"/>
      <c r="ACO429" s="56"/>
      <c r="ACP429" s="56"/>
      <c r="ACQ429" s="56"/>
      <c r="ACR429" s="56"/>
      <c r="ACS429" s="56"/>
      <c r="ACT429" s="56"/>
      <c r="ACU429" s="56"/>
      <c r="ACV429" s="56"/>
      <c r="ACW429" s="56"/>
      <c r="ACX429" s="56"/>
      <c r="ACY429" s="56"/>
      <c r="ACZ429" s="56"/>
      <c r="ADA429" s="56"/>
      <c r="ADB429" s="56"/>
      <c r="ADC429" s="56"/>
      <c r="ADD429" s="56"/>
      <c r="ADE429" s="56"/>
      <c r="ADF429" s="56"/>
      <c r="ADG429" s="56"/>
      <c r="ADH429" s="56"/>
      <c r="ADI429" s="56"/>
      <c r="ADJ429" s="56"/>
      <c r="ADK429" s="56"/>
      <c r="ADL429" s="56"/>
      <c r="ADM429" s="56"/>
      <c r="ADN429" s="56"/>
      <c r="ADO429" s="56"/>
      <c r="ADP429" s="56"/>
      <c r="ADQ429" s="56"/>
      <c r="ADR429" s="56"/>
      <c r="ADS429" s="56"/>
      <c r="ADT429" s="56"/>
      <c r="ADU429" s="56"/>
      <c r="ADV429" s="56"/>
      <c r="ADW429" s="56"/>
      <c r="ADX429" s="56"/>
      <c r="ADY429" s="56"/>
      <c r="ADZ429" s="56"/>
      <c r="AEA429" s="56"/>
      <c r="AEB429" s="56"/>
      <c r="AEC429" s="56"/>
      <c r="AED429" s="56"/>
      <c r="AEE429" s="56"/>
      <c r="AEF429" s="56"/>
      <c r="AEG429" s="56"/>
      <c r="AEH429" s="56"/>
      <c r="AEI429" s="56"/>
      <c r="AEJ429" s="56"/>
      <c r="AEK429" s="56"/>
      <c r="AEL429" s="56"/>
      <c r="AEM429" s="56"/>
      <c r="AEN429" s="56"/>
      <c r="AEO429" s="56"/>
      <c r="AEP429" s="56"/>
      <c r="AEQ429" s="56"/>
      <c r="AER429" s="56"/>
      <c r="AES429" s="56"/>
      <c r="AET429" s="56"/>
      <c r="AEU429" s="56"/>
      <c r="AEV429" s="56"/>
      <c r="AEW429" s="56"/>
      <c r="AEX429" s="56"/>
      <c r="AEY429" s="56"/>
      <c r="AEZ429" s="56"/>
      <c r="AFA429" s="56"/>
      <c r="AFB429" s="56"/>
      <c r="AFC429" s="56"/>
      <c r="AFD429" s="56"/>
      <c r="AFE429" s="56"/>
      <c r="AFF429" s="56"/>
      <c r="AFG429" s="56"/>
      <c r="AFH429" s="56"/>
      <c r="AFI429" s="56"/>
      <c r="AFJ429" s="56"/>
      <c r="AFK429" s="56"/>
      <c r="AFL429" s="56"/>
      <c r="AFM429" s="56"/>
      <c r="AFN429" s="56"/>
      <c r="AFO429" s="56"/>
      <c r="AFP429" s="56"/>
      <c r="AFQ429" s="56"/>
      <c r="AFR429" s="56"/>
      <c r="AFS429" s="56"/>
      <c r="AFT429" s="56"/>
      <c r="AFU429" s="56"/>
      <c r="AFV429" s="56"/>
      <c r="AFW429" s="56"/>
      <c r="AFX429" s="56"/>
      <c r="AFY429" s="56"/>
      <c r="AFZ429" s="56"/>
      <c r="AGA429" s="56"/>
      <c r="AGB429" s="56"/>
      <c r="AGC429" s="56"/>
      <c r="AGD429" s="56"/>
      <c r="AGE429" s="56"/>
      <c r="AGF429" s="56"/>
      <c r="AGG429" s="56"/>
      <c r="AGH429" s="56"/>
      <c r="AGI429" s="56"/>
      <c r="AGJ429" s="56"/>
      <c r="AGK429" s="56"/>
      <c r="AGL429" s="56"/>
      <c r="AGM429" s="56"/>
      <c r="AGN429" s="56"/>
      <c r="AGO429" s="56"/>
      <c r="AGP429" s="56"/>
      <c r="AGQ429" s="56"/>
      <c r="AGR429" s="56"/>
      <c r="AGS429" s="56"/>
      <c r="AGT429" s="56"/>
      <c r="AGU429" s="56"/>
      <c r="AGV429" s="56"/>
      <c r="AGW429" s="56"/>
      <c r="AGX429" s="56"/>
      <c r="AGY429" s="56"/>
      <c r="AGZ429" s="56"/>
      <c r="AHA429" s="56"/>
      <c r="AHB429" s="56"/>
      <c r="AHC429" s="56"/>
      <c r="AHD429" s="56"/>
      <c r="AHE429" s="56"/>
      <c r="AHF429" s="56"/>
      <c r="AHG429" s="56"/>
      <c r="AHH429" s="56"/>
      <c r="AHI429" s="56"/>
      <c r="AHJ429" s="56"/>
      <c r="AHK429" s="56"/>
      <c r="AHL429" s="56"/>
      <c r="AHM429" s="56"/>
      <c r="AHN429" s="56"/>
      <c r="AHO429" s="56"/>
      <c r="AHP429" s="56"/>
      <c r="AHQ429" s="56"/>
      <c r="AHR429" s="56"/>
      <c r="AHS429" s="56"/>
      <c r="AHT429" s="56"/>
      <c r="AHU429" s="56"/>
      <c r="AHV429" s="56"/>
      <c r="AHW429" s="56"/>
      <c r="AHX429" s="56"/>
      <c r="AHY429" s="56"/>
      <c r="AHZ429" s="56"/>
      <c r="AIA429" s="56"/>
      <c r="AIB429" s="56"/>
      <c r="AIC429" s="56"/>
      <c r="AID429" s="56"/>
      <c r="AIE429" s="56"/>
      <c r="AIF429" s="56"/>
      <c r="AIG429" s="56"/>
      <c r="AIH429" s="56"/>
      <c r="AII429" s="56"/>
      <c r="AIJ429" s="56"/>
      <c r="AIK429" s="56"/>
      <c r="AIL429" s="56"/>
      <c r="AIM429" s="56"/>
      <c r="AIN429" s="56"/>
      <c r="AIO429" s="56"/>
      <c r="AIP429" s="56"/>
      <c r="AIQ429" s="56"/>
      <c r="AIR429" s="56"/>
      <c r="AIS429" s="56"/>
      <c r="AIT429" s="56"/>
      <c r="AIU429" s="56"/>
      <c r="AIV429" s="56"/>
      <c r="AIW429" s="56"/>
      <c r="AIX429" s="56"/>
      <c r="AIY429" s="56"/>
      <c r="AIZ429" s="56"/>
      <c r="AJA429" s="56"/>
      <c r="AJB429" s="56"/>
      <c r="AJC429" s="56"/>
      <c r="AJD429" s="56"/>
      <c r="AJE429" s="56"/>
      <c r="AJF429" s="56"/>
      <c r="AJG429" s="56"/>
      <c r="AJH429" s="56"/>
      <c r="AJI429" s="56"/>
      <c r="AJJ429" s="56"/>
      <c r="AJK429" s="56"/>
      <c r="AJL429" s="56"/>
      <c r="AJM429" s="56"/>
      <c r="AJN429" s="56"/>
      <c r="AJO429" s="56"/>
      <c r="AJP429" s="56"/>
      <c r="AJQ429" s="56"/>
      <c r="AJR429" s="56"/>
      <c r="AJS429" s="56"/>
      <c r="AJT429" s="56"/>
      <c r="AJU429" s="56"/>
      <c r="AJV429" s="56"/>
      <c r="AJW429" s="56"/>
      <c r="AJX429" s="56"/>
      <c r="AJY429" s="56"/>
      <c r="AJZ429" s="56"/>
      <c r="AKA429" s="56"/>
      <c r="AKB429" s="56"/>
      <c r="AKC429" s="56"/>
      <c r="AKD429" s="56"/>
      <c r="AKE429" s="56"/>
      <c r="AKF429" s="56"/>
      <c r="AKG429" s="56"/>
      <c r="AKH429" s="56"/>
      <c r="AKI429" s="56"/>
      <c r="AKJ429" s="56"/>
      <c r="AKK429" s="56"/>
      <c r="AKL429" s="56"/>
      <c r="AKM429" s="56"/>
      <c r="AKN429" s="56"/>
      <c r="AKO429" s="56"/>
      <c r="AKP429" s="56"/>
      <c r="AKQ429" s="56"/>
      <c r="AKR429" s="56"/>
      <c r="AKS429" s="56"/>
      <c r="AKT429" s="56"/>
      <c r="AKU429" s="56"/>
      <c r="AKV429" s="56"/>
      <c r="AKW429" s="56"/>
      <c r="AKX429" s="56"/>
      <c r="AKY429" s="56"/>
      <c r="AKZ429" s="56"/>
      <c r="ALA429" s="56"/>
      <c r="ALB429" s="56"/>
      <c r="ALC429" s="56"/>
      <c r="ALD429" s="56"/>
      <c r="ALE429" s="56"/>
      <c r="ALF429" s="56"/>
      <c r="ALG429" s="56"/>
      <c r="ALH429" s="56"/>
      <c r="ALI429" s="56"/>
      <c r="ALJ429" s="56"/>
      <c r="ALK429" s="56"/>
      <c r="ALL429" s="56"/>
      <c r="ALM429" s="56"/>
      <c r="ALN429" s="56"/>
      <c r="ALO429" s="56"/>
      <c r="ALP429" s="56"/>
      <c r="ALQ429" s="56"/>
      <c r="ALR429" s="56"/>
      <c r="ALS429" s="56"/>
      <c r="ALT429" s="56"/>
      <c r="ALU429" s="56"/>
      <c r="ALV429" s="56"/>
      <c r="ALW429" s="56"/>
      <c r="ALX429" s="56"/>
      <c r="ALY429" s="56"/>
      <c r="ALZ429" s="56"/>
      <c r="AMA429" s="56"/>
      <c r="AMB429" s="56"/>
      <c r="AMC429" s="56"/>
      <c r="AMD429" s="56"/>
      <c r="AME429" s="56"/>
      <c r="AMF429" s="56"/>
      <c r="AMG429" s="56"/>
      <c r="AMH429" s="56"/>
      <c r="AMI429" s="56"/>
      <c r="AMJ429" s="56"/>
      <c r="AMK429" s="56"/>
      <c r="AML429" s="56"/>
      <c r="AMM429" s="56"/>
      <c r="AMN429" s="56"/>
      <c r="AMO429" s="56"/>
      <c r="AMP429" s="56"/>
      <c r="AMQ429" s="56"/>
    </row>
    <row r="430" spans="1:1031" ht="18" customHeight="1" x14ac:dyDescent="0.7">
      <c r="A430" s="44" t="s">
        <v>1250</v>
      </c>
      <c r="B430" s="1" t="s">
        <v>1075</v>
      </c>
      <c r="J430" s="2" t="s">
        <v>73</v>
      </c>
      <c r="K430" s="55">
        <v>43570</v>
      </c>
      <c r="L430" s="2">
        <v>1</v>
      </c>
      <c r="AB430" s="2">
        <v>1</v>
      </c>
      <c r="AG430" s="2">
        <v>1</v>
      </c>
      <c r="AH430" s="2">
        <v>1</v>
      </c>
      <c r="AI430" s="2">
        <v>1</v>
      </c>
      <c r="AP430" s="2">
        <v>1</v>
      </c>
    </row>
    <row r="431" spans="1:1031" ht="18" customHeight="1" x14ac:dyDescent="0.7">
      <c r="A431" s="44" t="s">
        <v>1461</v>
      </c>
      <c r="B431" s="1" t="s">
        <v>1077</v>
      </c>
      <c r="J431" s="2" t="s">
        <v>881</v>
      </c>
      <c r="K431" s="55" t="s">
        <v>61</v>
      </c>
      <c r="L431" s="2">
        <v>1</v>
      </c>
      <c r="N431" s="2">
        <v>1</v>
      </c>
      <c r="Y431" s="2">
        <v>1</v>
      </c>
      <c r="AB431" s="2">
        <v>1</v>
      </c>
      <c r="AC431" s="2">
        <v>1</v>
      </c>
      <c r="AH431" s="2">
        <v>1</v>
      </c>
      <c r="AJ431" s="2">
        <v>1</v>
      </c>
      <c r="AP431" s="2">
        <v>4</v>
      </c>
    </row>
    <row r="432" spans="1:1031" ht="18" customHeight="1" x14ac:dyDescent="0.7">
      <c r="A432" s="44" t="s">
        <v>1462</v>
      </c>
      <c r="B432" s="1" t="s">
        <v>1079</v>
      </c>
      <c r="J432" s="2" t="s">
        <v>879</v>
      </c>
      <c r="K432" s="55">
        <v>43784</v>
      </c>
      <c r="L432" s="2">
        <v>1</v>
      </c>
      <c r="AC432" s="2">
        <v>1</v>
      </c>
      <c r="AG432" s="2">
        <v>1</v>
      </c>
      <c r="AH432" s="2">
        <v>1</v>
      </c>
      <c r="AI432" s="2">
        <v>1</v>
      </c>
      <c r="AJ432" s="2">
        <v>1</v>
      </c>
      <c r="AP432" s="2">
        <v>1</v>
      </c>
    </row>
    <row r="433" spans="1:1031" ht="18" customHeight="1" x14ac:dyDescent="0.7">
      <c r="A433" s="44" t="s">
        <v>1463</v>
      </c>
      <c r="B433" s="1" t="s">
        <v>1081</v>
      </c>
      <c r="J433" s="2" t="s">
        <v>192</v>
      </c>
      <c r="K433" s="55" t="s">
        <v>61</v>
      </c>
      <c r="L433" s="2">
        <v>1</v>
      </c>
      <c r="N433" s="2">
        <v>1</v>
      </c>
      <c r="O433" s="2">
        <v>1</v>
      </c>
      <c r="AI433" s="2">
        <v>1</v>
      </c>
      <c r="AJ433" s="2">
        <v>1</v>
      </c>
      <c r="AP433" s="2">
        <v>1</v>
      </c>
    </row>
    <row r="434" spans="1:1031" ht="18" customHeight="1" x14ac:dyDescent="0.7">
      <c r="A434" s="44" t="s">
        <v>1464</v>
      </c>
      <c r="B434" s="1" t="s">
        <v>1083</v>
      </c>
      <c r="J434" s="2" t="s">
        <v>1084</v>
      </c>
      <c r="K434" s="55">
        <v>43768</v>
      </c>
      <c r="L434" s="2" t="s">
        <v>61</v>
      </c>
    </row>
    <row r="435" spans="1:1031" ht="18" customHeight="1" x14ac:dyDescent="0.7">
      <c r="A435" s="44" t="s">
        <v>1465</v>
      </c>
      <c r="B435" s="1" t="s">
        <v>1086</v>
      </c>
      <c r="C435" s="2" t="s">
        <v>213</v>
      </c>
      <c r="J435" s="2" t="s">
        <v>819</v>
      </c>
      <c r="K435" s="55">
        <v>43881</v>
      </c>
      <c r="L435" s="2">
        <v>1</v>
      </c>
      <c r="AC435" s="2">
        <v>1</v>
      </c>
      <c r="AG435" s="2">
        <v>1</v>
      </c>
      <c r="AI435" s="2">
        <v>1</v>
      </c>
      <c r="AJ435" s="2">
        <v>1</v>
      </c>
      <c r="AP435" s="2">
        <v>2</v>
      </c>
    </row>
    <row r="436" spans="1:1031" ht="18" customHeight="1" x14ac:dyDescent="0.7">
      <c r="A436" s="44" t="s">
        <v>1466</v>
      </c>
      <c r="B436" s="1" t="s">
        <v>1088</v>
      </c>
      <c r="J436" s="2" t="s">
        <v>155</v>
      </c>
      <c r="K436" s="55">
        <v>43857</v>
      </c>
      <c r="L436" s="2">
        <v>1</v>
      </c>
      <c r="V436" s="2">
        <v>1</v>
      </c>
      <c r="AJ436" s="2">
        <v>1</v>
      </c>
      <c r="AP436" s="2">
        <v>2</v>
      </c>
    </row>
    <row r="437" spans="1:1031" ht="18" customHeight="1" x14ac:dyDescent="0.7">
      <c r="A437" s="44" t="s">
        <v>1467</v>
      </c>
      <c r="B437" s="1" t="s">
        <v>1090</v>
      </c>
      <c r="J437" s="2" t="s">
        <v>76</v>
      </c>
      <c r="K437" s="2" t="s">
        <v>61</v>
      </c>
      <c r="V437" s="2">
        <v>1</v>
      </c>
      <c r="AC437" s="2">
        <v>1</v>
      </c>
      <c r="AE437" s="2">
        <v>1</v>
      </c>
      <c r="AH437" s="2">
        <v>1</v>
      </c>
      <c r="AJ437" s="2">
        <v>1</v>
      </c>
      <c r="AP437" s="2">
        <v>1</v>
      </c>
    </row>
    <row r="438" spans="1:1031" ht="18" customHeight="1" x14ac:dyDescent="0.7">
      <c r="A438" s="44" t="s">
        <v>1468</v>
      </c>
      <c r="B438" s="1" t="s">
        <v>1092</v>
      </c>
      <c r="J438" s="2" t="s">
        <v>101</v>
      </c>
      <c r="K438" s="55">
        <v>43824</v>
      </c>
      <c r="L438" s="2">
        <v>1</v>
      </c>
      <c r="V438" s="2">
        <v>1</v>
      </c>
      <c r="Y438" s="2">
        <v>1</v>
      </c>
      <c r="AC438" s="2">
        <v>1</v>
      </c>
      <c r="AH438" s="2">
        <v>1</v>
      </c>
      <c r="AJ438" s="2">
        <v>1</v>
      </c>
    </row>
    <row r="439" spans="1:1031" ht="18" customHeight="1" x14ac:dyDescent="0.7">
      <c r="A439" s="44" t="s">
        <v>1469</v>
      </c>
      <c r="B439" s="1" t="s">
        <v>1094</v>
      </c>
      <c r="J439" s="2" t="s">
        <v>76</v>
      </c>
      <c r="K439" s="55">
        <v>43836</v>
      </c>
      <c r="L439" s="2">
        <v>1</v>
      </c>
      <c r="AI439" s="2">
        <v>1</v>
      </c>
      <c r="AJ439" s="2">
        <v>1</v>
      </c>
      <c r="AP439" s="2">
        <v>2</v>
      </c>
    </row>
    <row r="440" spans="1:1031" ht="18" customHeight="1" x14ac:dyDescent="0.7">
      <c r="A440" s="44" t="s">
        <v>1470</v>
      </c>
      <c r="B440" s="1" t="s">
        <v>1096</v>
      </c>
      <c r="C440" s="2" t="s">
        <v>213</v>
      </c>
      <c r="J440" s="2" t="s">
        <v>303</v>
      </c>
      <c r="K440" s="55">
        <v>43875</v>
      </c>
      <c r="L440" s="2">
        <v>1</v>
      </c>
      <c r="N440" s="2">
        <v>1</v>
      </c>
      <c r="Z440" s="2">
        <v>1</v>
      </c>
      <c r="AB440" s="2">
        <v>1</v>
      </c>
      <c r="AD440" s="2">
        <v>1</v>
      </c>
      <c r="AH440" s="2">
        <v>1</v>
      </c>
      <c r="AJ440" s="2">
        <v>1</v>
      </c>
    </row>
    <row r="441" spans="1:1031" ht="18" customHeight="1" x14ac:dyDescent="0.7">
      <c r="A441" s="44" t="s">
        <v>1471</v>
      </c>
      <c r="B441" s="1" t="s">
        <v>1098</v>
      </c>
      <c r="J441" s="2" t="s">
        <v>122</v>
      </c>
      <c r="K441" s="55">
        <v>43607</v>
      </c>
      <c r="L441" s="2">
        <v>1</v>
      </c>
      <c r="N441" s="2">
        <v>1</v>
      </c>
      <c r="R441" s="2">
        <v>1</v>
      </c>
      <c r="AC441" s="2">
        <v>1</v>
      </c>
      <c r="AH441" s="2">
        <v>1</v>
      </c>
      <c r="AI441" s="2">
        <v>1</v>
      </c>
    </row>
    <row r="442" spans="1:1031" ht="18" customHeight="1" x14ac:dyDescent="0.7">
      <c r="A442" s="44" t="s">
        <v>1472</v>
      </c>
      <c r="B442" s="56" t="s">
        <v>1587</v>
      </c>
      <c r="C442" s="57"/>
      <c r="E442" s="57" t="s">
        <v>1543</v>
      </c>
      <c r="J442" s="57" t="s">
        <v>1588</v>
      </c>
      <c r="K442" s="55">
        <v>43924</v>
      </c>
      <c r="L442" s="57">
        <v>1</v>
      </c>
      <c r="M442" s="57"/>
      <c r="N442" s="57"/>
      <c r="O442" s="57"/>
      <c r="P442" s="57"/>
      <c r="Q442" s="57"/>
      <c r="R442" s="57"/>
      <c r="S442" s="57"/>
      <c r="T442" s="57"/>
      <c r="U442" s="57"/>
      <c r="V442" s="57">
        <v>1</v>
      </c>
      <c r="W442" s="57"/>
      <c r="X442" s="57"/>
      <c r="Y442" s="57"/>
      <c r="Z442" s="57"/>
      <c r="AA442" s="57"/>
      <c r="AB442" s="57"/>
      <c r="AC442" s="57"/>
      <c r="AD442" s="57"/>
      <c r="AE442" s="57"/>
      <c r="AF442" s="57"/>
      <c r="AG442" s="57">
        <v>1</v>
      </c>
      <c r="AH442" s="57">
        <v>1</v>
      </c>
      <c r="AI442" s="57">
        <v>1</v>
      </c>
      <c r="AJ442" s="57">
        <v>1</v>
      </c>
      <c r="AK442" s="57"/>
      <c r="AL442" s="57"/>
      <c r="AM442" s="57"/>
      <c r="AN442" s="57"/>
      <c r="AO442" s="57"/>
      <c r="AP442" s="57"/>
      <c r="AR442" s="56"/>
      <c r="AS442" s="56"/>
      <c r="AT442" s="56"/>
      <c r="AU442" s="56"/>
      <c r="AV442" s="56"/>
      <c r="AW442" s="56"/>
      <c r="AX442" s="56"/>
      <c r="AY442" s="56"/>
      <c r="AZ442" s="56"/>
      <c r="BA442" s="56"/>
      <c r="BB442" s="56"/>
      <c r="BC442" s="56"/>
      <c r="BD442" s="56"/>
      <c r="BE442" s="56"/>
      <c r="BF442" s="56"/>
      <c r="BG442" s="56"/>
      <c r="BH442" s="56"/>
      <c r="BI442" s="56"/>
      <c r="BJ442" s="56"/>
      <c r="BK442" s="56"/>
      <c r="BL442" s="56"/>
      <c r="BM442" s="56"/>
      <c r="BN442" s="56"/>
      <c r="BO442" s="56"/>
      <c r="BP442" s="56"/>
      <c r="BQ442" s="56"/>
      <c r="BR442" s="56"/>
      <c r="BS442" s="56"/>
      <c r="BT442" s="56"/>
      <c r="BU442" s="56"/>
      <c r="BV442" s="56"/>
      <c r="BW442" s="56"/>
      <c r="BX442" s="56"/>
      <c r="BY442" s="56"/>
      <c r="BZ442" s="56"/>
      <c r="CA442" s="56"/>
      <c r="CB442" s="56"/>
      <c r="CC442" s="56"/>
      <c r="CD442" s="56"/>
      <c r="CE442" s="56"/>
      <c r="CF442" s="56"/>
      <c r="CG442" s="56"/>
      <c r="CH442" s="56"/>
      <c r="CI442" s="56"/>
      <c r="CJ442" s="56"/>
      <c r="CK442" s="56"/>
      <c r="CL442" s="56"/>
      <c r="CM442" s="56"/>
      <c r="CN442" s="56"/>
      <c r="CO442" s="56"/>
      <c r="CP442" s="56"/>
      <c r="CQ442" s="56"/>
      <c r="CR442" s="56"/>
      <c r="CS442" s="56"/>
      <c r="CT442" s="56"/>
      <c r="CU442" s="56"/>
      <c r="CV442" s="56"/>
      <c r="CW442" s="56"/>
      <c r="CX442" s="56"/>
      <c r="CY442" s="56"/>
      <c r="CZ442" s="56"/>
      <c r="DA442" s="56"/>
      <c r="DB442" s="56"/>
      <c r="DC442" s="56"/>
      <c r="DD442" s="56"/>
      <c r="DE442" s="56"/>
      <c r="DF442" s="56"/>
      <c r="DG442" s="56"/>
      <c r="DH442" s="56"/>
      <c r="DI442" s="56"/>
      <c r="DJ442" s="56"/>
      <c r="DK442" s="56"/>
      <c r="DL442" s="56"/>
      <c r="DM442" s="56"/>
      <c r="DN442" s="56"/>
      <c r="DO442" s="56"/>
      <c r="DP442" s="56"/>
      <c r="DQ442" s="56"/>
      <c r="DR442" s="56"/>
      <c r="DS442" s="56"/>
      <c r="DT442" s="56"/>
      <c r="DU442" s="56"/>
      <c r="DV442" s="56"/>
      <c r="DW442" s="56"/>
      <c r="DX442" s="56"/>
      <c r="DY442" s="56"/>
      <c r="DZ442" s="56"/>
      <c r="EA442" s="56"/>
      <c r="EB442" s="56"/>
      <c r="EC442" s="56"/>
      <c r="ED442" s="56"/>
      <c r="EE442" s="56"/>
      <c r="EF442" s="56"/>
      <c r="EG442" s="56"/>
      <c r="EH442" s="56"/>
      <c r="EI442" s="56"/>
      <c r="EJ442" s="56"/>
      <c r="EK442" s="56"/>
      <c r="EL442" s="56"/>
      <c r="EM442" s="56"/>
      <c r="EN442" s="56"/>
      <c r="EO442" s="56"/>
      <c r="EP442" s="56"/>
      <c r="EQ442" s="56"/>
      <c r="ER442" s="56"/>
      <c r="ES442" s="56"/>
      <c r="ET442" s="56"/>
      <c r="EU442" s="56"/>
      <c r="EV442" s="56"/>
      <c r="EW442" s="56"/>
      <c r="EX442" s="56"/>
      <c r="EY442" s="56"/>
      <c r="EZ442" s="56"/>
      <c r="FA442" s="56"/>
      <c r="FB442" s="56"/>
      <c r="FC442" s="56"/>
      <c r="FD442" s="56"/>
      <c r="FE442" s="56"/>
      <c r="FF442" s="56"/>
      <c r="FG442" s="56"/>
      <c r="FH442" s="56"/>
      <c r="FI442" s="56"/>
      <c r="FJ442" s="56"/>
      <c r="FK442" s="56"/>
      <c r="FL442" s="56"/>
      <c r="FM442" s="56"/>
      <c r="FN442" s="56"/>
      <c r="FO442" s="56"/>
      <c r="FP442" s="56"/>
      <c r="FQ442" s="56"/>
      <c r="FR442" s="56"/>
      <c r="FS442" s="56"/>
      <c r="FT442" s="56"/>
      <c r="FU442" s="56"/>
      <c r="FV442" s="56"/>
      <c r="FW442" s="56"/>
      <c r="FX442" s="56"/>
      <c r="FY442" s="56"/>
      <c r="FZ442" s="56"/>
      <c r="GA442" s="56"/>
      <c r="GB442" s="56"/>
      <c r="GC442" s="56"/>
      <c r="GD442" s="56"/>
      <c r="GE442" s="56"/>
      <c r="GF442" s="56"/>
      <c r="GG442" s="56"/>
      <c r="GH442" s="56"/>
      <c r="GI442" s="56"/>
      <c r="GJ442" s="56"/>
      <c r="GK442" s="56"/>
      <c r="GL442" s="56"/>
      <c r="GM442" s="56"/>
      <c r="GN442" s="56"/>
      <c r="GO442" s="56"/>
      <c r="GP442" s="56"/>
      <c r="GQ442" s="56"/>
      <c r="GR442" s="56"/>
      <c r="GS442" s="56"/>
      <c r="GT442" s="56"/>
      <c r="GU442" s="56"/>
      <c r="GV442" s="56"/>
      <c r="GW442" s="56"/>
      <c r="GX442" s="56"/>
      <c r="GY442" s="56"/>
      <c r="GZ442" s="56"/>
      <c r="HA442" s="56"/>
      <c r="HB442" s="56"/>
      <c r="HC442" s="56"/>
      <c r="HD442" s="56"/>
      <c r="HE442" s="56"/>
      <c r="HF442" s="56"/>
      <c r="HG442" s="56"/>
      <c r="HH442" s="56"/>
      <c r="HI442" s="56"/>
      <c r="HJ442" s="56"/>
      <c r="HK442" s="56"/>
      <c r="HL442" s="56"/>
      <c r="HM442" s="56"/>
      <c r="HN442" s="56"/>
      <c r="HO442" s="56"/>
      <c r="HP442" s="56"/>
      <c r="HQ442" s="56"/>
      <c r="HR442" s="56"/>
      <c r="HS442" s="56"/>
      <c r="HT442" s="56"/>
      <c r="HU442" s="56"/>
      <c r="HV442" s="56"/>
      <c r="HW442" s="56"/>
      <c r="HX442" s="56"/>
      <c r="HY442" s="56"/>
      <c r="HZ442" s="56"/>
      <c r="IA442" s="56"/>
      <c r="IB442" s="56"/>
      <c r="IC442" s="56"/>
      <c r="ID442" s="56"/>
      <c r="IE442" s="56"/>
      <c r="IF442" s="56"/>
      <c r="IG442" s="56"/>
      <c r="IH442" s="56"/>
      <c r="II442" s="56"/>
      <c r="IJ442" s="56"/>
      <c r="IK442" s="56"/>
      <c r="IL442" s="56"/>
      <c r="IM442" s="56"/>
      <c r="IN442" s="56"/>
      <c r="IO442" s="56"/>
      <c r="IP442" s="56"/>
      <c r="IQ442" s="56"/>
      <c r="IR442" s="56"/>
      <c r="IS442" s="56"/>
      <c r="IT442" s="56"/>
      <c r="IU442" s="56"/>
      <c r="IV442" s="56"/>
      <c r="IW442" s="56"/>
      <c r="IX442" s="56"/>
      <c r="IY442" s="56"/>
      <c r="IZ442" s="56"/>
      <c r="JA442" s="56"/>
      <c r="JB442" s="56"/>
      <c r="JC442" s="56"/>
      <c r="JD442" s="56"/>
      <c r="JE442" s="56"/>
      <c r="JF442" s="56"/>
      <c r="JG442" s="56"/>
      <c r="JH442" s="56"/>
      <c r="JI442" s="56"/>
      <c r="JJ442" s="56"/>
      <c r="JK442" s="56"/>
      <c r="JL442" s="56"/>
      <c r="JM442" s="56"/>
      <c r="JN442" s="56"/>
      <c r="JO442" s="56"/>
      <c r="JP442" s="56"/>
      <c r="JQ442" s="56"/>
      <c r="JR442" s="56"/>
      <c r="JS442" s="56"/>
      <c r="JT442" s="56"/>
      <c r="JU442" s="56"/>
      <c r="JV442" s="56"/>
      <c r="JW442" s="56"/>
      <c r="JX442" s="56"/>
      <c r="JY442" s="56"/>
      <c r="JZ442" s="56"/>
      <c r="KA442" s="56"/>
      <c r="KB442" s="56"/>
      <c r="KC442" s="56"/>
      <c r="KD442" s="56"/>
      <c r="KE442" s="56"/>
      <c r="KF442" s="56"/>
      <c r="KG442" s="56"/>
      <c r="KH442" s="56"/>
      <c r="KI442" s="56"/>
      <c r="KJ442" s="56"/>
      <c r="KK442" s="56"/>
      <c r="KL442" s="56"/>
      <c r="KM442" s="56"/>
      <c r="KN442" s="56"/>
      <c r="KO442" s="56"/>
      <c r="KP442" s="56"/>
      <c r="KQ442" s="56"/>
      <c r="KR442" s="56"/>
      <c r="KS442" s="56"/>
      <c r="KT442" s="56"/>
      <c r="KU442" s="56"/>
      <c r="KV442" s="56"/>
      <c r="KW442" s="56"/>
      <c r="KX442" s="56"/>
      <c r="KY442" s="56"/>
      <c r="KZ442" s="56"/>
      <c r="LA442" s="56"/>
      <c r="LB442" s="56"/>
      <c r="LC442" s="56"/>
      <c r="LD442" s="56"/>
      <c r="LE442" s="56"/>
      <c r="LF442" s="56"/>
      <c r="LG442" s="56"/>
      <c r="LH442" s="56"/>
      <c r="LI442" s="56"/>
      <c r="LJ442" s="56"/>
      <c r="LK442" s="56"/>
      <c r="LL442" s="56"/>
      <c r="LM442" s="56"/>
      <c r="LN442" s="56"/>
      <c r="LO442" s="56"/>
      <c r="LP442" s="56"/>
      <c r="LQ442" s="56"/>
      <c r="LR442" s="56"/>
      <c r="LS442" s="56"/>
      <c r="LT442" s="56"/>
      <c r="LU442" s="56"/>
      <c r="LV442" s="56"/>
      <c r="LW442" s="56"/>
      <c r="LX442" s="56"/>
      <c r="LY442" s="56"/>
      <c r="LZ442" s="56"/>
      <c r="MA442" s="56"/>
      <c r="MB442" s="56"/>
      <c r="MC442" s="56"/>
      <c r="MD442" s="56"/>
      <c r="ME442" s="56"/>
      <c r="MF442" s="56"/>
      <c r="MG442" s="56"/>
      <c r="MH442" s="56"/>
      <c r="MI442" s="56"/>
      <c r="MJ442" s="56"/>
      <c r="MK442" s="56"/>
      <c r="ML442" s="56"/>
      <c r="MM442" s="56"/>
      <c r="MN442" s="56"/>
      <c r="MO442" s="56"/>
      <c r="MP442" s="56"/>
      <c r="MQ442" s="56"/>
      <c r="MR442" s="56"/>
      <c r="MS442" s="56"/>
      <c r="MT442" s="56"/>
      <c r="MU442" s="56"/>
      <c r="MV442" s="56"/>
      <c r="MW442" s="56"/>
      <c r="MX442" s="56"/>
      <c r="MY442" s="56"/>
      <c r="MZ442" s="56"/>
      <c r="NA442" s="56"/>
      <c r="NB442" s="56"/>
      <c r="NC442" s="56"/>
      <c r="ND442" s="56"/>
      <c r="NE442" s="56"/>
      <c r="NF442" s="56"/>
      <c r="NG442" s="56"/>
      <c r="NH442" s="56"/>
      <c r="NI442" s="56"/>
      <c r="NJ442" s="56"/>
      <c r="NK442" s="56"/>
      <c r="NL442" s="56"/>
      <c r="NM442" s="56"/>
      <c r="NN442" s="56"/>
      <c r="NO442" s="56"/>
      <c r="NP442" s="56"/>
      <c r="NQ442" s="56"/>
      <c r="NR442" s="56"/>
      <c r="NS442" s="56"/>
      <c r="NT442" s="56"/>
      <c r="NU442" s="56"/>
      <c r="NV442" s="56"/>
      <c r="NW442" s="56"/>
      <c r="NX442" s="56"/>
      <c r="NY442" s="56"/>
      <c r="NZ442" s="56"/>
      <c r="OA442" s="56"/>
      <c r="OB442" s="56"/>
      <c r="OC442" s="56"/>
      <c r="OD442" s="56"/>
      <c r="OE442" s="56"/>
      <c r="OF442" s="56"/>
      <c r="OG442" s="56"/>
      <c r="OH442" s="56"/>
      <c r="OI442" s="56"/>
      <c r="OJ442" s="56"/>
      <c r="OK442" s="56"/>
      <c r="OL442" s="56"/>
      <c r="OM442" s="56"/>
      <c r="ON442" s="56"/>
      <c r="OO442" s="56"/>
      <c r="OP442" s="56"/>
      <c r="OQ442" s="56"/>
      <c r="OR442" s="56"/>
      <c r="OS442" s="56"/>
      <c r="OT442" s="56"/>
      <c r="OU442" s="56"/>
      <c r="OV442" s="56"/>
      <c r="OW442" s="56"/>
      <c r="OX442" s="56"/>
      <c r="OY442" s="56"/>
      <c r="OZ442" s="56"/>
      <c r="PA442" s="56"/>
      <c r="PB442" s="56"/>
      <c r="PC442" s="56"/>
      <c r="PD442" s="56"/>
      <c r="PE442" s="56"/>
      <c r="PF442" s="56"/>
      <c r="PG442" s="56"/>
      <c r="PH442" s="56"/>
      <c r="PI442" s="56"/>
      <c r="PJ442" s="56"/>
      <c r="PK442" s="56"/>
      <c r="PL442" s="56"/>
      <c r="PM442" s="56"/>
      <c r="PN442" s="56"/>
      <c r="PO442" s="56"/>
      <c r="PP442" s="56"/>
      <c r="PQ442" s="56"/>
      <c r="PR442" s="56"/>
      <c r="PS442" s="56"/>
      <c r="PT442" s="56"/>
      <c r="PU442" s="56"/>
      <c r="PV442" s="56"/>
      <c r="PW442" s="56"/>
      <c r="PX442" s="56"/>
      <c r="PY442" s="56"/>
      <c r="PZ442" s="56"/>
      <c r="QA442" s="56"/>
      <c r="QB442" s="56"/>
      <c r="QC442" s="56"/>
      <c r="QD442" s="56"/>
      <c r="QE442" s="56"/>
      <c r="QF442" s="56"/>
      <c r="QG442" s="56"/>
      <c r="QH442" s="56"/>
      <c r="QI442" s="56"/>
      <c r="QJ442" s="56"/>
      <c r="QK442" s="56"/>
      <c r="QL442" s="56"/>
      <c r="QM442" s="56"/>
      <c r="QN442" s="56"/>
      <c r="QO442" s="56"/>
      <c r="QP442" s="56"/>
      <c r="QQ442" s="56"/>
      <c r="QR442" s="56"/>
      <c r="QS442" s="56"/>
      <c r="QT442" s="56"/>
      <c r="QU442" s="56"/>
      <c r="QV442" s="56"/>
      <c r="QW442" s="56"/>
      <c r="QX442" s="56"/>
      <c r="QY442" s="56"/>
      <c r="QZ442" s="56"/>
      <c r="RA442" s="56"/>
      <c r="RB442" s="56"/>
      <c r="RC442" s="56"/>
      <c r="RD442" s="56"/>
      <c r="RE442" s="56"/>
      <c r="RF442" s="56"/>
      <c r="RG442" s="56"/>
      <c r="RH442" s="56"/>
      <c r="RI442" s="56"/>
      <c r="RJ442" s="56"/>
      <c r="RK442" s="56"/>
      <c r="RL442" s="56"/>
      <c r="RM442" s="56"/>
      <c r="RN442" s="56"/>
      <c r="RO442" s="56"/>
      <c r="RP442" s="56"/>
      <c r="RQ442" s="56"/>
      <c r="RR442" s="56"/>
      <c r="RS442" s="56"/>
      <c r="RT442" s="56"/>
      <c r="RU442" s="56"/>
      <c r="RV442" s="56"/>
      <c r="RW442" s="56"/>
      <c r="RX442" s="56"/>
      <c r="RY442" s="56"/>
      <c r="RZ442" s="56"/>
      <c r="SA442" s="56"/>
      <c r="SB442" s="56"/>
      <c r="SC442" s="56"/>
      <c r="SD442" s="56"/>
      <c r="SE442" s="56"/>
      <c r="SF442" s="56"/>
      <c r="SG442" s="56"/>
      <c r="SH442" s="56"/>
      <c r="SI442" s="56"/>
      <c r="SJ442" s="56"/>
      <c r="SK442" s="56"/>
      <c r="SL442" s="56"/>
      <c r="SM442" s="56"/>
      <c r="SN442" s="56"/>
      <c r="SO442" s="56"/>
      <c r="SP442" s="56"/>
      <c r="SQ442" s="56"/>
      <c r="SR442" s="56"/>
      <c r="SS442" s="56"/>
      <c r="ST442" s="56"/>
      <c r="SU442" s="56"/>
      <c r="SV442" s="56"/>
      <c r="SW442" s="56"/>
      <c r="SX442" s="56"/>
      <c r="SY442" s="56"/>
      <c r="SZ442" s="56"/>
      <c r="TA442" s="56"/>
      <c r="TB442" s="56"/>
      <c r="TC442" s="56"/>
      <c r="TD442" s="56"/>
      <c r="TE442" s="56"/>
      <c r="TF442" s="56"/>
      <c r="TG442" s="56"/>
      <c r="TH442" s="56"/>
      <c r="TI442" s="56"/>
      <c r="TJ442" s="56"/>
      <c r="TK442" s="56"/>
      <c r="TL442" s="56"/>
      <c r="TM442" s="56"/>
      <c r="TN442" s="56"/>
      <c r="TO442" s="56"/>
      <c r="TP442" s="56"/>
      <c r="TQ442" s="56"/>
      <c r="TR442" s="56"/>
      <c r="TS442" s="56"/>
      <c r="TT442" s="56"/>
      <c r="TU442" s="56"/>
      <c r="TV442" s="56"/>
      <c r="TW442" s="56"/>
      <c r="TX442" s="56"/>
      <c r="TY442" s="56"/>
      <c r="TZ442" s="56"/>
      <c r="UA442" s="56"/>
      <c r="UB442" s="56"/>
      <c r="UC442" s="56"/>
      <c r="UD442" s="56"/>
      <c r="UE442" s="56"/>
      <c r="UF442" s="56"/>
      <c r="UG442" s="56"/>
      <c r="UH442" s="56"/>
      <c r="UI442" s="56"/>
      <c r="UJ442" s="56"/>
      <c r="UK442" s="56"/>
      <c r="UL442" s="56"/>
      <c r="UM442" s="56"/>
      <c r="UN442" s="56"/>
      <c r="UO442" s="56"/>
      <c r="UP442" s="56"/>
      <c r="UQ442" s="56"/>
      <c r="UR442" s="56"/>
      <c r="US442" s="56"/>
      <c r="UT442" s="56"/>
      <c r="UU442" s="56"/>
      <c r="UV442" s="56"/>
      <c r="UW442" s="56"/>
      <c r="UX442" s="56"/>
      <c r="UY442" s="56"/>
      <c r="UZ442" s="56"/>
      <c r="VA442" s="56"/>
      <c r="VB442" s="56"/>
      <c r="VC442" s="56"/>
      <c r="VD442" s="56"/>
      <c r="VE442" s="56"/>
      <c r="VF442" s="56"/>
      <c r="VG442" s="56"/>
      <c r="VH442" s="56"/>
      <c r="VI442" s="56"/>
      <c r="VJ442" s="56"/>
      <c r="VK442" s="56"/>
      <c r="VL442" s="56"/>
      <c r="VM442" s="56"/>
      <c r="VN442" s="56"/>
      <c r="VO442" s="56"/>
      <c r="VP442" s="56"/>
      <c r="VQ442" s="56"/>
      <c r="VR442" s="56"/>
      <c r="VS442" s="56"/>
      <c r="VT442" s="56"/>
      <c r="VU442" s="56"/>
      <c r="VV442" s="56"/>
      <c r="VW442" s="56"/>
      <c r="VX442" s="56"/>
      <c r="VY442" s="56"/>
      <c r="VZ442" s="56"/>
      <c r="WA442" s="56"/>
      <c r="WB442" s="56"/>
      <c r="WC442" s="56"/>
      <c r="WD442" s="56"/>
      <c r="WE442" s="56"/>
      <c r="WF442" s="56"/>
      <c r="WG442" s="56"/>
      <c r="WH442" s="56"/>
      <c r="WI442" s="56"/>
      <c r="WJ442" s="56"/>
      <c r="WK442" s="56"/>
      <c r="WL442" s="56"/>
      <c r="WM442" s="56"/>
      <c r="WN442" s="56"/>
      <c r="WO442" s="56"/>
      <c r="WP442" s="56"/>
      <c r="WQ442" s="56"/>
      <c r="WR442" s="56"/>
      <c r="WS442" s="56"/>
      <c r="WT442" s="56"/>
      <c r="WU442" s="56"/>
      <c r="WV442" s="56"/>
      <c r="WW442" s="56"/>
      <c r="WX442" s="56"/>
      <c r="WY442" s="56"/>
      <c r="WZ442" s="56"/>
      <c r="XA442" s="56"/>
      <c r="XB442" s="56"/>
      <c r="XC442" s="56"/>
      <c r="XD442" s="56"/>
      <c r="XE442" s="56"/>
      <c r="XF442" s="56"/>
      <c r="XG442" s="56"/>
      <c r="XH442" s="56"/>
      <c r="XI442" s="56"/>
      <c r="XJ442" s="56"/>
      <c r="XK442" s="56"/>
      <c r="XL442" s="56"/>
      <c r="XM442" s="56"/>
      <c r="XN442" s="56"/>
      <c r="XO442" s="56"/>
      <c r="XP442" s="56"/>
      <c r="XQ442" s="56"/>
      <c r="XR442" s="56"/>
      <c r="XS442" s="56"/>
      <c r="XT442" s="56"/>
      <c r="XU442" s="56"/>
      <c r="XV442" s="56"/>
      <c r="XW442" s="56"/>
      <c r="XX442" s="56"/>
      <c r="XY442" s="56"/>
      <c r="XZ442" s="56"/>
      <c r="YA442" s="56"/>
      <c r="YB442" s="56"/>
      <c r="YC442" s="56"/>
      <c r="YD442" s="56"/>
      <c r="YE442" s="56"/>
      <c r="YF442" s="56"/>
      <c r="YG442" s="56"/>
      <c r="YH442" s="56"/>
      <c r="YI442" s="56"/>
      <c r="YJ442" s="56"/>
      <c r="YK442" s="56"/>
      <c r="YL442" s="56"/>
      <c r="YM442" s="56"/>
      <c r="YN442" s="56"/>
      <c r="YO442" s="56"/>
      <c r="YP442" s="56"/>
      <c r="YQ442" s="56"/>
      <c r="YR442" s="56"/>
      <c r="YS442" s="56"/>
      <c r="YT442" s="56"/>
      <c r="YU442" s="56"/>
      <c r="YV442" s="56"/>
      <c r="YW442" s="56"/>
      <c r="YX442" s="56"/>
      <c r="YY442" s="56"/>
      <c r="YZ442" s="56"/>
      <c r="ZA442" s="56"/>
      <c r="ZB442" s="56"/>
      <c r="ZC442" s="56"/>
      <c r="ZD442" s="56"/>
      <c r="ZE442" s="56"/>
      <c r="ZF442" s="56"/>
      <c r="ZG442" s="56"/>
      <c r="ZH442" s="56"/>
      <c r="ZI442" s="56"/>
      <c r="ZJ442" s="56"/>
      <c r="ZK442" s="56"/>
      <c r="ZL442" s="56"/>
      <c r="ZM442" s="56"/>
      <c r="ZN442" s="56"/>
      <c r="ZO442" s="56"/>
      <c r="ZP442" s="56"/>
      <c r="ZQ442" s="56"/>
      <c r="ZR442" s="56"/>
      <c r="ZS442" s="56"/>
      <c r="ZT442" s="56"/>
      <c r="ZU442" s="56"/>
      <c r="ZV442" s="56"/>
      <c r="ZW442" s="56"/>
      <c r="ZX442" s="56"/>
      <c r="ZY442" s="56"/>
      <c r="ZZ442" s="56"/>
      <c r="AAA442" s="56"/>
      <c r="AAB442" s="56"/>
      <c r="AAC442" s="56"/>
      <c r="AAD442" s="56"/>
      <c r="AAE442" s="56"/>
      <c r="AAF442" s="56"/>
      <c r="AAG442" s="56"/>
      <c r="AAH442" s="56"/>
      <c r="AAI442" s="56"/>
      <c r="AAJ442" s="56"/>
      <c r="AAK442" s="56"/>
      <c r="AAL442" s="56"/>
      <c r="AAM442" s="56"/>
      <c r="AAN442" s="56"/>
      <c r="AAO442" s="56"/>
      <c r="AAP442" s="56"/>
      <c r="AAQ442" s="56"/>
      <c r="AAR442" s="56"/>
      <c r="AAS442" s="56"/>
      <c r="AAT442" s="56"/>
      <c r="AAU442" s="56"/>
      <c r="AAV442" s="56"/>
      <c r="AAW442" s="56"/>
      <c r="AAX442" s="56"/>
      <c r="AAY442" s="56"/>
      <c r="AAZ442" s="56"/>
      <c r="ABA442" s="56"/>
      <c r="ABB442" s="56"/>
      <c r="ABC442" s="56"/>
      <c r="ABD442" s="56"/>
      <c r="ABE442" s="56"/>
      <c r="ABF442" s="56"/>
      <c r="ABG442" s="56"/>
      <c r="ABH442" s="56"/>
      <c r="ABI442" s="56"/>
      <c r="ABJ442" s="56"/>
      <c r="ABK442" s="56"/>
      <c r="ABL442" s="56"/>
      <c r="ABM442" s="56"/>
      <c r="ABN442" s="56"/>
      <c r="ABO442" s="56"/>
      <c r="ABP442" s="56"/>
      <c r="ABQ442" s="56"/>
      <c r="ABR442" s="56"/>
      <c r="ABS442" s="56"/>
      <c r="ABT442" s="56"/>
      <c r="ABU442" s="56"/>
      <c r="ABV442" s="56"/>
      <c r="ABW442" s="56"/>
      <c r="ABX442" s="56"/>
      <c r="ABY442" s="56"/>
      <c r="ABZ442" s="56"/>
      <c r="ACA442" s="56"/>
      <c r="ACB442" s="56"/>
      <c r="ACC442" s="56"/>
      <c r="ACD442" s="56"/>
      <c r="ACE442" s="56"/>
      <c r="ACF442" s="56"/>
      <c r="ACG442" s="56"/>
      <c r="ACH442" s="56"/>
      <c r="ACI442" s="56"/>
      <c r="ACJ442" s="56"/>
      <c r="ACK442" s="56"/>
      <c r="ACL442" s="56"/>
      <c r="ACM442" s="56"/>
      <c r="ACN442" s="56"/>
      <c r="ACO442" s="56"/>
      <c r="ACP442" s="56"/>
      <c r="ACQ442" s="56"/>
      <c r="ACR442" s="56"/>
      <c r="ACS442" s="56"/>
      <c r="ACT442" s="56"/>
      <c r="ACU442" s="56"/>
      <c r="ACV442" s="56"/>
      <c r="ACW442" s="56"/>
      <c r="ACX442" s="56"/>
      <c r="ACY442" s="56"/>
      <c r="ACZ442" s="56"/>
      <c r="ADA442" s="56"/>
      <c r="ADB442" s="56"/>
      <c r="ADC442" s="56"/>
      <c r="ADD442" s="56"/>
      <c r="ADE442" s="56"/>
      <c r="ADF442" s="56"/>
      <c r="ADG442" s="56"/>
      <c r="ADH442" s="56"/>
      <c r="ADI442" s="56"/>
      <c r="ADJ442" s="56"/>
      <c r="ADK442" s="56"/>
      <c r="ADL442" s="56"/>
      <c r="ADM442" s="56"/>
      <c r="ADN442" s="56"/>
      <c r="ADO442" s="56"/>
      <c r="ADP442" s="56"/>
      <c r="ADQ442" s="56"/>
      <c r="ADR442" s="56"/>
      <c r="ADS442" s="56"/>
      <c r="ADT442" s="56"/>
      <c r="ADU442" s="56"/>
      <c r="ADV442" s="56"/>
      <c r="ADW442" s="56"/>
      <c r="ADX442" s="56"/>
      <c r="ADY442" s="56"/>
      <c r="ADZ442" s="56"/>
      <c r="AEA442" s="56"/>
      <c r="AEB442" s="56"/>
      <c r="AEC442" s="56"/>
      <c r="AED442" s="56"/>
      <c r="AEE442" s="56"/>
      <c r="AEF442" s="56"/>
      <c r="AEG442" s="56"/>
      <c r="AEH442" s="56"/>
      <c r="AEI442" s="56"/>
      <c r="AEJ442" s="56"/>
      <c r="AEK442" s="56"/>
      <c r="AEL442" s="56"/>
      <c r="AEM442" s="56"/>
      <c r="AEN442" s="56"/>
      <c r="AEO442" s="56"/>
      <c r="AEP442" s="56"/>
      <c r="AEQ442" s="56"/>
      <c r="AER442" s="56"/>
      <c r="AES442" s="56"/>
      <c r="AET442" s="56"/>
      <c r="AEU442" s="56"/>
      <c r="AEV442" s="56"/>
      <c r="AEW442" s="56"/>
      <c r="AEX442" s="56"/>
      <c r="AEY442" s="56"/>
      <c r="AEZ442" s="56"/>
      <c r="AFA442" s="56"/>
      <c r="AFB442" s="56"/>
      <c r="AFC442" s="56"/>
      <c r="AFD442" s="56"/>
      <c r="AFE442" s="56"/>
      <c r="AFF442" s="56"/>
      <c r="AFG442" s="56"/>
      <c r="AFH442" s="56"/>
      <c r="AFI442" s="56"/>
      <c r="AFJ442" s="56"/>
      <c r="AFK442" s="56"/>
      <c r="AFL442" s="56"/>
      <c r="AFM442" s="56"/>
      <c r="AFN442" s="56"/>
      <c r="AFO442" s="56"/>
      <c r="AFP442" s="56"/>
      <c r="AFQ442" s="56"/>
      <c r="AFR442" s="56"/>
      <c r="AFS442" s="56"/>
      <c r="AFT442" s="56"/>
      <c r="AFU442" s="56"/>
      <c r="AFV442" s="56"/>
      <c r="AFW442" s="56"/>
      <c r="AFX442" s="56"/>
      <c r="AFY442" s="56"/>
      <c r="AFZ442" s="56"/>
      <c r="AGA442" s="56"/>
      <c r="AGB442" s="56"/>
      <c r="AGC442" s="56"/>
      <c r="AGD442" s="56"/>
      <c r="AGE442" s="56"/>
      <c r="AGF442" s="56"/>
      <c r="AGG442" s="56"/>
      <c r="AGH442" s="56"/>
      <c r="AGI442" s="56"/>
      <c r="AGJ442" s="56"/>
      <c r="AGK442" s="56"/>
      <c r="AGL442" s="56"/>
      <c r="AGM442" s="56"/>
      <c r="AGN442" s="56"/>
      <c r="AGO442" s="56"/>
      <c r="AGP442" s="56"/>
      <c r="AGQ442" s="56"/>
      <c r="AGR442" s="56"/>
      <c r="AGS442" s="56"/>
      <c r="AGT442" s="56"/>
      <c r="AGU442" s="56"/>
      <c r="AGV442" s="56"/>
      <c r="AGW442" s="56"/>
      <c r="AGX442" s="56"/>
      <c r="AGY442" s="56"/>
      <c r="AGZ442" s="56"/>
      <c r="AHA442" s="56"/>
      <c r="AHB442" s="56"/>
      <c r="AHC442" s="56"/>
      <c r="AHD442" s="56"/>
      <c r="AHE442" s="56"/>
      <c r="AHF442" s="56"/>
      <c r="AHG442" s="56"/>
      <c r="AHH442" s="56"/>
      <c r="AHI442" s="56"/>
      <c r="AHJ442" s="56"/>
      <c r="AHK442" s="56"/>
      <c r="AHL442" s="56"/>
      <c r="AHM442" s="56"/>
      <c r="AHN442" s="56"/>
      <c r="AHO442" s="56"/>
      <c r="AHP442" s="56"/>
      <c r="AHQ442" s="56"/>
      <c r="AHR442" s="56"/>
      <c r="AHS442" s="56"/>
      <c r="AHT442" s="56"/>
      <c r="AHU442" s="56"/>
      <c r="AHV442" s="56"/>
      <c r="AHW442" s="56"/>
      <c r="AHX442" s="56"/>
      <c r="AHY442" s="56"/>
      <c r="AHZ442" s="56"/>
      <c r="AIA442" s="56"/>
      <c r="AIB442" s="56"/>
      <c r="AIC442" s="56"/>
      <c r="AID442" s="56"/>
      <c r="AIE442" s="56"/>
      <c r="AIF442" s="56"/>
      <c r="AIG442" s="56"/>
      <c r="AIH442" s="56"/>
      <c r="AII442" s="56"/>
      <c r="AIJ442" s="56"/>
      <c r="AIK442" s="56"/>
      <c r="AIL442" s="56"/>
      <c r="AIM442" s="56"/>
      <c r="AIN442" s="56"/>
      <c r="AIO442" s="56"/>
      <c r="AIP442" s="56"/>
      <c r="AIQ442" s="56"/>
      <c r="AIR442" s="56"/>
      <c r="AIS442" s="56"/>
      <c r="AIT442" s="56"/>
      <c r="AIU442" s="56"/>
      <c r="AIV442" s="56"/>
      <c r="AIW442" s="56"/>
      <c r="AIX442" s="56"/>
      <c r="AIY442" s="56"/>
      <c r="AIZ442" s="56"/>
      <c r="AJA442" s="56"/>
      <c r="AJB442" s="56"/>
      <c r="AJC442" s="56"/>
      <c r="AJD442" s="56"/>
      <c r="AJE442" s="56"/>
      <c r="AJF442" s="56"/>
      <c r="AJG442" s="56"/>
      <c r="AJH442" s="56"/>
      <c r="AJI442" s="56"/>
      <c r="AJJ442" s="56"/>
      <c r="AJK442" s="56"/>
      <c r="AJL442" s="56"/>
      <c r="AJM442" s="56"/>
      <c r="AJN442" s="56"/>
      <c r="AJO442" s="56"/>
      <c r="AJP442" s="56"/>
      <c r="AJQ442" s="56"/>
      <c r="AJR442" s="56"/>
      <c r="AJS442" s="56"/>
      <c r="AJT442" s="56"/>
      <c r="AJU442" s="56"/>
      <c r="AJV442" s="56"/>
      <c r="AJW442" s="56"/>
      <c r="AJX442" s="56"/>
      <c r="AJY442" s="56"/>
      <c r="AJZ442" s="56"/>
      <c r="AKA442" s="56"/>
      <c r="AKB442" s="56"/>
      <c r="AKC442" s="56"/>
      <c r="AKD442" s="56"/>
      <c r="AKE442" s="56"/>
      <c r="AKF442" s="56"/>
      <c r="AKG442" s="56"/>
      <c r="AKH442" s="56"/>
      <c r="AKI442" s="56"/>
      <c r="AKJ442" s="56"/>
      <c r="AKK442" s="56"/>
      <c r="AKL442" s="56"/>
      <c r="AKM442" s="56"/>
      <c r="AKN442" s="56"/>
      <c r="AKO442" s="56"/>
      <c r="AKP442" s="56"/>
      <c r="AKQ442" s="56"/>
      <c r="AKR442" s="56"/>
      <c r="AKS442" s="56"/>
      <c r="AKT442" s="56"/>
      <c r="AKU442" s="56"/>
      <c r="AKV442" s="56"/>
      <c r="AKW442" s="56"/>
      <c r="AKX442" s="56"/>
      <c r="AKY442" s="56"/>
      <c r="AKZ442" s="56"/>
      <c r="ALA442" s="56"/>
      <c r="ALB442" s="56"/>
      <c r="ALC442" s="56"/>
      <c r="ALD442" s="56"/>
      <c r="ALE442" s="56"/>
      <c r="ALF442" s="56"/>
      <c r="ALG442" s="56"/>
      <c r="ALH442" s="56"/>
      <c r="ALI442" s="56"/>
      <c r="ALJ442" s="56"/>
      <c r="ALK442" s="56"/>
      <c r="ALL442" s="56"/>
      <c r="ALM442" s="56"/>
      <c r="ALN442" s="56"/>
      <c r="ALO442" s="56"/>
      <c r="ALP442" s="56"/>
      <c r="ALQ442" s="56"/>
      <c r="ALR442" s="56"/>
      <c r="ALS442" s="56"/>
      <c r="ALT442" s="56"/>
      <c r="ALU442" s="56"/>
      <c r="ALV442" s="56"/>
      <c r="ALW442" s="56"/>
      <c r="ALX442" s="56"/>
      <c r="ALY442" s="56"/>
      <c r="ALZ442" s="56"/>
      <c r="AMA442" s="56"/>
      <c r="AMB442" s="56"/>
      <c r="AMC442" s="56"/>
      <c r="AMD442" s="56"/>
      <c r="AME442" s="56"/>
      <c r="AMF442" s="56"/>
      <c r="AMG442" s="56"/>
      <c r="AMH442" s="56"/>
      <c r="AMI442" s="56"/>
      <c r="AMJ442" s="56"/>
      <c r="AMK442" s="56"/>
      <c r="AML442" s="56"/>
      <c r="AMM442" s="56"/>
      <c r="AMN442" s="56"/>
      <c r="AMO442" s="56"/>
      <c r="AMP442" s="56"/>
      <c r="AMQ442" s="56"/>
    </row>
    <row r="443" spans="1:1031" ht="18" customHeight="1" x14ac:dyDescent="0.7">
      <c r="A443" s="44" t="s">
        <v>1473</v>
      </c>
      <c r="B443" s="1" t="s">
        <v>1100</v>
      </c>
      <c r="J443" s="2" t="s">
        <v>101</v>
      </c>
      <c r="K443" s="55" t="s">
        <v>61</v>
      </c>
      <c r="N443" s="2">
        <v>1</v>
      </c>
      <c r="S443" s="2">
        <v>1</v>
      </c>
      <c r="V443" s="2">
        <v>1</v>
      </c>
      <c r="AD443" s="2">
        <v>1</v>
      </c>
      <c r="AI443" s="2">
        <v>1</v>
      </c>
      <c r="AJ443" s="2">
        <v>1</v>
      </c>
    </row>
    <row r="444" spans="1:1031" ht="18" customHeight="1" x14ac:dyDescent="0.7">
      <c r="A444" s="44" t="s">
        <v>1474</v>
      </c>
      <c r="B444" s="1" t="s">
        <v>1102</v>
      </c>
      <c r="C444" s="2" t="s">
        <v>213</v>
      </c>
      <c r="J444" s="2" t="s">
        <v>73</v>
      </c>
      <c r="K444" s="55" t="s">
        <v>61</v>
      </c>
      <c r="L444" s="2">
        <v>1</v>
      </c>
      <c r="T444" s="2">
        <v>1</v>
      </c>
      <c r="V444" s="2">
        <v>1</v>
      </c>
      <c r="AD444" s="2">
        <v>1</v>
      </c>
      <c r="AH444" s="2">
        <v>1</v>
      </c>
      <c r="AJ444" s="2">
        <v>1</v>
      </c>
    </row>
    <row r="445" spans="1:1031" ht="18" customHeight="1" x14ac:dyDescent="0.7">
      <c r="A445" s="44" t="s">
        <v>1475</v>
      </c>
      <c r="B445" s="1" t="s">
        <v>1104</v>
      </c>
      <c r="J445" s="2" t="s">
        <v>76</v>
      </c>
      <c r="K445" s="55" t="s">
        <v>61</v>
      </c>
      <c r="S445" s="2">
        <v>1</v>
      </c>
      <c r="U445" s="2">
        <v>1</v>
      </c>
      <c r="AC445" s="2">
        <v>1</v>
      </c>
      <c r="AG445" s="2">
        <v>1</v>
      </c>
      <c r="AI445" s="2">
        <v>1</v>
      </c>
      <c r="AJ445" s="2">
        <v>1</v>
      </c>
    </row>
    <row r="446" spans="1:1031" ht="18" customHeight="1" x14ac:dyDescent="0.7">
      <c r="A446" s="44" t="s">
        <v>1476</v>
      </c>
      <c r="B446" s="1" t="s">
        <v>1106</v>
      </c>
      <c r="J446" s="2" t="s">
        <v>460</v>
      </c>
      <c r="K446" s="55">
        <v>43837</v>
      </c>
      <c r="L446" s="2">
        <v>1</v>
      </c>
      <c r="O446" s="2">
        <v>1</v>
      </c>
      <c r="S446" s="2">
        <v>1</v>
      </c>
      <c r="V446" s="2">
        <v>1</v>
      </c>
      <c r="Y446" s="2">
        <v>1</v>
      </c>
      <c r="AC446" s="2">
        <v>1</v>
      </c>
    </row>
    <row r="447" spans="1:1031" ht="18" customHeight="1" x14ac:dyDescent="0.7">
      <c r="A447" s="44" t="s">
        <v>1477</v>
      </c>
      <c r="B447" s="1" t="s">
        <v>1108</v>
      </c>
      <c r="J447" s="2" t="s">
        <v>101</v>
      </c>
      <c r="K447" s="55">
        <v>43662</v>
      </c>
      <c r="L447" s="2">
        <v>1</v>
      </c>
      <c r="N447" s="2">
        <v>1</v>
      </c>
      <c r="Z447" s="2">
        <v>1</v>
      </c>
      <c r="AC447" s="2">
        <v>1</v>
      </c>
      <c r="AP447" s="2">
        <v>2</v>
      </c>
    </row>
    <row r="448" spans="1:1031" ht="18" customHeight="1" x14ac:dyDescent="0.7">
      <c r="A448" s="44" t="s">
        <v>1478</v>
      </c>
      <c r="B448" s="1" t="s">
        <v>1110</v>
      </c>
      <c r="J448" s="2" t="s">
        <v>245</v>
      </c>
      <c r="K448" s="55">
        <v>43840</v>
      </c>
      <c r="N448" s="2">
        <v>1</v>
      </c>
      <c r="V448" s="2">
        <v>1</v>
      </c>
      <c r="AI448" s="2">
        <v>1</v>
      </c>
      <c r="AJ448" s="2">
        <v>1</v>
      </c>
      <c r="AP448" s="2">
        <v>2</v>
      </c>
    </row>
    <row r="449" spans="1:1031" ht="18" customHeight="1" x14ac:dyDescent="0.7">
      <c r="A449" s="44" t="s">
        <v>1479</v>
      </c>
      <c r="B449" s="1" t="s">
        <v>1112</v>
      </c>
      <c r="C449" s="2" t="s">
        <v>213</v>
      </c>
      <c r="J449" s="2" t="s">
        <v>133</v>
      </c>
      <c r="K449" s="55">
        <v>43888</v>
      </c>
      <c r="L449" s="2">
        <v>1</v>
      </c>
      <c r="N449" s="2">
        <v>1</v>
      </c>
      <c r="Y449" s="2">
        <v>1</v>
      </c>
      <c r="AC449" s="2">
        <v>1</v>
      </c>
      <c r="AI449" s="2">
        <v>1</v>
      </c>
      <c r="AP449" s="2">
        <v>1</v>
      </c>
    </row>
    <row r="450" spans="1:1031" ht="18" customHeight="1" x14ac:dyDescent="0.7">
      <c r="A450" s="44" t="s">
        <v>1480</v>
      </c>
      <c r="B450" s="1" t="s">
        <v>1114</v>
      </c>
      <c r="J450" s="2" t="s">
        <v>460</v>
      </c>
      <c r="K450" s="55">
        <v>43785</v>
      </c>
      <c r="L450" s="2">
        <v>1</v>
      </c>
      <c r="N450" s="2">
        <v>1</v>
      </c>
      <c r="Z450" s="2">
        <v>1</v>
      </c>
      <c r="AC450" s="2">
        <v>1</v>
      </c>
      <c r="AP450" s="2">
        <v>2</v>
      </c>
    </row>
    <row r="451" spans="1:1031" ht="18" customHeight="1" x14ac:dyDescent="0.7">
      <c r="A451" s="44" t="s">
        <v>1481</v>
      </c>
      <c r="B451" s="1" t="s">
        <v>1116</v>
      </c>
      <c r="J451" s="2" t="s">
        <v>73</v>
      </c>
      <c r="K451" s="55">
        <v>43658</v>
      </c>
      <c r="L451" s="2">
        <v>1</v>
      </c>
      <c r="N451" s="2">
        <v>1</v>
      </c>
      <c r="AI451" s="2">
        <v>1</v>
      </c>
      <c r="AJ451" s="2">
        <v>1</v>
      </c>
    </row>
    <row r="452" spans="1:1031" ht="18" customHeight="1" x14ac:dyDescent="0.7">
      <c r="A452" s="44" t="s">
        <v>1482</v>
      </c>
      <c r="B452" s="1" t="s">
        <v>1819</v>
      </c>
      <c r="J452" s="2" t="s">
        <v>460</v>
      </c>
      <c r="K452" s="55" t="s">
        <v>61</v>
      </c>
      <c r="L452" s="2">
        <v>1</v>
      </c>
      <c r="N452" s="2">
        <v>1</v>
      </c>
      <c r="R452" s="2">
        <v>1</v>
      </c>
      <c r="T452" s="2">
        <v>1</v>
      </c>
      <c r="V452" s="2">
        <v>1</v>
      </c>
    </row>
    <row r="453" spans="1:1031" ht="18" customHeight="1" x14ac:dyDescent="0.7">
      <c r="A453" s="44" t="s">
        <v>1483</v>
      </c>
      <c r="B453" s="56" t="s">
        <v>1796</v>
      </c>
      <c r="C453" s="57"/>
      <c r="H453" s="57" t="s">
        <v>1767</v>
      </c>
      <c r="J453" s="57" t="s">
        <v>1786</v>
      </c>
      <c r="K453" s="55" t="s">
        <v>1769</v>
      </c>
      <c r="L453" s="57"/>
      <c r="M453" s="57"/>
      <c r="N453" s="57">
        <v>1</v>
      </c>
      <c r="O453" s="57">
        <v>1</v>
      </c>
      <c r="P453" s="57"/>
      <c r="Q453" s="57"/>
      <c r="R453" s="57"/>
      <c r="S453" s="57"/>
      <c r="T453" s="57"/>
      <c r="U453" s="57"/>
      <c r="V453" s="57"/>
      <c r="W453" s="57"/>
      <c r="X453" s="57"/>
      <c r="Y453" s="57"/>
      <c r="Z453" s="57"/>
      <c r="AA453" s="57"/>
      <c r="AB453" s="57"/>
      <c r="AC453" s="57">
        <v>1</v>
      </c>
      <c r="AD453" s="57"/>
      <c r="AE453" s="57"/>
      <c r="AF453" s="57"/>
      <c r="AG453" s="57">
        <v>1</v>
      </c>
      <c r="AH453" s="57"/>
      <c r="AI453" s="57"/>
      <c r="AJ453" s="57">
        <v>1</v>
      </c>
      <c r="AK453" s="57"/>
      <c r="AL453" s="57"/>
      <c r="AM453" s="57"/>
      <c r="AN453" s="57"/>
      <c r="AO453" s="57"/>
      <c r="AP453" s="57">
        <v>1</v>
      </c>
      <c r="AR453" s="56"/>
      <c r="AS453" s="56"/>
      <c r="AT453" s="56"/>
      <c r="AU453" s="56"/>
      <c r="AV453" s="56"/>
      <c r="AW453" s="56"/>
      <c r="AX453" s="56"/>
      <c r="AY453" s="56"/>
      <c r="AZ453" s="56"/>
      <c r="BA453" s="56"/>
      <c r="BB453" s="56"/>
      <c r="BC453" s="56"/>
      <c r="BD453" s="56"/>
      <c r="BE453" s="56"/>
      <c r="BF453" s="56"/>
      <c r="BG453" s="56"/>
      <c r="BH453" s="56"/>
      <c r="BI453" s="56"/>
      <c r="BJ453" s="56"/>
      <c r="BK453" s="56"/>
      <c r="BL453" s="56"/>
      <c r="BM453" s="56"/>
      <c r="BN453" s="56"/>
      <c r="BO453" s="56"/>
      <c r="BP453" s="56"/>
      <c r="BQ453" s="56"/>
      <c r="BR453" s="56"/>
      <c r="BS453" s="56"/>
      <c r="BT453" s="56"/>
      <c r="BU453" s="56"/>
      <c r="BV453" s="56"/>
      <c r="BW453" s="56"/>
      <c r="BX453" s="56"/>
      <c r="BY453" s="56"/>
      <c r="BZ453" s="56"/>
      <c r="CA453" s="56"/>
      <c r="CB453" s="56"/>
      <c r="CC453" s="56"/>
      <c r="CD453" s="56"/>
      <c r="CE453" s="56"/>
      <c r="CF453" s="56"/>
      <c r="CG453" s="56"/>
      <c r="CH453" s="56"/>
      <c r="CI453" s="56"/>
      <c r="CJ453" s="56"/>
      <c r="CK453" s="56"/>
      <c r="CL453" s="56"/>
      <c r="CM453" s="56"/>
      <c r="CN453" s="56"/>
      <c r="CO453" s="56"/>
      <c r="CP453" s="56"/>
      <c r="CQ453" s="56"/>
      <c r="CR453" s="56"/>
      <c r="CS453" s="56"/>
      <c r="CT453" s="56"/>
      <c r="CU453" s="56"/>
      <c r="CV453" s="56"/>
      <c r="CW453" s="56"/>
      <c r="CX453" s="56"/>
      <c r="CY453" s="56"/>
      <c r="CZ453" s="56"/>
      <c r="DA453" s="56"/>
      <c r="DB453" s="56"/>
      <c r="DC453" s="56"/>
      <c r="DD453" s="56"/>
      <c r="DE453" s="56"/>
      <c r="DF453" s="56"/>
      <c r="DG453" s="56"/>
      <c r="DH453" s="56"/>
      <c r="DI453" s="56"/>
      <c r="DJ453" s="56"/>
      <c r="DK453" s="56"/>
      <c r="DL453" s="56"/>
      <c r="DM453" s="56"/>
      <c r="DN453" s="56"/>
      <c r="DO453" s="56"/>
      <c r="DP453" s="56"/>
      <c r="DQ453" s="56"/>
      <c r="DR453" s="56"/>
      <c r="DS453" s="56"/>
      <c r="DT453" s="56"/>
      <c r="DU453" s="56"/>
      <c r="DV453" s="56"/>
      <c r="DW453" s="56"/>
      <c r="DX453" s="56"/>
      <c r="DY453" s="56"/>
      <c r="DZ453" s="56"/>
      <c r="EA453" s="56"/>
      <c r="EB453" s="56"/>
      <c r="EC453" s="56"/>
      <c r="ED453" s="56"/>
      <c r="EE453" s="56"/>
      <c r="EF453" s="56"/>
      <c r="EG453" s="56"/>
      <c r="EH453" s="56"/>
      <c r="EI453" s="56"/>
      <c r="EJ453" s="56"/>
      <c r="EK453" s="56"/>
      <c r="EL453" s="56"/>
      <c r="EM453" s="56"/>
      <c r="EN453" s="56"/>
      <c r="EO453" s="56"/>
      <c r="EP453" s="56"/>
      <c r="EQ453" s="56"/>
      <c r="ER453" s="56"/>
      <c r="ES453" s="56"/>
      <c r="ET453" s="56"/>
      <c r="EU453" s="56"/>
      <c r="EV453" s="56"/>
      <c r="EW453" s="56"/>
      <c r="EX453" s="56"/>
      <c r="EY453" s="56"/>
      <c r="EZ453" s="56"/>
      <c r="FA453" s="56"/>
      <c r="FB453" s="56"/>
      <c r="FC453" s="56"/>
      <c r="FD453" s="56"/>
      <c r="FE453" s="56"/>
      <c r="FF453" s="56"/>
      <c r="FG453" s="56"/>
      <c r="FH453" s="56"/>
      <c r="FI453" s="56"/>
      <c r="FJ453" s="56"/>
      <c r="FK453" s="56"/>
      <c r="FL453" s="56"/>
      <c r="FM453" s="56"/>
      <c r="FN453" s="56"/>
      <c r="FO453" s="56"/>
      <c r="FP453" s="56"/>
      <c r="FQ453" s="56"/>
      <c r="FR453" s="56"/>
      <c r="FS453" s="56"/>
      <c r="FT453" s="56"/>
      <c r="FU453" s="56"/>
      <c r="FV453" s="56"/>
      <c r="FW453" s="56"/>
      <c r="FX453" s="56"/>
      <c r="FY453" s="56"/>
      <c r="FZ453" s="56"/>
      <c r="GA453" s="56"/>
      <c r="GB453" s="56"/>
      <c r="GC453" s="56"/>
      <c r="GD453" s="56"/>
      <c r="GE453" s="56"/>
      <c r="GF453" s="56"/>
      <c r="GG453" s="56"/>
      <c r="GH453" s="56"/>
      <c r="GI453" s="56"/>
      <c r="GJ453" s="56"/>
      <c r="GK453" s="56"/>
      <c r="GL453" s="56"/>
      <c r="GM453" s="56"/>
      <c r="GN453" s="56"/>
      <c r="GO453" s="56"/>
      <c r="GP453" s="56"/>
      <c r="GQ453" s="56"/>
      <c r="GR453" s="56"/>
      <c r="GS453" s="56"/>
      <c r="GT453" s="56"/>
      <c r="GU453" s="56"/>
      <c r="GV453" s="56"/>
      <c r="GW453" s="56"/>
      <c r="GX453" s="56"/>
      <c r="GY453" s="56"/>
      <c r="GZ453" s="56"/>
      <c r="HA453" s="56"/>
      <c r="HB453" s="56"/>
      <c r="HC453" s="56"/>
      <c r="HD453" s="56"/>
      <c r="HE453" s="56"/>
      <c r="HF453" s="56"/>
      <c r="HG453" s="56"/>
      <c r="HH453" s="56"/>
      <c r="HI453" s="56"/>
      <c r="HJ453" s="56"/>
      <c r="HK453" s="56"/>
      <c r="HL453" s="56"/>
      <c r="HM453" s="56"/>
      <c r="HN453" s="56"/>
      <c r="HO453" s="56"/>
      <c r="HP453" s="56"/>
      <c r="HQ453" s="56"/>
      <c r="HR453" s="56"/>
      <c r="HS453" s="56"/>
      <c r="HT453" s="56"/>
      <c r="HU453" s="56"/>
      <c r="HV453" s="56"/>
      <c r="HW453" s="56"/>
      <c r="HX453" s="56"/>
      <c r="HY453" s="56"/>
      <c r="HZ453" s="56"/>
      <c r="IA453" s="56"/>
      <c r="IB453" s="56"/>
      <c r="IC453" s="56"/>
      <c r="ID453" s="56"/>
      <c r="IE453" s="56"/>
      <c r="IF453" s="56"/>
      <c r="IG453" s="56"/>
      <c r="IH453" s="56"/>
      <c r="II453" s="56"/>
      <c r="IJ453" s="56"/>
      <c r="IK453" s="56"/>
      <c r="IL453" s="56"/>
      <c r="IM453" s="56"/>
      <c r="IN453" s="56"/>
      <c r="IO453" s="56"/>
      <c r="IP453" s="56"/>
      <c r="IQ453" s="56"/>
      <c r="IR453" s="56"/>
      <c r="IS453" s="56"/>
      <c r="IT453" s="56"/>
      <c r="IU453" s="56"/>
      <c r="IV453" s="56"/>
      <c r="IW453" s="56"/>
      <c r="IX453" s="56"/>
      <c r="IY453" s="56"/>
      <c r="IZ453" s="56"/>
      <c r="JA453" s="56"/>
      <c r="JB453" s="56"/>
      <c r="JC453" s="56"/>
      <c r="JD453" s="56"/>
      <c r="JE453" s="56"/>
      <c r="JF453" s="56"/>
      <c r="JG453" s="56"/>
      <c r="JH453" s="56"/>
      <c r="JI453" s="56"/>
      <c r="JJ453" s="56"/>
      <c r="JK453" s="56"/>
      <c r="JL453" s="56"/>
      <c r="JM453" s="56"/>
      <c r="JN453" s="56"/>
      <c r="JO453" s="56"/>
      <c r="JP453" s="56"/>
      <c r="JQ453" s="56"/>
      <c r="JR453" s="56"/>
      <c r="JS453" s="56"/>
      <c r="JT453" s="56"/>
      <c r="JU453" s="56"/>
      <c r="JV453" s="56"/>
      <c r="JW453" s="56"/>
      <c r="JX453" s="56"/>
      <c r="JY453" s="56"/>
      <c r="JZ453" s="56"/>
      <c r="KA453" s="56"/>
      <c r="KB453" s="56"/>
      <c r="KC453" s="56"/>
      <c r="KD453" s="56"/>
      <c r="KE453" s="56"/>
      <c r="KF453" s="56"/>
      <c r="KG453" s="56"/>
      <c r="KH453" s="56"/>
      <c r="KI453" s="56"/>
      <c r="KJ453" s="56"/>
      <c r="KK453" s="56"/>
      <c r="KL453" s="56"/>
      <c r="KM453" s="56"/>
      <c r="KN453" s="56"/>
      <c r="KO453" s="56"/>
      <c r="KP453" s="56"/>
      <c r="KQ453" s="56"/>
      <c r="KR453" s="56"/>
      <c r="KS453" s="56"/>
      <c r="KT453" s="56"/>
      <c r="KU453" s="56"/>
      <c r="KV453" s="56"/>
      <c r="KW453" s="56"/>
      <c r="KX453" s="56"/>
      <c r="KY453" s="56"/>
      <c r="KZ453" s="56"/>
      <c r="LA453" s="56"/>
      <c r="LB453" s="56"/>
      <c r="LC453" s="56"/>
      <c r="LD453" s="56"/>
      <c r="LE453" s="56"/>
      <c r="LF453" s="56"/>
      <c r="LG453" s="56"/>
      <c r="LH453" s="56"/>
      <c r="LI453" s="56"/>
      <c r="LJ453" s="56"/>
      <c r="LK453" s="56"/>
      <c r="LL453" s="56"/>
      <c r="LM453" s="56"/>
      <c r="LN453" s="56"/>
      <c r="LO453" s="56"/>
      <c r="LP453" s="56"/>
      <c r="LQ453" s="56"/>
      <c r="LR453" s="56"/>
      <c r="LS453" s="56"/>
      <c r="LT453" s="56"/>
      <c r="LU453" s="56"/>
      <c r="LV453" s="56"/>
      <c r="LW453" s="56"/>
      <c r="LX453" s="56"/>
      <c r="LY453" s="56"/>
      <c r="LZ453" s="56"/>
      <c r="MA453" s="56"/>
      <c r="MB453" s="56"/>
      <c r="MC453" s="56"/>
      <c r="MD453" s="56"/>
      <c r="ME453" s="56"/>
      <c r="MF453" s="56"/>
      <c r="MG453" s="56"/>
      <c r="MH453" s="56"/>
      <c r="MI453" s="56"/>
      <c r="MJ453" s="56"/>
      <c r="MK453" s="56"/>
      <c r="ML453" s="56"/>
      <c r="MM453" s="56"/>
      <c r="MN453" s="56"/>
      <c r="MO453" s="56"/>
      <c r="MP453" s="56"/>
      <c r="MQ453" s="56"/>
      <c r="MR453" s="56"/>
      <c r="MS453" s="56"/>
      <c r="MT453" s="56"/>
      <c r="MU453" s="56"/>
      <c r="MV453" s="56"/>
      <c r="MW453" s="56"/>
      <c r="MX453" s="56"/>
      <c r="MY453" s="56"/>
      <c r="MZ453" s="56"/>
      <c r="NA453" s="56"/>
      <c r="NB453" s="56"/>
      <c r="NC453" s="56"/>
      <c r="ND453" s="56"/>
      <c r="NE453" s="56"/>
      <c r="NF453" s="56"/>
      <c r="NG453" s="56"/>
      <c r="NH453" s="56"/>
      <c r="NI453" s="56"/>
      <c r="NJ453" s="56"/>
      <c r="NK453" s="56"/>
      <c r="NL453" s="56"/>
      <c r="NM453" s="56"/>
      <c r="NN453" s="56"/>
      <c r="NO453" s="56"/>
      <c r="NP453" s="56"/>
      <c r="NQ453" s="56"/>
      <c r="NR453" s="56"/>
      <c r="NS453" s="56"/>
      <c r="NT453" s="56"/>
      <c r="NU453" s="56"/>
      <c r="NV453" s="56"/>
      <c r="NW453" s="56"/>
      <c r="NX453" s="56"/>
      <c r="NY453" s="56"/>
      <c r="NZ453" s="56"/>
      <c r="OA453" s="56"/>
      <c r="OB453" s="56"/>
      <c r="OC453" s="56"/>
      <c r="OD453" s="56"/>
      <c r="OE453" s="56"/>
      <c r="OF453" s="56"/>
      <c r="OG453" s="56"/>
      <c r="OH453" s="56"/>
      <c r="OI453" s="56"/>
      <c r="OJ453" s="56"/>
      <c r="OK453" s="56"/>
      <c r="OL453" s="56"/>
      <c r="OM453" s="56"/>
      <c r="ON453" s="56"/>
      <c r="OO453" s="56"/>
      <c r="OP453" s="56"/>
      <c r="OQ453" s="56"/>
      <c r="OR453" s="56"/>
      <c r="OS453" s="56"/>
      <c r="OT453" s="56"/>
      <c r="OU453" s="56"/>
      <c r="OV453" s="56"/>
      <c r="OW453" s="56"/>
      <c r="OX453" s="56"/>
      <c r="OY453" s="56"/>
      <c r="OZ453" s="56"/>
      <c r="PA453" s="56"/>
      <c r="PB453" s="56"/>
      <c r="PC453" s="56"/>
      <c r="PD453" s="56"/>
      <c r="PE453" s="56"/>
      <c r="PF453" s="56"/>
      <c r="PG453" s="56"/>
      <c r="PH453" s="56"/>
      <c r="PI453" s="56"/>
      <c r="PJ453" s="56"/>
      <c r="PK453" s="56"/>
      <c r="PL453" s="56"/>
      <c r="PM453" s="56"/>
      <c r="PN453" s="56"/>
      <c r="PO453" s="56"/>
      <c r="PP453" s="56"/>
      <c r="PQ453" s="56"/>
      <c r="PR453" s="56"/>
      <c r="PS453" s="56"/>
      <c r="PT453" s="56"/>
      <c r="PU453" s="56"/>
      <c r="PV453" s="56"/>
      <c r="PW453" s="56"/>
      <c r="PX453" s="56"/>
      <c r="PY453" s="56"/>
      <c r="PZ453" s="56"/>
      <c r="QA453" s="56"/>
      <c r="QB453" s="56"/>
      <c r="QC453" s="56"/>
      <c r="QD453" s="56"/>
      <c r="QE453" s="56"/>
      <c r="QF453" s="56"/>
      <c r="QG453" s="56"/>
      <c r="QH453" s="56"/>
      <c r="QI453" s="56"/>
      <c r="QJ453" s="56"/>
      <c r="QK453" s="56"/>
      <c r="QL453" s="56"/>
      <c r="QM453" s="56"/>
      <c r="QN453" s="56"/>
      <c r="QO453" s="56"/>
      <c r="QP453" s="56"/>
      <c r="QQ453" s="56"/>
      <c r="QR453" s="56"/>
      <c r="QS453" s="56"/>
      <c r="QT453" s="56"/>
      <c r="QU453" s="56"/>
      <c r="QV453" s="56"/>
      <c r="QW453" s="56"/>
      <c r="QX453" s="56"/>
      <c r="QY453" s="56"/>
      <c r="QZ453" s="56"/>
      <c r="RA453" s="56"/>
      <c r="RB453" s="56"/>
      <c r="RC453" s="56"/>
      <c r="RD453" s="56"/>
      <c r="RE453" s="56"/>
      <c r="RF453" s="56"/>
      <c r="RG453" s="56"/>
      <c r="RH453" s="56"/>
      <c r="RI453" s="56"/>
      <c r="RJ453" s="56"/>
      <c r="RK453" s="56"/>
      <c r="RL453" s="56"/>
      <c r="RM453" s="56"/>
      <c r="RN453" s="56"/>
      <c r="RO453" s="56"/>
      <c r="RP453" s="56"/>
      <c r="RQ453" s="56"/>
      <c r="RR453" s="56"/>
      <c r="RS453" s="56"/>
      <c r="RT453" s="56"/>
      <c r="RU453" s="56"/>
      <c r="RV453" s="56"/>
      <c r="RW453" s="56"/>
      <c r="RX453" s="56"/>
      <c r="RY453" s="56"/>
      <c r="RZ453" s="56"/>
      <c r="SA453" s="56"/>
      <c r="SB453" s="56"/>
      <c r="SC453" s="56"/>
      <c r="SD453" s="56"/>
      <c r="SE453" s="56"/>
      <c r="SF453" s="56"/>
      <c r="SG453" s="56"/>
      <c r="SH453" s="56"/>
      <c r="SI453" s="56"/>
      <c r="SJ453" s="56"/>
      <c r="SK453" s="56"/>
      <c r="SL453" s="56"/>
      <c r="SM453" s="56"/>
      <c r="SN453" s="56"/>
      <c r="SO453" s="56"/>
      <c r="SP453" s="56"/>
      <c r="SQ453" s="56"/>
      <c r="SR453" s="56"/>
      <c r="SS453" s="56"/>
      <c r="ST453" s="56"/>
      <c r="SU453" s="56"/>
      <c r="SV453" s="56"/>
      <c r="SW453" s="56"/>
      <c r="SX453" s="56"/>
      <c r="SY453" s="56"/>
      <c r="SZ453" s="56"/>
      <c r="TA453" s="56"/>
      <c r="TB453" s="56"/>
      <c r="TC453" s="56"/>
      <c r="TD453" s="56"/>
      <c r="TE453" s="56"/>
      <c r="TF453" s="56"/>
      <c r="TG453" s="56"/>
      <c r="TH453" s="56"/>
      <c r="TI453" s="56"/>
      <c r="TJ453" s="56"/>
      <c r="TK453" s="56"/>
      <c r="TL453" s="56"/>
      <c r="TM453" s="56"/>
      <c r="TN453" s="56"/>
      <c r="TO453" s="56"/>
      <c r="TP453" s="56"/>
      <c r="TQ453" s="56"/>
      <c r="TR453" s="56"/>
      <c r="TS453" s="56"/>
      <c r="TT453" s="56"/>
      <c r="TU453" s="56"/>
      <c r="TV453" s="56"/>
      <c r="TW453" s="56"/>
      <c r="TX453" s="56"/>
      <c r="TY453" s="56"/>
      <c r="TZ453" s="56"/>
      <c r="UA453" s="56"/>
      <c r="UB453" s="56"/>
      <c r="UC453" s="56"/>
      <c r="UD453" s="56"/>
      <c r="UE453" s="56"/>
      <c r="UF453" s="56"/>
      <c r="UG453" s="56"/>
      <c r="UH453" s="56"/>
      <c r="UI453" s="56"/>
      <c r="UJ453" s="56"/>
      <c r="UK453" s="56"/>
      <c r="UL453" s="56"/>
      <c r="UM453" s="56"/>
      <c r="UN453" s="56"/>
      <c r="UO453" s="56"/>
      <c r="UP453" s="56"/>
      <c r="UQ453" s="56"/>
      <c r="UR453" s="56"/>
      <c r="US453" s="56"/>
      <c r="UT453" s="56"/>
      <c r="UU453" s="56"/>
      <c r="UV453" s="56"/>
      <c r="UW453" s="56"/>
      <c r="UX453" s="56"/>
      <c r="UY453" s="56"/>
      <c r="UZ453" s="56"/>
      <c r="VA453" s="56"/>
      <c r="VB453" s="56"/>
      <c r="VC453" s="56"/>
      <c r="VD453" s="56"/>
      <c r="VE453" s="56"/>
      <c r="VF453" s="56"/>
      <c r="VG453" s="56"/>
      <c r="VH453" s="56"/>
      <c r="VI453" s="56"/>
      <c r="VJ453" s="56"/>
      <c r="VK453" s="56"/>
      <c r="VL453" s="56"/>
      <c r="VM453" s="56"/>
      <c r="VN453" s="56"/>
      <c r="VO453" s="56"/>
      <c r="VP453" s="56"/>
      <c r="VQ453" s="56"/>
      <c r="VR453" s="56"/>
      <c r="VS453" s="56"/>
      <c r="VT453" s="56"/>
      <c r="VU453" s="56"/>
      <c r="VV453" s="56"/>
      <c r="VW453" s="56"/>
      <c r="VX453" s="56"/>
      <c r="VY453" s="56"/>
      <c r="VZ453" s="56"/>
      <c r="WA453" s="56"/>
      <c r="WB453" s="56"/>
      <c r="WC453" s="56"/>
      <c r="WD453" s="56"/>
      <c r="WE453" s="56"/>
      <c r="WF453" s="56"/>
      <c r="WG453" s="56"/>
      <c r="WH453" s="56"/>
      <c r="WI453" s="56"/>
      <c r="WJ453" s="56"/>
      <c r="WK453" s="56"/>
      <c r="WL453" s="56"/>
      <c r="WM453" s="56"/>
      <c r="WN453" s="56"/>
      <c r="WO453" s="56"/>
      <c r="WP453" s="56"/>
      <c r="WQ453" s="56"/>
      <c r="WR453" s="56"/>
      <c r="WS453" s="56"/>
      <c r="WT453" s="56"/>
      <c r="WU453" s="56"/>
      <c r="WV453" s="56"/>
      <c r="WW453" s="56"/>
      <c r="WX453" s="56"/>
      <c r="WY453" s="56"/>
      <c r="WZ453" s="56"/>
      <c r="XA453" s="56"/>
      <c r="XB453" s="56"/>
      <c r="XC453" s="56"/>
      <c r="XD453" s="56"/>
      <c r="XE453" s="56"/>
      <c r="XF453" s="56"/>
      <c r="XG453" s="56"/>
      <c r="XH453" s="56"/>
      <c r="XI453" s="56"/>
      <c r="XJ453" s="56"/>
      <c r="XK453" s="56"/>
      <c r="XL453" s="56"/>
      <c r="XM453" s="56"/>
      <c r="XN453" s="56"/>
      <c r="XO453" s="56"/>
      <c r="XP453" s="56"/>
      <c r="XQ453" s="56"/>
      <c r="XR453" s="56"/>
      <c r="XS453" s="56"/>
      <c r="XT453" s="56"/>
      <c r="XU453" s="56"/>
      <c r="XV453" s="56"/>
      <c r="XW453" s="56"/>
      <c r="XX453" s="56"/>
      <c r="XY453" s="56"/>
      <c r="XZ453" s="56"/>
      <c r="YA453" s="56"/>
      <c r="YB453" s="56"/>
      <c r="YC453" s="56"/>
      <c r="YD453" s="56"/>
      <c r="YE453" s="56"/>
      <c r="YF453" s="56"/>
      <c r="YG453" s="56"/>
      <c r="YH453" s="56"/>
      <c r="YI453" s="56"/>
      <c r="YJ453" s="56"/>
      <c r="YK453" s="56"/>
      <c r="YL453" s="56"/>
      <c r="YM453" s="56"/>
      <c r="YN453" s="56"/>
      <c r="YO453" s="56"/>
      <c r="YP453" s="56"/>
      <c r="YQ453" s="56"/>
      <c r="YR453" s="56"/>
      <c r="YS453" s="56"/>
      <c r="YT453" s="56"/>
      <c r="YU453" s="56"/>
      <c r="YV453" s="56"/>
      <c r="YW453" s="56"/>
      <c r="YX453" s="56"/>
      <c r="YY453" s="56"/>
      <c r="YZ453" s="56"/>
      <c r="ZA453" s="56"/>
      <c r="ZB453" s="56"/>
      <c r="ZC453" s="56"/>
      <c r="ZD453" s="56"/>
      <c r="ZE453" s="56"/>
      <c r="ZF453" s="56"/>
      <c r="ZG453" s="56"/>
      <c r="ZH453" s="56"/>
      <c r="ZI453" s="56"/>
      <c r="ZJ453" s="56"/>
      <c r="ZK453" s="56"/>
      <c r="ZL453" s="56"/>
      <c r="ZM453" s="56"/>
      <c r="ZN453" s="56"/>
      <c r="ZO453" s="56"/>
      <c r="ZP453" s="56"/>
      <c r="ZQ453" s="56"/>
      <c r="ZR453" s="56"/>
      <c r="ZS453" s="56"/>
      <c r="ZT453" s="56"/>
      <c r="ZU453" s="56"/>
      <c r="ZV453" s="56"/>
      <c r="ZW453" s="56"/>
      <c r="ZX453" s="56"/>
      <c r="ZY453" s="56"/>
      <c r="ZZ453" s="56"/>
      <c r="AAA453" s="56"/>
      <c r="AAB453" s="56"/>
      <c r="AAC453" s="56"/>
      <c r="AAD453" s="56"/>
      <c r="AAE453" s="56"/>
      <c r="AAF453" s="56"/>
      <c r="AAG453" s="56"/>
      <c r="AAH453" s="56"/>
      <c r="AAI453" s="56"/>
      <c r="AAJ453" s="56"/>
      <c r="AAK453" s="56"/>
      <c r="AAL453" s="56"/>
      <c r="AAM453" s="56"/>
      <c r="AAN453" s="56"/>
      <c r="AAO453" s="56"/>
      <c r="AAP453" s="56"/>
      <c r="AAQ453" s="56"/>
      <c r="AAR453" s="56"/>
      <c r="AAS453" s="56"/>
      <c r="AAT453" s="56"/>
      <c r="AAU453" s="56"/>
      <c r="AAV453" s="56"/>
      <c r="AAW453" s="56"/>
      <c r="AAX453" s="56"/>
      <c r="AAY453" s="56"/>
      <c r="AAZ453" s="56"/>
      <c r="ABA453" s="56"/>
      <c r="ABB453" s="56"/>
      <c r="ABC453" s="56"/>
      <c r="ABD453" s="56"/>
      <c r="ABE453" s="56"/>
      <c r="ABF453" s="56"/>
      <c r="ABG453" s="56"/>
      <c r="ABH453" s="56"/>
      <c r="ABI453" s="56"/>
      <c r="ABJ453" s="56"/>
      <c r="ABK453" s="56"/>
      <c r="ABL453" s="56"/>
      <c r="ABM453" s="56"/>
      <c r="ABN453" s="56"/>
      <c r="ABO453" s="56"/>
      <c r="ABP453" s="56"/>
      <c r="ABQ453" s="56"/>
      <c r="ABR453" s="56"/>
      <c r="ABS453" s="56"/>
      <c r="ABT453" s="56"/>
      <c r="ABU453" s="56"/>
      <c r="ABV453" s="56"/>
      <c r="ABW453" s="56"/>
      <c r="ABX453" s="56"/>
      <c r="ABY453" s="56"/>
      <c r="ABZ453" s="56"/>
      <c r="ACA453" s="56"/>
      <c r="ACB453" s="56"/>
      <c r="ACC453" s="56"/>
      <c r="ACD453" s="56"/>
      <c r="ACE453" s="56"/>
      <c r="ACF453" s="56"/>
      <c r="ACG453" s="56"/>
      <c r="ACH453" s="56"/>
      <c r="ACI453" s="56"/>
      <c r="ACJ453" s="56"/>
      <c r="ACK453" s="56"/>
      <c r="ACL453" s="56"/>
      <c r="ACM453" s="56"/>
      <c r="ACN453" s="56"/>
      <c r="ACO453" s="56"/>
      <c r="ACP453" s="56"/>
      <c r="ACQ453" s="56"/>
      <c r="ACR453" s="56"/>
      <c r="ACS453" s="56"/>
      <c r="ACT453" s="56"/>
      <c r="ACU453" s="56"/>
      <c r="ACV453" s="56"/>
      <c r="ACW453" s="56"/>
      <c r="ACX453" s="56"/>
      <c r="ACY453" s="56"/>
      <c r="ACZ453" s="56"/>
      <c r="ADA453" s="56"/>
      <c r="ADB453" s="56"/>
      <c r="ADC453" s="56"/>
      <c r="ADD453" s="56"/>
      <c r="ADE453" s="56"/>
      <c r="ADF453" s="56"/>
      <c r="ADG453" s="56"/>
      <c r="ADH453" s="56"/>
      <c r="ADI453" s="56"/>
      <c r="ADJ453" s="56"/>
      <c r="ADK453" s="56"/>
      <c r="ADL453" s="56"/>
      <c r="ADM453" s="56"/>
      <c r="ADN453" s="56"/>
      <c r="ADO453" s="56"/>
      <c r="ADP453" s="56"/>
      <c r="ADQ453" s="56"/>
      <c r="ADR453" s="56"/>
      <c r="ADS453" s="56"/>
      <c r="ADT453" s="56"/>
      <c r="ADU453" s="56"/>
      <c r="ADV453" s="56"/>
      <c r="ADW453" s="56"/>
      <c r="ADX453" s="56"/>
      <c r="ADY453" s="56"/>
      <c r="ADZ453" s="56"/>
      <c r="AEA453" s="56"/>
      <c r="AEB453" s="56"/>
      <c r="AEC453" s="56"/>
      <c r="AED453" s="56"/>
      <c r="AEE453" s="56"/>
      <c r="AEF453" s="56"/>
      <c r="AEG453" s="56"/>
      <c r="AEH453" s="56"/>
      <c r="AEI453" s="56"/>
      <c r="AEJ453" s="56"/>
      <c r="AEK453" s="56"/>
      <c r="AEL453" s="56"/>
      <c r="AEM453" s="56"/>
      <c r="AEN453" s="56"/>
      <c r="AEO453" s="56"/>
      <c r="AEP453" s="56"/>
      <c r="AEQ453" s="56"/>
      <c r="AER453" s="56"/>
      <c r="AES453" s="56"/>
      <c r="AET453" s="56"/>
      <c r="AEU453" s="56"/>
      <c r="AEV453" s="56"/>
      <c r="AEW453" s="56"/>
      <c r="AEX453" s="56"/>
      <c r="AEY453" s="56"/>
      <c r="AEZ453" s="56"/>
      <c r="AFA453" s="56"/>
      <c r="AFB453" s="56"/>
      <c r="AFC453" s="56"/>
      <c r="AFD453" s="56"/>
      <c r="AFE453" s="56"/>
      <c r="AFF453" s="56"/>
      <c r="AFG453" s="56"/>
      <c r="AFH453" s="56"/>
      <c r="AFI453" s="56"/>
      <c r="AFJ453" s="56"/>
      <c r="AFK453" s="56"/>
      <c r="AFL453" s="56"/>
      <c r="AFM453" s="56"/>
      <c r="AFN453" s="56"/>
      <c r="AFO453" s="56"/>
      <c r="AFP453" s="56"/>
      <c r="AFQ453" s="56"/>
      <c r="AFR453" s="56"/>
      <c r="AFS453" s="56"/>
      <c r="AFT453" s="56"/>
      <c r="AFU453" s="56"/>
      <c r="AFV453" s="56"/>
      <c r="AFW453" s="56"/>
      <c r="AFX453" s="56"/>
      <c r="AFY453" s="56"/>
      <c r="AFZ453" s="56"/>
      <c r="AGA453" s="56"/>
      <c r="AGB453" s="56"/>
      <c r="AGC453" s="56"/>
      <c r="AGD453" s="56"/>
      <c r="AGE453" s="56"/>
      <c r="AGF453" s="56"/>
      <c r="AGG453" s="56"/>
      <c r="AGH453" s="56"/>
      <c r="AGI453" s="56"/>
      <c r="AGJ453" s="56"/>
      <c r="AGK453" s="56"/>
      <c r="AGL453" s="56"/>
      <c r="AGM453" s="56"/>
      <c r="AGN453" s="56"/>
      <c r="AGO453" s="56"/>
      <c r="AGP453" s="56"/>
      <c r="AGQ453" s="56"/>
      <c r="AGR453" s="56"/>
      <c r="AGS453" s="56"/>
      <c r="AGT453" s="56"/>
      <c r="AGU453" s="56"/>
      <c r="AGV453" s="56"/>
      <c r="AGW453" s="56"/>
      <c r="AGX453" s="56"/>
      <c r="AGY453" s="56"/>
      <c r="AGZ453" s="56"/>
      <c r="AHA453" s="56"/>
      <c r="AHB453" s="56"/>
      <c r="AHC453" s="56"/>
      <c r="AHD453" s="56"/>
      <c r="AHE453" s="56"/>
      <c r="AHF453" s="56"/>
      <c r="AHG453" s="56"/>
      <c r="AHH453" s="56"/>
      <c r="AHI453" s="56"/>
      <c r="AHJ453" s="56"/>
      <c r="AHK453" s="56"/>
      <c r="AHL453" s="56"/>
      <c r="AHM453" s="56"/>
      <c r="AHN453" s="56"/>
      <c r="AHO453" s="56"/>
      <c r="AHP453" s="56"/>
      <c r="AHQ453" s="56"/>
      <c r="AHR453" s="56"/>
      <c r="AHS453" s="56"/>
      <c r="AHT453" s="56"/>
      <c r="AHU453" s="56"/>
      <c r="AHV453" s="56"/>
      <c r="AHW453" s="56"/>
      <c r="AHX453" s="56"/>
      <c r="AHY453" s="56"/>
      <c r="AHZ453" s="56"/>
      <c r="AIA453" s="56"/>
      <c r="AIB453" s="56"/>
      <c r="AIC453" s="56"/>
      <c r="AID453" s="56"/>
      <c r="AIE453" s="56"/>
      <c r="AIF453" s="56"/>
      <c r="AIG453" s="56"/>
      <c r="AIH453" s="56"/>
      <c r="AII453" s="56"/>
      <c r="AIJ453" s="56"/>
      <c r="AIK453" s="56"/>
      <c r="AIL453" s="56"/>
      <c r="AIM453" s="56"/>
      <c r="AIN453" s="56"/>
      <c r="AIO453" s="56"/>
      <c r="AIP453" s="56"/>
      <c r="AIQ453" s="56"/>
      <c r="AIR453" s="56"/>
      <c r="AIS453" s="56"/>
      <c r="AIT453" s="56"/>
      <c r="AIU453" s="56"/>
      <c r="AIV453" s="56"/>
      <c r="AIW453" s="56"/>
      <c r="AIX453" s="56"/>
      <c r="AIY453" s="56"/>
      <c r="AIZ453" s="56"/>
      <c r="AJA453" s="56"/>
      <c r="AJB453" s="56"/>
      <c r="AJC453" s="56"/>
      <c r="AJD453" s="56"/>
      <c r="AJE453" s="56"/>
      <c r="AJF453" s="56"/>
      <c r="AJG453" s="56"/>
      <c r="AJH453" s="56"/>
      <c r="AJI453" s="56"/>
      <c r="AJJ453" s="56"/>
      <c r="AJK453" s="56"/>
      <c r="AJL453" s="56"/>
      <c r="AJM453" s="56"/>
      <c r="AJN453" s="56"/>
      <c r="AJO453" s="56"/>
      <c r="AJP453" s="56"/>
      <c r="AJQ453" s="56"/>
      <c r="AJR453" s="56"/>
      <c r="AJS453" s="56"/>
      <c r="AJT453" s="56"/>
      <c r="AJU453" s="56"/>
      <c r="AJV453" s="56"/>
      <c r="AJW453" s="56"/>
      <c r="AJX453" s="56"/>
      <c r="AJY453" s="56"/>
      <c r="AJZ453" s="56"/>
      <c r="AKA453" s="56"/>
      <c r="AKB453" s="56"/>
      <c r="AKC453" s="56"/>
      <c r="AKD453" s="56"/>
      <c r="AKE453" s="56"/>
      <c r="AKF453" s="56"/>
      <c r="AKG453" s="56"/>
      <c r="AKH453" s="56"/>
      <c r="AKI453" s="56"/>
      <c r="AKJ453" s="56"/>
      <c r="AKK453" s="56"/>
      <c r="AKL453" s="56"/>
      <c r="AKM453" s="56"/>
      <c r="AKN453" s="56"/>
      <c r="AKO453" s="56"/>
      <c r="AKP453" s="56"/>
      <c r="AKQ453" s="56"/>
      <c r="AKR453" s="56"/>
      <c r="AKS453" s="56"/>
      <c r="AKT453" s="56"/>
      <c r="AKU453" s="56"/>
      <c r="AKV453" s="56"/>
      <c r="AKW453" s="56"/>
      <c r="AKX453" s="56"/>
      <c r="AKY453" s="56"/>
      <c r="AKZ453" s="56"/>
      <c r="ALA453" s="56"/>
      <c r="ALB453" s="56"/>
      <c r="ALC453" s="56"/>
      <c r="ALD453" s="56"/>
      <c r="ALE453" s="56"/>
      <c r="ALF453" s="56"/>
      <c r="ALG453" s="56"/>
      <c r="ALH453" s="56"/>
      <c r="ALI453" s="56"/>
      <c r="ALJ453" s="56"/>
      <c r="ALK453" s="56"/>
      <c r="ALL453" s="56"/>
      <c r="ALM453" s="56"/>
      <c r="ALN453" s="56"/>
      <c r="ALO453" s="56"/>
      <c r="ALP453" s="56"/>
      <c r="ALQ453" s="56"/>
      <c r="ALR453" s="56"/>
      <c r="ALS453" s="56"/>
      <c r="ALT453" s="56"/>
      <c r="ALU453" s="56"/>
      <c r="ALV453" s="56"/>
      <c r="ALW453" s="56"/>
      <c r="ALX453" s="56"/>
      <c r="ALY453" s="56"/>
      <c r="ALZ453" s="56"/>
      <c r="AMA453" s="56"/>
      <c r="AMB453" s="56"/>
      <c r="AMC453" s="56"/>
      <c r="AMD453" s="56"/>
      <c r="AME453" s="56"/>
      <c r="AMF453" s="56"/>
      <c r="AMG453" s="56"/>
      <c r="AMH453" s="56"/>
      <c r="AMI453" s="56"/>
      <c r="AMJ453" s="56"/>
      <c r="AMK453" s="56"/>
      <c r="AML453" s="56"/>
      <c r="AMM453" s="56"/>
      <c r="AMN453" s="56"/>
      <c r="AMO453" s="56"/>
      <c r="AMP453" s="56"/>
      <c r="AMQ453" s="56"/>
    </row>
    <row r="454" spans="1:1031" ht="18" customHeight="1" x14ac:dyDescent="0.7">
      <c r="A454" s="44" t="s">
        <v>1484</v>
      </c>
      <c r="B454" s="56" t="s">
        <v>1613</v>
      </c>
      <c r="C454" s="57"/>
      <c r="E454" s="57" t="s">
        <v>1614</v>
      </c>
      <c r="J454" s="57" t="s">
        <v>1615</v>
      </c>
      <c r="K454" s="55" t="s">
        <v>1547</v>
      </c>
      <c r="L454" s="57"/>
      <c r="M454" s="57"/>
      <c r="N454" s="57">
        <v>1</v>
      </c>
      <c r="O454" s="57"/>
      <c r="P454" s="57"/>
      <c r="Q454" s="57"/>
      <c r="R454" s="57"/>
      <c r="S454" s="57"/>
      <c r="T454" s="57"/>
      <c r="U454" s="57"/>
      <c r="V454" s="57"/>
      <c r="W454" s="57"/>
      <c r="X454" s="57"/>
      <c r="Y454" s="57"/>
      <c r="Z454" s="57"/>
      <c r="AA454" s="57"/>
      <c r="AB454" s="57">
        <v>1</v>
      </c>
      <c r="AC454" s="57">
        <v>1</v>
      </c>
      <c r="AD454" s="57">
        <v>1</v>
      </c>
      <c r="AE454" s="57"/>
      <c r="AF454" s="57"/>
      <c r="AG454" s="57"/>
      <c r="AH454" s="57"/>
      <c r="AI454" s="57">
        <v>1</v>
      </c>
      <c r="AJ454" s="57">
        <v>1</v>
      </c>
      <c r="AK454" s="57"/>
      <c r="AL454" s="57"/>
      <c r="AM454" s="57"/>
      <c r="AN454" s="57"/>
      <c r="AO454" s="57"/>
      <c r="AP454" s="57"/>
      <c r="AR454" s="56"/>
      <c r="AS454" s="56"/>
      <c r="AT454" s="56"/>
      <c r="AU454" s="56"/>
      <c r="AV454" s="56"/>
      <c r="AW454" s="56"/>
      <c r="AX454" s="56"/>
      <c r="AY454" s="56"/>
      <c r="AZ454" s="56"/>
      <c r="BA454" s="56"/>
      <c r="BB454" s="56"/>
      <c r="BC454" s="56"/>
      <c r="BD454" s="56"/>
      <c r="BE454" s="56"/>
      <c r="BF454" s="56"/>
      <c r="BG454" s="56"/>
      <c r="BH454" s="56"/>
      <c r="BI454" s="56"/>
      <c r="BJ454" s="56"/>
      <c r="BK454" s="56"/>
      <c r="BL454" s="56"/>
      <c r="BM454" s="56"/>
      <c r="BN454" s="56"/>
      <c r="BO454" s="56"/>
      <c r="BP454" s="56"/>
      <c r="BQ454" s="56"/>
      <c r="BR454" s="56"/>
      <c r="BS454" s="56"/>
      <c r="BT454" s="56"/>
      <c r="BU454" s="56"/>
      <c r="BV454" s="56"/>
      <c r="BW454" s="56"/>
      <c r="BX454" s="56"/>
      <c r="BY454" s="56"/>
      <c r="BZ454" s="56"/>
      <c r="CA454" s="56"/>
      <c r="CB454" s="56"/>
      <c r="CC454" s="56"/>
      <c r="CD454" s="56"/>
      <c r="CE454" s="56"/>
      <c r="CF454" s="56"/>
      <c r="CG454" s="56"/>
      <c r="CH454" s="56"/>
      <c r="CI454" s="56"/>
      <c r="CJ454" s="56"/>
      <c r="CK454" s="56"/>
      <c r="CL454" s="56"/>
      <c r="CM454" s="56"/>
      <c r="CN454" s="56"/>
      <c r="CO454" s="56"/>
      <c r="CP454" s="56"/>
      <c r="CQ454" s="56"/>
      <c r="CR454" s="56"/>
      <c r="CS454" s="56"/>
      <c r="CT454" s="56"/>
      <c r="CU454" s="56"/>
      <c r="CV454" s="56"/>
      <c r="CW454" s="56"/>
      <c r="CX454" s="56"/>
      <c r="CY454" s="56"/>
      <c r="CZ454" s="56"/>
      <c r="DA454" s="56"/>
      <c r="DB454" s="56"/>
      <c r="DC454" s="56"/>
      <c r="DD454" s="56"/>
      <c r="DE454" s="56"/>
      <c r="DF454" s="56"/>
      <c r="DG454" s="56"/>
      <c r="DH454" s="56"/>
      <c r="DI454" s="56"/>
      <c r="DJ454" s="56"/>
      <c r="DK454" s="56"/>
      <c r="DL454" s="56"/>
      <c r="DM454" s="56"/>
      <c r="DN454" s="56"/>
      <c r="DO454" s="56"/>
      <c r="DP454" s="56"/>
      <c r="DQ454" s="56"/>
      <c r="DR454" s="56"/>
      <c r="DS454" s="56"/>
      <c r="DT454" s="56"/>
      <c r="DU454" s="56"/>
      <c r="DV454" s="56"/>
      <c r="DW454" s="56"/>
      <c r="DX454" s="56"/>
      <c r="DY454" s="56"/>
      <c r="DZ454" s="56"/>
      <c r="EA454" s="56"/>
      <c r="EB454" s="56"/>
      <c r="EC454" s="56"/>
      <c r="ED454" s="56"/>
      <c r="EE454" s="56"/>
      <c r="EF454" s="56"/>
      <c r="EG454" s="56"/>
      <c r="EH454" s="56"/>
      <c r="EI454" s="56"/>
      <c r="EJ454" s="56"/>
      <c r="EK454" s="56"/>
      <c r="EL454" s="56"/>
      <c r="EM454" s="56"/>
      <c r="EN454" s="56"/>
      <c r="EO454" s="56"/>
      <c r="EP454" s="56"/>
      <c r="EQ454" s="56"/>
      <c r="ER454" s="56"/>
      <c r="ES454" s="56"/>
      <c r="ET454" s="56"/>
      <c r="EU454" s="56"/>
      <c r="EV454" s="56"/>
      <c r="EW454" s="56"/>
      <c r="EX454" s="56"/>
      <c r="EY454" s="56"/>
      <c r="EZ454" s="56"/>
      <c r="FA454" s="56"/>
      <c r="FB454" s="56"/>
      <c r="FC454" s="56"/>
      <c r="FD454" s="56"/>
      <c r="FE454" s="56"/>
      <c r="FF454" s="56"/>
      <c r="FG454" s="56"/>
      <c r="FH454" s="56"/>
      <c r="FI454" s="56"/>
      <c r="FJ454" s="56"/>
      <c r="FK454" s="56"/>
      <c r="FL454" s="56"/>
      <c r="FM454" s="56"/>
      <c r="FN454" s="56"/>
      <c r="FO454" s="56"/>
      <c r="FP454" s="56"/>
      <c r="FQ454" s="56"/>
      <c r="FR454" s="56"/>
      <c r="FS454" s="56"/>
      <c r="FT454" s="56"/>
      <c r="FU454" s="56"/>
      <c r="FV454" s="56"/>
      <c r="FW454" s="56"/>
      <c r="FX454" s="56"/>
      <c r="FY454" s="56"/>
      <c r="FZ454" s="56"/>
      <c r="GA454" s="56"/>
      <c r="GB454" s="56"/>
      <c r="GC454" s="56"/>
      <c r="GD454" s="56"/>
      <c r="GE454" s="56"/>
      <c r="GF454" s="56"/>
      <c r="GG454" s="56"/>
      <c r="GH454" s="56"/>
      <c r="GI454" s="56"/>
      <c r="GJ454" s="56"/>
      <c r="GK454" s="56"/>
      <c r="GL454" s="56"/>
      <c r="GM454" s="56"/>
      <c r="GN454" s="56"/>
      <c r="GO454" s="56"/>
      <c r="GP454" s="56"/>
      <c r="GQ454" s="56"/>
      <c r="GR454" s="56"/>
      <c r="GS454" s="56"/>
      <c r="GT454" s="56"/>
      <c r="GU454" s="56"/>
      <c r="GV454" s="56"/>
      <c r="GW454" s="56"/>
      <c r="GX454" s="56"/>
      <c r="GY454" s="56"/>
      <c r="GZ454" s="56"/>
      <c r="HA454" s="56"/>
      <c r="HB454" s="56"/>
      <c r="HC454" s="56"/>
      <c r="HD454" s="56"/>
      <c r="HE454" s="56"/>
      <c r="HF454" s="56"/>
      <c r="HG454" s="56"/>
      <c r="HH454" s="56"/>
      <c r="HI454" s="56"/>
      <c r="HJ454" s="56"/>
      <c r="HK454" s="56"/>
      <c r="HL454" s="56"/>
      <c r="HM454" s="56"/>
      <c r="HN454" s="56"/>
      <c r="HO454" s="56"/>
      <c r="HP454" s="56"/>
      <c r="HQ454" s="56"/>
      <c r="HR454" s="56"/>
      <c r="HS454" s="56"/>
      <c r="HT454" s="56"/>
      <c r="HU454" s="56"/>
      <c r="HV454" s="56"/>
      <c r="HW454" s="56"/>
      <c r="HX454" s="56"/>
      <c r="HY454" s="56"/>
      <c r="HZ454" s="56"/>
      <c r="IA454" s="56"/>
      <c r="IB454" s="56"/>
      <c r="IC454" s="56"/>
      <c r="ID454" s="56"/>
      <c r="IE454" s="56"/>
      <c r="IF454" s="56"/>
      <c r="IG454" s="56"/>
      <c r="IH454" s="56"/>
      <c r="II454" s="56"/>
      <c r="IJ454" s="56"/>
      <c r="IK454" s="56"/>
      <c r="IL454" s="56"/>
      <c r="IM454" s="56"/>
      <c r="IN454" s="56"/>
      <c r="IO454" s="56"/>
      <c r="IP454" s="56"/>
      <c r="IQ454" s="56"/>
      <c r="IR454" s="56"/>
      <c r="IS454" s="56"/>
      <c r="IT454" s="56"/>
      <c r="IU454" s="56"/>
      <c r="IV454" s="56"/>
      <c r="IW454" s="56"/>
      <c r="IX454" s="56"/>
      <c r="IY454" s="56"/>
      <c r="IZ454" s="56"/>
      <c r="JA454" s="56"/>
      <c r="JB454" s="56"/>
      <c r="JC454" s="56"/>
      <c r="JD454" s="56"/>
      <c r="JE454" s="56"/>
      <c r="JF454" s="56"/>
      <c r="JG454" s="56"/>
      <c r="JH454" s="56"/>
      <c r="JI454" s="56"/>
      <c r="JJ454" s="56"/>
      <c r="JK454" s="56"/>
      <c r="JL454" s="56"/>
      <c r="JM454" s="56"/>
      <c r="JN454" s="56"/>
      <c r="JO454" s="56"/>
      <c r="JP454" s="56"/>
      <c r="JQ454" s="56"/>
      <c r="JR454" s="56"/>
      <c r="JS454" s="56"/>
      <c r="JT454" s="56"/>
      <c r="JU454" s="56"/>
      <c r="JV454" s="56"/>
      <c r="JW454" s="56"/>
      <c r="JX454" s="56"/>
      <c r="JY454" s="56"/>
      <c r="JZ454" s="56"/>
      <c r="KA454" s="56"/>
      <c r="KB454" s="56"/>
      <c r="KC454" s="56"/>
      <c r="KD454" s="56"/>
      <c r="KE454" s="56"/>
      <c r="KF454" s="56"/>
      <c r="KG454" s="56"/>
      <c r="KH454" s="56"/>
      <c r="KI454" s="56"/>
      <c r="KJ454" s="56"/>
      <c r="KK454" s="56"/>
      <c r="KL454" s="56"/>
      <c r="KM454" s="56"/>
      <c r="KN454" s="56"/>
      <c r="KO454" s="56"/>
      <c r="KP454" s="56"/>
      <c r="KQ454" s="56"/>
      <c r="KR454" s="56"/>
      <c r="KS454" s="56"/>
      <c r="KT454" s="56"/>
      <c r="KU454" s="56"/>
      <c r="KV454" s="56"/>
      <c r="KW454" s="56"/>
      <c r="KX454" s="56"/>
      <c r="KY454" s="56"/>
      <c r="KZ454" s="56"/>
      <c r="LA454" s="56"/>
      <c r="LB454" s="56"/>
      <c r="LC454" s="56"/>
      <c r="LD454" s="56"/>
      <c r="LE454" s="56"/>
      <c r="LF454" s="56"/>
      <c r="LG454" s="56"/>
      <c r="LH454" s="56"/>
      <c r="LI454" s="56"/>
      <c r="LJ454" s="56"/>
      <c r="LK454" s="56"/>
      <c r="LL454" s="56"/>
      <c r="LM454" s="56"/>
      <c r="LN454" s="56"/>
      <c r="LO454" s="56"/>
      <c r="LP454" s="56"/>
      <c r="LQ454" s="56"/>
      <c r="LR454" s="56"/>
      <c r="LS454" s="56"/>
      <c r="LT454" s="56"/>
      <c r="LU454" s="56"/>
      <c r="LV454" s="56"/>
      <c r="LW454" s="56"/>
      <c r="LX454" s="56"/>
      <c r="LY454" s="56"/>
      <c r="LZ454" s="56"/>
      <c r="MA454" s="56"/>
      <c r="MB454" s="56"/>
      <c r="MC454" s="56"/>
      <c r="MD454" s="56"/>
      <c r="ME454" s="56"/>
      <c r="MF454" s="56"/>
      <c r="MG454" s="56"/>
      <c r="MH454" s="56"/>
      <c r="MI454" s="56"/>
      <c r="MJ454" s="56"/>
      <c r="MK454" s="56"/>
      <c r="ML454" s="56"/>
      <c r="MM454" s="56"/>
      <c r="MN454" s="56"/>
      <c r="MO454" s="56"/>
      <c r="MP454" s="56"/>
      <c r="MQ454" s="56"/>
      <c r="MR454" s="56"/>
      <c r="MS454" s="56"/>
      <c r="MT454" s="56"/>
      <c r="MU454" s="56"/>
      <c r="MV454" s="56"/>
      <c r="MW454" s="56"/>
      <c r="MX454" s="56"/>
      <c r="MY454" s="56"/>
      <c r="MZ454" s="56"/>
      <c r="NA454" s="56"/>
      <c r="NB454" s="56"/>
      <c r="NC454" s="56"/>
      <c r="ND454" s="56"/>
      <c r="NE454" s="56"/>
      <c r="NF454" s="56"/>
      <c r="NG454" s="56"/>
      <c r="NH454" s="56"/>
      <c r="NI454" s="56"/>
      <c r="NJ454" s="56"/>
      <c r="NK454" s="56"/>
      <c r="NL454" s="56"/>
      <c r="NM454" s="56"/>
      <c r="NN454" s="56"/>
      <c r="NO454" s="56"/>
      <c r="NP454" s="56"/>
      <c r="NQ454" s="56"/>
      <c r="NR454" s="56"/>
      <c r="NS454" s="56"/>
      <c r="NT454" s="56"/>
      <c r="NU454" s="56"/>
      <c r="NV454" s="56"/>
      <c r="NW454" s="56"/>
      <c r="NX454" s="56"/>
      <c r="NY454" s="56"/>
      <c r="NZ454" s="56"/>
      <c r="OA454" s="56"/>
      <c r="OB454" s="56"/>
      <c r="OC454" s="56"/>
      <c r="OD454" s="56"/>
      <c r="OE454" s="56"/>
      <c r="OF454" s="56"/>
      <c r="OG454" s="56"/>
      <c r="OH454" s="56"/>
      <c r="OI454" s="56"/>
      <c r="OJ454" s="56"/>
      <c r="OK454" s="56"/>
      <c r="OL454" s="56"/>
      <c r="OM454" s="56"/>
      <c r="ON454" s="56"/>
      <c r="OO454" s="56"/>
      <c r="OP454" s="56"/>
      <c r="OQ454" s="56"/>
      <c r="OR454" s="56"/>
      <c r="OS454" s="56"/>
      <c r="OT454" s="56"/>
      <c r="OU454" s="56"/>
      <c r="OV454" s="56"/>
      <c r="OW454" s="56"/>
      <c r="OX454" s="56"/>
      <c r="OY454" s="56"/>
      <c r="OZ454" s="56"/>
      <c r="PA454" s="56"/>
      <c r="PB454" s="56"/>
      <c r="PC454" s="56"/>
      <c r="PD454" s="56"/>
      <c r="PE454" s="56"/>
      <c r="PF454" s="56"/>
      <c r="PG454" s="56"/>
      <c r="PH454" s="56"/>
      <c r="PI454" s="56"/>
      <c r="PJ454" s="56"/>
      <c r="PK454" s="56"/>
      <c r="PL454" s="56"/>
      <c r="PM454" s="56"/>
      <c r="PN454" s="56"/>
      <c r="PO454" s="56"/>
      <c r="PP454" s="56"/>
      <c r="PQ454" s="56"/>
      <c r="PR454" s="56"/>
      <c r="PS454" s="56"/>
      <c r="PT454" s="56"/>
      <c r="PU454" s="56"/>
      <c r="PV454" s="56"/>
      <c r="PW454" s="56"/>
      <c r="PX454" s="56"/>
      <c r="PY454" s="56"/>
      <c r="PZ454" s="56"/>
      <c r="QA454" s="56"/>
      <c r="QB454" s="56"/>
      <c r="QC454" s="56"/>
      <c r="QD454" s="56"/>
      <c r="QE454" s="56"/>
      <c r="QF454" s="56"/>
      <c r="QG454" s="56"/>
      <c r="QH454" s="56"/>
      <c r="QI454" s="56"/>
      <c r="QJ454" s="56"/>
      <c r="QK454" s="56"/>
      <c r="QL454" s="56"/>
      <c r="QM454" s="56"/>
      <c r="QN454" s="56"/>
      <c r="QO454" s="56"/>
      <c r="QP454" s="56"/>
      <c r="QQ454" s="56"/>
      <c r="QR454" s="56"/>
      <c r="QS454" s="56"/>
      <c r="QT454" s="56"/>
      <c r="QU454" s="56"/>
      <c r="QV454" s="56"/>
      <c r="QW454" s="56"/>
      <c r="QX454" s="56"/>
      <c r="QY454" s="56"/>
      <c r="QZ454" s="56"/>
      <c r="RA454" s="56"/>
      <c r="RB454" s="56"/>
      <c r="RC454" s="56"/>
      <c r="RD454" s="56"/>
      <c r="RE454" s="56"/>
      <c r="RF454" s="56"/>
      <c r="RG454" s="56"/>
      <c r="RH454" s="56"/>
      <c r="RI454" s="56"/>
      <c r="RJ454" s="56"/>
      <c r="RK454" s="56"/>
      <c r="RL454" s="56"/>
      <c r="RM454" s="56"/>
      <c r="RN454" s="56"/>
      <c r="RO454" s="56"/>
      <c r="RP454" s="56"/>
      <c r="RQ454" s="56"/>
      <c r="RR454" s="56"/>
      <c r="RS454" s="56"/>
      <c r="RT454" s="56"/>
      <c r="RU454" s="56"/>
      <c r="RV454" s="56"/>
      <c r="RW454" s="56"/>
      <c r="RX454" s="56"/>
      <c r="RY454" s="56"/>
      <c r="RZ454" s="56"/>
      <c r="SA454" s="56"/>
      <c r="SB454" s="56"/>
      <c r="SC454" s="56"/>
      <c r="SD454" s="56"/>
      <c r="SE454" s="56"/>
      <c r="SF454" s="56"/>
      <c r="SG454" s="56"/>
      <c r="SH454" s="56"/>
      <c r="SI454" s="56"/>
      <c r="SJ454" s="56"/>
      <c r="SK454" s="56"/>
      <c r="SL454" s="56"/>
      <c r="SM454" s="56"/>
      <c r="SN454" s="56"/>
      <c r="SO454" s="56"/>
      <c r="SP454" s="56"/>
      <c r="SQ454" s="56"/>
      <c r="SR454" s="56"/>
      <c r="SS454" s="56"/>
      <c r="ST454" s="56"/>
      <c r="SU454" s="56"/>
      <c r="SV454" s="56"/>
      <c r="SW454" s="56"/>
      <c r="SX454" s="56"/>
      <c r="SY454" s="56"/>
      <c r="SZ454" s="56"/>
      <c r="TA454" s="56"/>
      <c r="TB454" s="56"/>
      <c r="TC454" s="56"/>
      <c r="TD454" s="56"/>
      <c r="TE454" s="56"/>
      <c r="TF454" s="56"/>
      <c r="TG454" s="56"/>
      <c r="TH454" s="56"/>
      <c r="TI454" s="56"/>
      <c r="TJ454" s="56"/>
      <c r="TK454" s="56"/>
      <c r="TL454" s="56"/>
      <c r="TM454" s="56"/>
      <c r="TN454" s="56"/>
      <c r="TO454" s="56"/>
      <c r="TP454" s="56"/>
      <c r="TQ454" s="56"/>
      <c r="TR454" s="56"/>
      <c r="TS454" s="56"/>
      <c r="TT454" s="56"/>
      <c r="TU454" s="56"/>
      <c r="TV454" s="56"/>
      <c r="TW454" s="56"/>
      <c r="TX454" s="56"/>
      <c r="TY454" s="56"/>
      <c r="TZ454" s="56"/>
      <c r="UA454" s="56"/>
      <c r="UB454" s="56"/>
      <c r="UC454" s="56"/>
      <c r="UD454" s="56"/>
      <c r="UE454" s="56"/>
      <c r="UF454" s="56"/>
      <c r="UG454" s="56"/>
      <c r="UH454" s="56"/>
      <c r="UI454" s="56"/>
      <c r="UJ454" s="56"/>
      <c r="UK454" s="56"/>
      <c r="UL454" s="56"/>
      <c r="UM454" s="56"/>
      <c r="UN454" s="56"/>
      <c r="UO454" s="56"/>
      <c r="UP454" s="56"/>
      <c r="UQ454" s="56"/>
      <c r="UR454" s="56"/>
      <c r="US454" s="56"/>
      <c r="UT454" s="56"/>
      <c r="UU454" s="56"/>
      <c r="UV454" s="56"/>
      <c r="UW454" s="56"/>
      <c r="UX454" s="56"/>
      <c r="UY454" s="56"/>
      <c r="UZ454" s="56"/>
      <c r="VA454" s="56"/>
      <c r="VB454" s="56"/>
      <c r="VC454" s="56"/>
      <c r="VD454" s="56"/>
      <c r="VE454" s="56"/>
      <c r="VF454" s="56"/>
      <c r="VG454" s="56"/>
      <c r="VH454" s="56"/>
      <c r="VI454" s="56"/>
      <c r="VJ454" s="56"/>
      <c r="VK454" s="56"/>
      <c r="VL454" s="56"/>
      <c r="VM454" s="56"/>
      <c r="VN454" s="56"/>
      <c r="VO454" s="56"/>
      <c r="VP454" s="56"/>
      <c r="VQ454" s="56"/>
      <c r="VR454" s="56"/>
      <c r="VS454" s="56"/>
      <c r="VT454" s="56"/>
      <c r="VU454" s="56"/>
      <c r="VV454" s="56"/>
      <c r="VW454" s="56"/>
      <c r="VX454" s="56"/>
      <c r="VY454" s="56"/>
      <c r="VZ454" s="56"/>
      <c r="WA454" s="56"/>
      <c r="WB454" s="56"/>
      <c r="WC454" s="56"/>
      <c r="WD454" s="56"/>
      <c r="WE454" s="56"/>
      <c r="WF454" s="56"/>
      <c r="WG454" s="56"/>
      <c r="WH454" s="56"/>
      <c r="WI454" s="56"/>
      <c r="WJ454" s="56"/>
      <c r="WK454" s="56"/>
      <c r="WL454" s="56"/>
      <c r="WM454" s="56"/>
      <c r="WN454" s="56"/>
      <c r="WO454" s="56"/>
      <c r="WP454" s="56"/>
      <c r="WQ454" s="56"/>
      <c r="WR454" s="56"/>
      <c r="WS454" s="56"/>
      <c r="WT454" s="56"/>
      <c r="WU454" s="56"/>
      <c r="WV454" s="56"/>
      <c r="WW454" s="56"/>
      <c r="WX454" s="56"/>
      <c r="WY454" s="56"/>
      <c r="WZ454" s="56"/>
      <c r="XA454" s="56"/>
      <c r="XB454" s="56"/>
      <c r="XC454" s="56"/>
      <c r="XD454" s="56"/>
      <c r="XE454" s="56"/>
      <c r="XF454" s="56"/>
      <c r="XG454" s="56"/>
      <c r="XH454" s="56"/>
      <c r="XI454" s="56"/>
      <c r="XJ454" s="56"/>
      <c r="XK454" s="56"/>
      <c r="XL454" s="56"/>
      <c r="XM454" s="56"/>
      <c r="XN454" s="56"/>
      <c r="XO454" s="56"/>
      <c r="XP454" s="56"/>
      <c r="XQ454" s="56"/>
      <c r="XR454" s="56"/>
      <c r="XS454" s="56"/>
      <c r="XT454" s="56"/>
      <c r="XU454" s="56"/>
      <c r="XV454" s="56"/>
      <c r="XW454" s="56"/>
      <c r="XX454" s="56"/>
      <c r="XY454" s="56"/>
      <c r="XZ454" s="56"/>
      <c r="YA454" s="56"/>
      <c r="YB454" s="56"/>
      <c r="YC454" s="56"/>
      <c r="YD454" s="56"/>
      <c r="YE454" s="56"/>
      <c r="YF454" s="56"/>
      <c r="YG454" s="56"/>
      <c r="YH454" s="56"/>
      <c r="YI454" s="56"/>
      <c r="YJ454" s="56"/>
      <c r="YK454" s="56"/>
      <c r="YL454" s="56"/>
      <c r="YM454" s="56"/>
      <c r="YN454" s="56"/>
      <c r="YO454" s="56"/>
      <c r="YP454" s="56"/>
      <c r="YQ454" s="56"/>
      <c r="YR454" s="56"/>
      <c r="YS454" s="56"/>
      <c r="YT454" s="56"/>
      <c r="YU454" s="56"/>
      <c r="YV454" s="56"/>
      <c r="YW454" s="56"/>
      <c r="YX454" s="56"/>
      <c r="YY454" s="56"/>
      <c r="YZ454" s="56"/>
      <c r="ZA454" s="56"/>
      <c r="ZB454" s="56"/>
      <c r="ZC454" s="56"/>
      <c r="ZD454" s="56"/>
      <c r="ZE454" s="56"/>
      <c r="ZF454" s="56"/>
      <c r="ZG454" s="56"/>
      <c r="ZH454" s="56"/>
      <c r="ZI454" s="56"/>
      <c r="ZJ454" s="56"/>
      <c r="ZK454" s="56"/>
      <c r="ZL454" s="56"/>
      <c r="ZM454" s="56"/>
      <c r="ZN454" s="56"/>
      <c r="ZO454" s="56"/>
      <c r="ZP454" s="56"/>
      <c r="ZQ454" s="56"/>
      <c r="ZR454" s="56"/>
      <c r="ZS454" s="56"/>
      <c r="ZT454" s="56"/>
      <c r="ZU454" s="56"/>
      <c r="ZV454" s="56"/>
      <c r="ZW454" s="56"/>
      <c r="ZX454" s="56"/>
      <c r="ZY454" s="56"/>
      <c r="ZZ454" s="56"/>
      <c r="AAA454" s="56"/>
      <c r="AAB454" s="56"/>
      <c r="AAC454" s="56"/>
      <c r="AAD454" s="56"/>
      <c r="AAE454" s="56"/>
      <c r="AAF454" s="56"/>
      <c r="AAG454" s="56"/>
      <c r="AAH454" s="56"/>
      <c r="AAI454" s="56"/>
      <c r="AAJ454" s="56"/>
      <c r="AAK454" s="56"/>
      <c r="AAL454" s="56"/>
      <c r="AAM454" s="56"/>
      <c r="AAN454" s="56"/>
      <c r="AAO454" s="56"/>
      <c r="AAP454" s="56"/>
      <c r="AAQ454" s="56"/>
      <c r="AAR454" s="56"/>
      <c r="AAS454" s="56"/>
      <c r="AAT454" s="56"/>
      <c r="AAU454" s="56"/>
      <c r="AAV454" s="56"/>
      <c r="AAW454" s="56"/>
      <c r="AAX454" s="56"/>
      <c r="AAY454" s="56"/>
      <c r="AAZ454" s="56"/>
      <c r="ABA454" s="56"/>
      <c r="ABB454" s="56"/>
      <c r="ABC454" s="56"/>
      <c r="ABD454" s="56"/>
      <c r="ABE454" s="56"/>
      <c r="ABF454" s="56"/>
      <c r="ABG454" s="56"/>
      <c r="ABH454" s="56"/>
      <c r="ABI454" s="56"/>
      <c r="ABJ454" s="56"/>
      <c r="ABK454" s="56"/>
      <c r="ABL454" s="56"/>
      <c r="ABM454" s="56"/>
      <c r="ABN454" s="56"/>
      <c r="ABO454" s="56"/>
      <c r="ABP454" s="56"/>
      <c r="ABQ454" s="56"/>
      <c r="ABR454" s="56"/>
      <c r="ABS454" s="56"/>
      <c r="ABT454" s="56"/>
      <c r="ABU454" s="56"/>
      <c r="ABV454" s="56"/>
      <c r="ABW454" s="56"/>
      <c r="ABX454" s="56"/>
      <c r="ABY454" s="56"/>
      <c r="ABZ454" s="56"/>
      <c r="ACA454" s="56"/>
      <c r="ACB454" s="56"/>
      <c r="ACC454" s="56"/>
      <c r="ACD454" s="56"/>
      <c r="ACE454" s="56"/>
      <c r="ACF454" s="56"/>
      <c r="ACG454" s="56"/>
      <c r="ACH454" s="56"/>
      <c r="ACI454" s="56"/>
      <c r="ACJ454" s="56"/>
      <c r="ACK454" s="56"/>
      <c r="ACL454" s="56"/>
      <c r="ACM454" s="56"/>
      <c r="ACN454" s="56"/>
      <c r="ACO454" s="56"/>
      <c r="ACP454" s="56"/>
      <c r="ACQ454" s="56"/>
      <c r="ACR454" s="56"/>
      <c r="ACS454" s="56"/>
      <c r="ACT454" s="56"/>
      <c r="ACU454" s="56"/>
      <c r="ACV454" s="56"/>
      <c r="ACW454" s="56"/>
      <c r="ACX454" s="56"/>
      <c r="ACY454" s="56"/>
      <c r="ACZ454" s="56"/>
      <c r="ADA454" s="56"/>
      <c r="ADB454" s="56"/>
      <c r="ADC454" s="56"/>
      <c r="ADD454" s="56"/>
      <c r="ADE454" s="56"/>
      <c r="ADF454" s="56"/>
      <c r="ADG454" s="56"/>
      <c r="ADH454" s="56"/>
      <c r="ADI454" s="56"/>
      <c r="ADJ454" s="56"/>
      <c r="ADK454" s="56"/>
      <c r="ADL454" s="56"/>
      <c r="ADM454" s="56"/>
      <c r="ADN454" s="56"/>
      <c r="ADO454" s="56"/>
      <c r="ADP454" s="56"/>
      <c r="ADQ454" s="56"/>
      <c r="ADR454" s="56"/>
      <c r="ADS454" s="56"/>
      <c r="ADT454" s="56"/>
      <c r="ADU454" s="56"/>
      <c r="ADV454" s="56"/>
      <c r="ADW454" s="56"/>
      <c r="ADX454" s="56"/>
      <c r="ADY454" s="56"/>
      <c r="ADZ454" s="56"/>
      <c r="AEA454" s="56"/>
      <c r="AEB454" s="56"/>
      <c r="AEC454" s="56"/>
      <c r="AED454" s="56"/>
      <c r="AEE454" s="56"/>
      <c r="AEF454" s="56"/>
      <c r="AEG454" s="56"/>
      <c r="AEH454" s="56"/>
      <c r="AEI454" s="56"/>
      <c r="AEJ454" s="56"/>
      <c r="AEK454" s="56"/>
      <c r="AEL454" s="56"/>
      <c r="AEM454" s="56"/>
      <c r="AEN454" s="56"/>
      <c r="AEO454" s="56"/>
      <c r="AEP454" s="56"/>
      <c r="AEQ454" s="56"/>
      <c r="AER454" s="56"/>
      <c r="AES454" s="56"/>
      <c r="AET454" s="56"/>
      <c r="AEU454" s="56"/>
      <c r="AEV454" s="56"/>
      <c r="AEW454" s="56"/>
      <c r="AEX454" s="56"/>
      <c r="AEY454" s="56"/>
      <c r="AEZ454" s="56"/>
      <c r="AFA454" s="56"/>
      <c r="AFB454" s="56"/>
      <c r="AFC454" s="56"/>
      <c r="AFD454" s="56"/>
      <c r="AFE454" s="56"/>
      <c r="AFF454" s="56"/>
      <c r="AFG454" s="56"/>
      <c r="AFH454" s="56"/>
      <c r="AFI454" s="56"/>
      <c r="AFJ454" s="56"/>
      <c r="AFK454" s="56"/>
      <c r="AFL454" s="56"/>
      <c r="AFM454" s="56"/>
      <c r="AFN454" s="56"/>
      <c r="AFO454" s="56"/>
      <c r="AFP454" s="56"/>
      <c r="AFQ454" s="56"/>
      <c r="AFR454" s="56"/>
      <c r="AFS454" s="56"/>
      <c r="AFT454" s="56"/>
      <c r="AFU454" s="56"/>
      <c r="AFV454" s="56"/>
      <c r="AFW454" s="56"/>
      <c r="AFX454" s="56"/>
      <c r="AFY454" s="56"/>
      <c r="AFZ454" s="56"/>
      <c r="AGA454" s="56"/>
      <c r="AGB454" s="56"/>
      <c r="AGC454" s="56"/>
      <c r="AGD454" s="56"/>
      <c r="AGE454" s="56"/>
      <c r="AGF454" s="56"/>
      <c r="AGG454" s="56"/>
      <c r="AGH454" s="56"/>
      <c r="AGI454" s="56"/>
      <c r="AGJ454" s="56"/>
      <c r="AGK454" s="56"/>
      <c r="AGL454" s="56"/>
      <c r="AGM454" s="56"/>
      <c r="AGN454" s="56"/>
      <c r="AGO454" s="56"/>
      <c r="AGP454" s="56"/>
      <c r="AGQ454" s="56"/>
      <c r="AGR454" s="56"/>
      <c r="AGS454" s="56"/>
      <c r="AGT454" s="56"/>
      <c r="AGU454" s="56"/>
      <c r="AGV454" s="56"/>
      <c r="AGW454" s="56"/>
      <c r="AGX454" s="56"/>
      <c r="AGY454" s="56"/>
      <c r="AGZ454" s="56"/>
      <c r="AHA454" s="56"/>
      <c r="AHB454" s="56"/>
      <c r="AHC454" s="56"/>
      <c r="AHD454" s="56"/>
      <c r="AHE454" s="56"/>
      <c r="AHF454" s="56"/>
      <c r="AHG454" s="56"/>
      <c r="AHH454" s="56"/>
      <c r="AHI454" s="56"/>
      <c r="AHJ454" s="56"/>
      <c r="AHK454" s="56"/>
      <c r="AHL454" s="56"/>
      <c r="AHM454" s="56"/>
      <c r="AHN454" s="56"/>
      <c r="AHO454" s="56"/>
      <c r="AHP454" s="56"/>
      <c r="AHQ454" s="56"/>
      <c r="AHR454" s="56"/>
      <c r="AHS454" s="56"/>
      <c r="AHT454" s="56"/>
      <c r="AHU454" s="56"/>
      <c r="AHV454" s="56"/>
      <c r="AHW454" s="56"/>
      <c r="AHX454" s="56"/>
      <c r="AHY454" s="56"/>
      <c r="AHZ454" s="56"/>
      <c r="AIA454" s="56"/>
      <c r="AIB454" s="56"/>
      <c r="AIC454" s="56"/>
      <c r="AID454" s="56"/>
      <c r="AIE454" s="56"/>
      <c r="AIF454" s="56"/>
      <c r="AIG454" s="56"/>
      <c r="AIH454" s="56"/>
      <c r="AII454" s="56"/>
      <c r="AIJ454" s="56"/>
      <c r="AIK454" s="56"/>
      <c r="AIL454" s="56"/>
      <c r="AIM454" s="56"/>
      <c r="AIN454" s="56"/>
      <c r="AIO454" s="56"/>
      <c r="AIP454" s="56"/>
      <c r="AIQ454" s="56"/>
      <c r="AIR454" s="56"/>
      <c r="AIS454" s="56"/>
      <c r="AIT454" s="56"/>
      <c r="AIU454" s="56"/>
      <c r="AIV454" s="56"/>
      <c r="AIW454" s="56"/>
      <c r="AIX454" s="56"/>
      <c r="AIY454" s="56"/>
      <c r="AIZ454" s="56"/>
      <c r="AJA454" s="56"/>
      <c r="AJB454" s="56"/>
      <c r="AJC454" s="56"/>
      <c r="AJD454" s="56"/>
      <c r="AJE454" s="56"/>
      <c r="AJF454" s="56"/>
      <c r="AJG454" s="56"/>
      <c r="AJH454" s="56"/>
      <c r="AJI454" s="56"/>
      <c r="AJJ454" s="56"/>
      <c r="AJK454" s="56"/>
      <c r="AJL454" s="56"/>
      <c r="AJM454" s="56"/>
      <c r="AJN454" s="56"/>
      <c r="AJO454" s="56"/>
      <c r="AJP454" s="56"/>
      <c r="AJQ454" s="56"/>
      <c r="AJR454" s="56"/>
      <c r="AJS454" s="56"/>
      <c r="AJT454" s="56"/>
      <c r="AJU454" s="56"/>
      <c r="AJV454" s="56"/>
      <c r="AJW454" s="56"/>
      <c r="AJX454" s="56"/>
      <c r="AJY454" s="56"/>
      <c r="AJZ454" s="56"/>
      <c r="AKA454" s="56"/>
      <c r="AKB454" s="56"/>
      <c r="AKC454" s="56"/>
      <c r="AKD454" s="56"/>
      <c r="AKE454" s="56"/>
      <c r="AKF454" s="56"/>
      <c r="AKG454" s="56"/>
      <c r="AKH454" s="56"/>
      <c r="AKI454" s="56"/>
      <c r="AKJ454" s="56"/>
      <c r="AKK454" s="56"/>
      <c r="AKL454" s="56"/>
      <c r="AKM454" s="56"/>
      <c r="AKN454" s="56"/>
      <c r="AKO454" s="56"/>
      <c r="AKP454" s="56"/>
      <c r="AKQ454" s="56"/>
      <c r="AKR454" s="56"/>
      <c r="AKS454" s="56"/>
      <c r="AKT454" s="56"/>
      <c r="AKU454" s="56"/>
      <c r="AKV454" s="56"/>
      <c r="AKW454" s="56"/>
      <c r="AKX454" s="56"/>
      <c r="AKY454" s="56"/>
      <c r="AKZ454" s="56"/>
      <c r="ALA454" s="56"/>
      <c r="ALB454" s="56"/>
      <c r="ALC454" s="56"/>
      <c r="ALD454" s="56"/>
      <c r="ALE454" s="56"/>
      <c r="ALF454" s="56"/>
      <c r="ALG454" s="56"/>
      <c r="ALH454" s="56"/>
      <c r="ALI454" s="56"/>
      <c r="ALJ454" s="56"/>
      <c r="ALK454" s="56"/>
      <c r="ALL454" s="56"/>
      <c r="ALM454" s="56"/>
      <c r="ALN454" s="56"/>
      <c r="ALO454" s="56"/>
      <c r="ALP454" s="56"/>
      <c r="ALQ454" s="56"/>
      <c r="ALR454" s="56"/>
      <c r="ALS454" s="56"/>
      <c r="ALT454" s="56"/>
      <c r="ALU454" s="56"/>
      <c r="ALV454" s="56"/>
      <c r="ALW454" s="56"/>
      <c r="ALX454" s="56"/>
      <c r="ALY454" s="56"/>
      <c r="ALZ454" s="56"/>
      <c r="AMA454" s="56"/>
      <c r="AMB454" s="56"/>
      <c r="AMC454" s="56"/>
      <c r="AMD454" s="56"/>
      <c r="AME454" s="56"/>
      <c r="AMF454" s="56"/>
      <c r="AMG454" s="56"/>
      <c r="AMH454" s="56"/>
      <c r="AMI454" s="56"/>
      <c r="AMJ454" s="56"/>
      <c r="AMK454" s="56"/>
      <c r="AML454" s="56"/>
      <c r="AMM454" s="56"/>
      <c r="AMN454" s="56"/>
      <c r="AMO454" s="56"/>
      <c r="AMP454" s="56"/>
      <c r="AMQ454" s="56"/>
    </row>
    <row r="455" spans="1:1031" ht="18" customHeight="1" x14ac:dyDescent="0.7">
      <c r="A455" s="44" t="s">
        <v>1485</v>
      </c>
      <c r="B455" s="1" t="s">
        <v>1119</v>
      </c>
      <c r="J455" s="2" t="s">
        <v>104</v>
      </c>
      <c r="K455" s="55">
        <v>43665</v>
      </c>
      <c r="L455" s="2">
        <v>1</v>
      </c>
      <c r="N455" s="2">
        <v>1</v>
      </c>
      <c r="V455" s="2">
        <v>1</v>
      </c>
      <c r="W455" s="2">
        <v>1</v>
      </c>
      <c r="Y455" s="2">
        <v>1</v>
      </c>
      <c r="Z455" s="2">
        <v>1</v>
      </c>
      <c r="AC455" s="2">
        <v>1</v>
      </c>
      <c r="AD455" s="2">
        <v>1</v>
      </c>
      <c r="AE455" s="2">
        <v>1</v>
      </c>
      <c r="AF455" s="2">
        <v>1</v>
      </c>
      <c r="AG455" s="2">
        <v>1</v>
      </c>
      <c r="AI455" s="2">
        <v>1</v>
      </c>
      <c r="AL455" s="2">
        <v>1</v>
      </c>
      <c r="AP455" s="2">
        <v>3</v>
      </c>
    </row>
    <row r="456" spans="1:1031" ht="18" customHeight="1" x14ac:dyDescent="0.7">
      <c r="A456" s="44" t="s">
        <v>1486</v>
      </c>
      <c r="B456" s="1" t="s">
        <v>1121</v>
      </c>
      <c r="J456" s="2" t="s">
        <v>155</v>
      </c>
      <c r="K456" s="55">
        <v>43847</v>
      </c>
      <c r="L456" s="2">
        <v>1</v>
      </c>
      <c r="AC456" s="2">
        <v>1</v>
      </c>
      <c r="AP456" s="2">
        <v>2</v>
      </c>
    </row>
    <row r="457" spans="1:1031" ht="18" customHeight="1" x14ac:dyDescent="0.7">
      <c r="A457" s="44" t="s">
        <v>1487</v>
      </c>
      <c r="B457" s="1" t="s">
        <v>1123</v>
      </c>
      <c r="J457" s="2" t="s">
        <v>155</v>
      </c>
      <c r="K457" s="55">
        <v>43839</v>
      </c>
      <c r="L457" s="2">
        <v>1</v>
      </c>
      <c r="AC457" s="2">
        <v>1</v>
      </c>
      <c r="AH457" s="2">
        <v>1</v>
      </c>
      <c r="AP457" s="2">
        <v>1</v>
      </c>
    </row>
    <row r="458" spans="1:1031" ht="18" customHeight="1" x14ac:dyDescent="0.7">
      <c r="A458" s="44" t="s">
        <v>1488</v>
      </c>
      <c r="B458" s="56" t="s">
        <v>1844</v>
      </c>
      <c r="C458" s="57"/>
      <c r="I458" s="57" t="s">
        <v>1829</v>
      </c>
      <c r="J458" s="57" t="s">
        <v>1842</v>
      </c>
      <c r="K458" s="55">
        <v>44060</v>
      </c>
      <c r="L458" s="57">
        <v>1</v>
      </c>
      <c r="M458" s="57"/>
      <c r="N458" s="57"/>
      <c r="O458" s="57"/>
      <c r="P458" s="57"/>
      <c r="Q458" s="57"/>
      <c r="R458" s="57"/>
      <c r="S458" s="57"/>
      <c r="T458" s="57">
        <v>1</v>
      </c>
      <c r="U458" s="57"/>
      <c r="V458" s="57"/>
      <c r="W458" s="57"/>
      <c r="X458" s="57"/>
      <c r="Y458" s="57"/>
      <c r="Z458" s="57"/>
      <c r="AA458" s="57"/>
      <c r="AB458" s="57"/>
      <c r="AC458" s="57"/>
      <c r="AD458" s="57"/>
      <c r="AE458" s="57"/>
      <c r="AF458" s="57"/>
      <c r="AG458" s="57"/>
      <c r="AH458" s="57"/>
      <c r="AI458" s="57">
        <v>1</v>
      </c>
      <c r="AJ458" s="57">
        <v>1</v>
      </c>
      <c r="AK458" s="57"/>
      <c r="AL458" s="57"/>
      <c r="AM458" s="57"/>
      <c r="AN458" s="57"/>
      <c r="AO458" s="57"/>
      <c r="AP458" s="57"/>
      <c r="AR458" s="56"/>
      <c r="AS458" s="56"/>
      <c r="AT458" s="56"/>
      <c r="AU458" s="56"/>
      <c r="AV458" s="56"/>
      <c r="AW458" s="56"/>
      <c r="AX458" s="56"/>
      <c r="AY458" s="56"/>
      <c r="AZ458" s="56"/>
      <c r="BA458" s="56"/>
      <c r="BB458" s="56"/>
      <c r="BC458" s="56"/>
      <c r="BD458" s="56"/>
      <c r="BE458" s="56"/>
      <c r="BF458" s="56"/>
      <c r="BG458" s="56"/>
      <c r="BH458" s="56"/>
      <c r="BI458" s="56"/>
      <c r="BJ458" s="56"/>
      <c r="BK458" s="56"/>
      <c r="BL458" s="56"/>
      <c r="BM458" s="56"/>
      <c r="BN458" s="56"/>
      <c r="BO458" s="56"/>
      <c r="BP458" s="56"/>
      <c r="BQ458" s="56"/>
      <c r="BR458" s="56"/>
      <c r="BS458" s="56"/>
      <c r="BT458" s="56"/>
      <c r="BU458" s="56"/>
      <c r="BV458" s="56"/>
      <c r="BW458" s="56"/>
      <c r="BX458" s="56"/>
      <c r="BY458" s="56"/>
      <c r="BZ458" s="56"/>
      <c r="CA458" s="56"/>
      <c r="CB458" s="56"/>
      <c r="CC458" s="56"/>
      <c r="CD458" s="56"/>
      <c r="CE458" s="56"/>
      <c r="CF458" s="56"/>
      <c r="CG458" s="56"/>
      <c r="CH458" s="56"/>
      <c r="CI458" s="56"/>
      <c r="CJ458" s="56"/>
      <c r="CK458" s="56"/>
      <c r="CL458" s="56"/>
      <c r="CM458" s="56"/>
      <c r="CN458" s="56"/>
      <c r="CO458" s="56"/>
      <c r="CP458" s="56"/>
      <c r="CQ458" s="56"/>
      <c r="CR458" s="56"/>
      <c r="CS458" s="56"/>
      <c r="CT458" s="56"/>
      <c r="CU458" s="56"/>
      <c r="CV458" s="56"/>
      <c r="CW458" s="56"/>
      <c r="CX458" s="56"/>
      <c r="CY458" s="56"/>
      <c r="CZ458" s="56"/>
      <c r="DA458" s="56"/>
      <c r="DB458" s="56"/>
      <c r="DC458" s="56"/>
      <c r="DD458" s="56"/>
      <c r="DE458" s="56"/>
      <c r="DF458" s="56"/>
      <c r="DG458" s="56"/>
      <c r="DH458" s="56"/>
      <c r="DI458" s="56"/>
      <c r="DJ458" s="56"/>
      <c r="DK458" s="56"/>
      <c r="DL458" s="56"/>
      <c r="DM458" s="56"/>
      <c r="DN458" s="56"/>
      <c r="DO458" s="56"/>
      <c r="DP458" s="56"/>
      <c r="DQ458" s="56"/>
      <c r="DR458" s="56"/>
      <c r="DS458" s="56"/>
      <c r="DT458" s="56"/>
      <c r="DU458" s="56"/>
      <c r="DV458" s="56"/>
      <c r="DW458" s="56"/>
      <c r="DX458" s="56"/>
      <c r="DY458" s="56"/>
      <c r="DZ458" s="56"/>
      <c r="EA458" s="56"/>
      <c r="EB458" s="56"/>
      <c r="EC458" s="56"/>
      <c r="ED458" s="56"/>
      <c r="EE458" s="56"/>
      <c r="EF458" s="56"/>
      <c r="EG458" s="56"/>
      <c r="EH458" s="56"/>
      <c r="EI458" s="56"/>
      <c r="EJ458" s="56"/>
      <c r="EK458" s="56"/>
      <c r="EL458" s="56"/>
      <c r="EM458" s="56"/>
      <c r="EN458" s="56"/>
      <c r="EO458" s="56"/>
      <c r="EP458" s="56"/>
      <c r="EQ458" s="56"/>
      <c r="ER458" s="56"/>
      <c r="ES458" s="56"/>
      <c r="ET458" s="56"/>
      <c r="EU458" s="56"/>
      <c r="EV458" s="56"/>
      <c r="EW458" s="56"/>
      <c r="EX458" s="56"/>
      <c r="EY458" s="56"/>
      <c r="EZ458" s="56"/>
      <c r="FA458" s="56"/>
      <c r="FB458" s="56"/>
      <c r="FC458" s="56"/>
      <c r="FD458" s="56"/>
      <c r="FE458" s="56"/>
      <c r="FF458" s="56"/>
      <c r="FG458" s="56"/>
      <c r="FH458" s="56"/>
      <c r="FI458" s="56"/>
      <c r="FJ458" s="56"/>
      <c r="FK458" s="56"/>
      <c r="FL458" s="56"/>
      <c r="FM458" s="56"/>
      <c r="FN458" s="56"/>
      <c r="FO458" s="56"/>
      <c r="FP458" s="56"/>
      <c r="FQ458" s="56"/>
      <c r="FR458" s="56"/>
      <c r="FS458" s="56"/>
      <c r="FT458" s="56"/>
      <c r="FU458" s="56"/>
      <c r="FV458" s="56"/>
      <c r="FW458" s="56"/>
      <c r="FX458" s="56"/>
      <c r="FY458" s="56"/>
      <c r="FZ458" s="56"/>
      <c r="GA458" s="56"/>
      <c r="GB458" s="56"/>
      <c r="GC458" s="56"/>
      <c r="GD458" s="56"/>
      <c r="GE458" s="56"/>
      <c r="GF458" s="56"/>
      <c r="GG458" s="56"/>
      <c r="GH458" s="56"/>
      <c r="GI458" s="56"/>
      <c r="GJ458" s="56"/>
      <c r="GK458" s="56"/>
      <c r="GL458" s="56"/>
      <c r="GM458" s="56"/>
      <c r="GN458" s="56"/>
      <c r="GO458" s="56"/>
      <c r="GP458" s="56"/>
      <c r="GQ458" s="56"/>
      <c r="GR458" s="56"/>
      <c r="GS458" s="56"/>
      <c r="GT458" s="56"/>
      <c r="GU458" s="56"/>
      <c r="GV458" s="56"/>
      <c r="GW458" s="56"/>
      <c r="GX458" s="56"/>
      <c r="GY458" s="56"/>
      <c r="GZ458" s="56"/>
      <c r="HA458" s="56"/>
      <c r="HB458" s="56"/>
      <c r="HC458" s="56"/>
      <c r="HD458" s="56"/>
      <c r="HE458" s="56"/>
      <c r="HF458" s="56"/>
      <c r="HG458" s="56"/>
      <c r="HH458" s="56"/>
      <c r="HI458" s="56"/>
      <c r="HJ458" s="56"/>
      <c r="HK458" s="56"/>
      <c r="HL458" s="56"/>
      <c r="HM458" s="56"/>
      <c r="HN458" s="56"/>
      <c r="HO458" s="56"/>
      <c r="HP458" s="56"/>
      <c r="HQ458" s="56"/>
      <c r="HR458" s="56"/>
      <c r="HS458" s="56"/>
      <c r="HT458" s="56"/>
      <c r="HU458" s="56"/>
      <c r="HV458" s="56"/>
      <c r="HW458" s="56"/>
      <c r="HX458" s="56"/>
      <c r="HY458" s="56"/>
      <c r="HZ458" s="56"/>
      <c r="IA458" s="56"/>
      <c r="IB458" s="56"/>
      <c r="IC458" s="56"/>
      <c r="ID458" s="56"/>
      <c r="IE458" s="56"/>
      <c r="IF458" s="56"/>
      <c r="IG458" s="56"/>
      <c r="IH458" s="56"/>
      <c r="II458" s="56"/>
      <c r="IJ458" s="56"/>
      <c r="IK458" s="56"/>
      <c r="IL458" s="56"/>
      <c r="IM458" s="56"/>
      <c r="IN458" s="56"/>
      <c r="IO458" s="56"/>
      <c r="IP458" s="56"/>
      <c r="IQ458" s="56"/>
      <c r="IR458" s="56"/>
      <c r="IS458" s="56"/>
      <c r="IT458" s="56"/>
      <c r="IU458" s="56"/>
      <c r="IV458" s="56"/>
      <c r="IW458" s="56"/>
      <c r="IX458" s="56"/>
      <c r="IY458" s="56"/>
      <c r="IZ458" s="56"/>
      <c r="JA458" s="56"/>
      <c r="JB458" s="56"/>
      <c r="JC458" s="56"/>
      <c r="JD458" s="56"/>
      <c r="JE458" s="56"/>
      <c r="JF458" s="56"/>
      <c r="JG458" s="56"/>
      <c r="JH458" s="56"/>
      <c r="JI458" s="56"/>
      <c r="JJ458" s="56"/>
      <c r="JK458" s="56"/>
      <c r="JL458" s="56"/>
      <c r="JM458" s="56"/>
      <c r="JN458" s="56"/>
      <c r="JO458" s="56"/>
      <c r="JP458" s="56"/>
      <c r="JQ458" s="56"/>
      <c r="JR458" s="56"/>
      <c r="JS458" s="56"/>
      <c r="JT458" s="56"/>
      <c r="JU458" s="56"/>
      <c r="JV458" s="56"/>
      <c r="JW458" s="56"/>
      <c r="JX458" s="56"/>
      <c r="JY458" s="56"/>
      <c r="JZ458" s="56"/>
      <c r="KA458" s="56"/>
      <c r="KB458" s="56"/>
      <c r="KC458" s="56"/>
      <c r="KD458" s="56"/>
      <c r="KE458" s="56"/>
      <c r="KF458" s="56"/>
      <c r="KG458" s="56"/>
      <c r="KH458" s="56"/>
      <c r="KI458" s="56"/>
      <c r="KJ458" s="56"/>
      <c r="KK458" s="56"/>
      <c r="KL458" s="56"/>
      <c r="KM458" s="56"/>
      <c r="KN458" s="56"/>
      <c r="KO458" s="56"/>
      <c r="KP458" s="56"/>
      <c r="KQ458" s="56"/>
      <c r="KR458" s="56"/>
      <c r="KS458" s="56"/>
      <c r="KT458" s="56"/>
      <c r="KU458" s="56"/>
      <c r="KV458" s="56"/>
      <c r="KW458" s="56"/>
      <c r="KX458" s="56"/>
      <c r="KY458" s="56"/>
      <c r="KZ458" s="56"/>
      <c r="LA458" s="56"/>
      <c r="LB458" s="56"/>
      <c r="LC458" s="56"/>
      <c r="LD458" s="56"/>
      <c r="LE458" s="56"/>
      <c r="LF458" s="56"/>
      <c r="LG458" s="56"/>
      <c r="LH458" s="56"/>
      <c r="LI458" s="56"/>
      <c r="LJ458" s="56"/>
      <c r="LK458" s="56"/>
      <c r="LL458" s="56"/>
      <c r="LM458" s="56"/>
      <c r="LN458" s="56"/>
      <c r="LO458" s="56"/>
      <c r="LP458" s="56"/>
      <c r="LQ458" s="56"/>
      <c r="LR458" s="56"/>
      <c r="LS458" s="56"/>
      <c r="LT458" s="56"/>
      <c r="LU458" s="56"/>
      <c r="LV458" s="56"/>
      <c r="LW458" s="56"/>
      <c r="LX458" s="56"/>
      <c r="LY458" s="56"/>
      <c r="LZ458" s="56"/>
      <c r="MA458" s="56"/>
      <c r="MB458" s="56"/>
      <c r="MC458" s="56"/>
      <c r="MD458" s="56"/>
      <c r="ME458" s="56"/>
      <c r="MF458" s="56"/>
      <c r="MG458" s="56"/>
      <c r="MH458" s="56"/>
      <c r="MI458" s="56"/>
      <c r="MJ458" s="56"/>
      <c r="MK458" s="56"/>
      <c r="ML458" s="56"/>
      <c r="MM458" s="56"/>
      <c r="MN458" s="56"/>
      <c r="MO458" s="56"/>
      <c r="MP458" s="56"/>
      <c r="MQ458" s="56"/>
      <c r="MR458" s="56"/>
      <c r="MS458" s="56"/>
      <c r="MT458" s="56"/>
      <c r="MU458" s="56"/>
      <c r="MV458" s="56"/>
      <c r="MW458" s="56"/>
      <c r="MX458" s="56"/>
      <c r="MY458" s="56"/>
      <c r="MZ458" s="56"/>
      <c r="NA458" s="56"/>
      <c r="NB458" s="56"/>
      <c r="NC458" s="56"/>
      <c r="ND458" s="56"/>
      <c r="NE458" s="56"/>
      <c r="NF458" s="56"/>
      <c r="NG458" s="56"/>
      <c r="NH458" s="56"/>
      <c r="NI458" s="56"/>
      <c r="NJ458" s="56"/>
      <c r="NK458" s="56"/>
      <c r="NL458" s="56"/>
      <c r="NM458" s="56"/>
      <c r="NN458" s="56"/>
      <c r="NO458" s="56"/>
      <c r="NP458" s="56"/>
      <c r="NQ458" s="56"/>
      <c r="NR458" s="56"/>
      <c r="NS458" s="56"/>
      <c r="NT458" s="56"/>
      <c r="NU458" s="56"/>
      <c r="NV458" s="56"/>
      <c r="NW458" s="56"/>
      <c r="NX458" s="56"/>
      <c r="NY458" s="56"/>
      <c r="NZ458" s="56"/>
      <c r="OA458" s="56"/>
      <c r="OB458" s="56"/>
      <c r="OC458" s="56"/>
      <c r="OD458" s="56"/>
      <c r="OE458" s="56"/>
      <c r="OF458" s="56"/>
      <c r="OG458" s="56"/>
      <c r="OH458" s="56"/>
      <c r="OI458" s="56"/>
      <c r="OJ458" s="56"/>
      <c r="OK458" s="56"/>
      <c r="OL458" s="56"/>
      <c r="OM458" s="56"/>
      <c r="ON458" s="56"/>
      <c r="OO458" s="56"/>
      <c r="OP458" s="56"/>
      <c r="OQ458" s="56"/>
      <c r="OR458" s="56"/>
      <c r="OS458" s="56"/>
      <c r="OT458" s="56"/>
      <c r="OU458" s="56"/>
      <c r="OV458" s="56"/>
      <c r="OW458" s="56"/>
      <c r="OX458" s="56"/>
      <c r="OY458" s="56"/>
      <c r="OZ458" s="56"/>
      <c r="PA458" s="56"/>
      <c r="PB458" s="56"/>
      <c r="PC458" s="56"/>
      <c r="PD458" s="56"/>
      <c r="PE458" s="56"/>
      <c r="PF458" s="56"/>
      <c r="PG458" s="56"/>
      <c r="PH458" s="56"/>
      <c r="PI458" s="56"/>
      <c r="PJ458" s="56"/>
      <c r="PK458" s="56"/>
      <c r="PL458" s="56"/>
      <c r="PM458" s="56"/>
      <c r="PN458" s="56"/>
      <c r="PO458" s="56"/>
      <c r="PP458" s="56"/>
      <c r="PQ458" s="56"/>
      <c r="PR458" s="56"/>
      <c r="PS458" s="56"/>
      <c r="PT458" s="56"/>
      <c r="PU458" s="56"/>
      <c r="PV458" s="56"/>
      <c r="PW458" s="56"/>
      <c r="PX458" s="56"/>
      <c r="PY458" s="56"/>
      <c r="PZ458" s="56"/>
      <c r="QA458" s="56"/>
      <c r="QB458" s="56"/>
      <c r="QC458" s="56"/>
      <c r="QD458" s="56"/>
      <c r="QE458" s="56"/>
      <c r="QF458" s="56"/>
      <c r="QG458" s="56"/>
      <c r="QH458" s="56"/>
      <c r="QI458" s="56"/>
      <c r="QJ458" s="56"/>
      <c r="QK458" s="56"/>
      <c r="QL458" s="56"/>
      <c r="QM458" s="56"/>
      <c r="QN458" s="56"/>
      <c r="QO458" s="56"/>
      <c r="QP458" s="56"/>
      <c r="QQ458" s="56"/>
      <c r="QR458" s="56"/>
      <c r="QS458" s="56"/>
      <c r="QT458" s="56"/>
      <c r="QU458" s="56"/>
      <c r="QV458" s="56"/>
      <c r="QW458" s="56"/>
      <c r="QX458" s="56"/>
      <c r="QY458" s="56"/>
      <c r="QZ458" s="56"/>
      <c r="RA458" s="56"/>
      <c r="RB458" s="56"/>
      <c r="RC458" s="56"/>
      <c r="RD458" s="56"/>
      <c r="RE458" s="56"/>
      <c r="RF458" s="56"/>
      <c r="RG458" s="56"/>
      <c r="RH458" s="56"/>
      <c r="RI458" s="56"/>
      <c r="RJ458" s="56"/>
      <c r="RK458" s="56"/>
      <c r="RL458" s="56"/>
      <c r="RM458" s="56"/>
      <c r="RN458" s="56"/>
      <c r="RO458" s="56"/>
      <c r="RP458" s="56"/>
      <c r="RQ458" s="56"/>
      <c r="RR458" s="56"/>
      <c r="RS458" s="56"/>
      <c r="RT458" s="56"/>
      <c r="RU458" s="56"/>
      <c r="RV458" s="56"/>
      <c r="RW458" s="56"/>
      <c r="RX458" s="56"/>
      <c r="RY458" s="56"/>
      <c r="RZ458" s="56"/>
      <c r="SA458" s="56"/>
      <c r="SB458" s="56"/>
      <c r="SC458" s="56"/>
      <c r="SD458" s="56"/>
      <c r="SE458" s="56"/>
      <c r="SF458" s="56"/>
      <c r="SG458" s="56"/>
      <c r="SH458" s="56"/>
      <c r="SI458" s="56"/>
      <c r="SJ458" s="56"/>
      <c r="SK458" s="56"/>
      <c r="SL458" s="56"/>
      <c r="SM458" s="56"/>
      <c r="SN458" s="56"/>
      <c r="SO458" s="56"/>
      <c r="SP458" s="56"/>
      <c r="SQ458" s="56"/>
      <c r="SR458" s="56"/>
      <c r="SS458" s="56"/>
      <c r="ST458" s="56"/>
      <c r="SU458" s="56"/>
      <c r="SV458" s="56"/>
      <c r="SW458" s="56"/>
      <c r="SX458" s="56"/>
      <c r="SY458" s="56"/>
      <c r="SZ458" s="56"/>
      <c r="TA458" s="56"/>
      <c r="TB458" s="56"/>
      <c r="TC458" s="56"/>
      <c r="TD458" s="56"/>
      <c r="TE458" s="56"/>
      <c r="TF458" s="56"/>
      <c r="TG458" s="56"/>
      <c r="TH458" s="56"/>
      <c r="TI458" s="56"/>
      <c r="TJ458" s="56"/>
      <c r="TK458" s="56"/>
      <c r="TL458" s="56"/>
      <c r="TM458" s="56"/>
      <c r="TN458" s="56"/>
      <c r="TO458" s="56"/>
      <c r="TP458" s="56"/>
      <c r="TQ458" s="56"/>
      <c r="TR458" s="56"/>
      <c r="TS458" s="56"/>
      <c r="TT458" s="56"/>
      <c r="TU458" s="56"/>
      <c r="TV458" s="56"/>
      <c r="TW458" s="56"/>
      <c r="TX458" s="56"/>
      <c r="TY458" s="56"/>
      <c r="TZ458" s="56"/>
      <c r="UA458" s="56"/>
      <c r="UB458" s="56"/>
      <c r="UC458" s="56"/>
      <c r="UD458" s="56"/>
      <c r="UE458" s="56"/>
      <c r="UF458" s="56"/>
      <c r="UG458" s="56"/>
      <c r="UH458" s="56"/>
      <c r="UI458" s="56"/>
      <c r="UJ458" s="56"/>
      <c r="UK458" s="56"/>
      <c r="UL458" s="56"/>
      <c r="UM458" s="56"/>
      <c r="UN458" s="56"/>
      <c r="UO458" s="56"/>
      <c r="UP458" s="56"/>
      <c r="UQ458" s="56"/>
      <c r="UR458" s="56"/>
      <c r="US458" s="56"/>
      <c r="UT458" s="56"/>
      <c r="UU458" s="56"/>
      <c r="UV458" s="56"/>
      <c r="UW458" s="56"/>
      <c r="UX458" s="56"/>
      <c r="UY458" s="56"/>
      <c r="UZ458" s="56"/>
      <c r="VA458" s="56"/>
      <c r="VB458" s="56"/>
      <c r="VC458" s="56"/>
      <c r="VD458" s="56"/>
      <c r="VE458" s="56"/>
      <c r="VF458" s="56"/>
      <c r="VG458" s="56"/>
      <c r="VH458" s="56"/>
      <c r="VI458" s="56"/>
      <c r="VJ458" s="56"/>
      <c r="VK458" s="56"/>
      <c r="VL458" s="56"/>
      <c r="VM458" s="56"/>
      <c r="VN458" s="56"/>
      <c r="VO458" s="56"/>
      <c r="VP458" s="56"/>
      <c r="VQ458" s="56"/>
      <c r="VR458" s="56"/>
      <c r="VS458" s="56"/>
      <c r="VT458" s="56"/>
      <c r="VU458" s="56"/>
      <c r="VV458" s="56"/>
      <c r="VW458" s="56"/>
      <c r="VX458" s="56"/>
      <c r="VY458" s="56"/>
      <c r="VZ458" s="56"/>
      <c r="WA458" s="56"/>
      <c r="WB458" s="56"/>
      <c r="WC458" s="56"/>
      <c r="WD458" s="56"/>
      <c r="WE458" s="56"/>
      <c r="WF458" s="56"/>
      <c r="WG458" s="56"/>
      <c r="WH458" s="56"/>
      <c r="WI458" s="56"/>
      <c r="WJ458" s="56"/>
      <c r="WK458" s="56"/>
      <c r="WL458" s="56"/>
      <c r="WM458" s="56"/>
      <c r="WN458" s="56"/>
      <c r="WO458" s="56"/>
      <c r="WP458" s="56"/>
      <c r="WQ458" s="56"/>
      <c r="WR458" s="56"/>
      <c r="WS458" s="56"/>
      <c r="WT458" s="56"/>
      <c r="WU458" s="56"/>
      <c r="WV458" s="56"/>
      <c r="WW458" s="56"/>
      <c r="WX458" s="56"/>
      <c r="WY458" s="56"/>
      <c r="WZ458" s="56"/>
      <c r="XA458" s="56"/>
      <c r="XB458" s="56"/>
      <c r="XC458" s="56"/>
      <c r="XD458" s="56"/>
      <c r="XE458" s="56"/>
      <c r="XF458" s="56"/>
      <c r="XG458" s="56"/>
      <c r="XH458" s="56"/>
      <c r="XI458" s="56"/>
      <c r="XJ458" s="56"/>
      <c r="XK458" s="56"/>
      <c r="XL458" s="56"/>
      <c r="XM458" s="56"/>
      <c r="XN458" s="56"/>
      <c r="XO458" s="56"/>
      <c r="XP458" s="56"/>
      <c r="XQ458" s="56"/>
      <c r="XR458" s="56"/>
      <c r="XS458" s="56"/>
      <c r="XT458" s="56"/>
      <c r="XU458" s="56"/>
      <c r="XV458" s="56"/>
      <c r="XW458" s="56"/>
      <c r="XX458" s="56"/>
      <c r="XY458" s="56"/>
      <c r="XZ458" s="56"/>
      <c r="YA458" s="56"/>
      <c r="YB458" s="56"/>
      <c r="YC458" s="56"/>
      <c r="YD458" s="56"/>
      <c r="YE458" s="56"/>
      <c r="YF458" s="56"/>
      <c r="YG458" s="56"/>
      <c r="YH458" s="56"/>
      <c r="YI458" s="56"/>
      <c r="YJ458" s="56"/>
      <c r="YK458" s="56"/>
      <c r="YL458" s="56"/>
      <c r="YM458" s="56"/>
      <c r="YN458" s="56"/>
      <c r="YO458" s="56"/>
      <c r="YP458" s="56"/>
      <c r="YQ458" s="56"/>
      <c r="YR458" s="56"/>
      <c r="YS458" s="56"/>
      <c r="YT458" s="56"/>
      <c r="YU458" s="56"/>
      <c r="YV458" s="56"/>
      <c r="YW458" s="56"/>
      <c r="YX458" s="56"/>
      <c r="YY458" s="56"/>
      <c r="YZ458" s="56"/>
      <c r="ZA458" s="56"/>
      <c r="ZB458" s="56"/>
      <c r="ZC458" s="56"/>
      <c r="ZD458" s="56"/>
      <c r="ZE458" s="56"/>
      <c r="ZF458" s="56"/>
      <c r="ZG458" s="56"/>
      <c r="ZH458" s="56"/>
      <c r="ZI458" s="56"/>
      <c r="ZJ458" s="56"/>
      <c r="ZK458" s="56"/>
      <c r="ZL458" s="56"/>
      <c r="ZM458" s="56"/>
      <c r="ZN458" s="56"/>
      <c r="ZO458" s="56"/>
      <c r="ZP458" s="56"/>
      <c r="ZQ458" s="56"/>
      <c r="ZR458" s="56"/>
      <c r="ZS458" s="56"/>
      <c r="ZT458" s="56"/>
      <c r="ZU458" s="56"/>
      <c r="ZV458" s="56"/>
      <c r="ZW458" s="56"/>
      <c r="ZX458" s="56"/>
      <c r="ZY458" s="56"/>
      <c r="ZZ458" s="56"/>
      <c r="AAA458" s="56"/>
      <c r="AAB458" s="56"/>
      <c r="AAC458" s="56"/>
      <c r="AAD458" s="56"/>
      <c r="AAE458" s="56"/>
      <c r="AAF458" s="56"/>
      <c r="AAG458" s="56"/>
      <c r="AAH458" s="56"/>
      <c r="AAI458" s="56"/>
      <c r="AAJ458" s="56"/>
      <c r="AAK458" s="56"/>
      <c r="AAL458" s="56"/>
      <c r="AAM458" s="56"/>
      <c r="AAN458" s="56"/>
      <c r="AAO458" s="56"/>
      <c r="AAP458" s="56"/>
      <c r="AAQ458" s="56"/>
      <c r="AAR458" s="56"/>
      <c r="AAS458" s="56"/>
      <c r="AAT458" s="56"/>
      <c r="AAU458" s="56"/>
      <c r="AAV458" s="56"/>
      <c r="AAW458" s="56"/>
      <c r="AAX458" s="56"/>
      <c r="AAY458" s="56"/>
      <c r="AAZ458" s="56"/>
      <c r="ABA458" s="56"/>
      <c r="ABB458" s="56"/>
      <c r="ABC458" s="56"/>
      <c r="ABD458" s="56"/>
      <c r="ABE458" s="56"/>
      <c r="ABF458" s="56"/>
      <c r="ABG458" s="56"/>
      <c r="ABH458" s="56"/>
      <c r="ABI458" s="56"/>
      <c r="ABJ458" s="56"/>
      <c r="ABK458" s="56"/>
      <c r="ABL458" s="56"/>
      <c r="ABM458" s="56"/>
      <c r="ABN458" s="56"/>
      <c r="ABO458" s="56"/>
      <c r="ABP458" s="56"/>
      <c r="ABQ458" s="56"/>
      <c r="ABR458" s="56"/>
      <c r="ABS458" s="56"/>
      <c r="ABT458" s="56"/>
      <c r="ABU458" s="56"/>
      <c r="ABV458" s="56"/>
      <c r="ABW458" s="56"/>
      <c r="ABX458" s="56"/>
      <c r="ABY458" s="56"/>
      <c r="ABZ458" s="56"/>
      <c r="ACA458" s="56"/>
      <c r="ACB458" s="56"/>
      <c r="ACC458" s="56"/>
      <c r="ACD458" s="56"/>
      <c r="ACE458" s="56"/>
      <c r="ACF458" s="56"/>
      <c r="ACG458" s="56"/>
      <c r="ACH458" s="56"/>
      <c r="ACI458" s="56"/>
      <c r="ACJ458" s="56"/>
      <c r="ACK458" s="56"/>
      <c r="ACL458" s="56"/>
      <c r="ACM458" s="56"/>
      <c r="ACN458" s="56"/>
      <c r="ACO458" s="56"/>
      <c r="ACP458" s="56"/>
      <c r="ACQ458" s="56"/>
      <c r="ACR458" s="56"/>
      <c r="ACS458" s="56"/>
      <c r="ACT458" s="56"/>
      <c r="ACU458" s="56"/>
      <c r="ACV458" s="56"/>
      <c r="ACW458" s="56"/>
      <c r="ACX458" s="56"/>
      <c r="ACY458" s="56"/>
      <c r="ACZ458" s="56"/>
      <c r="ADA458" s="56"/>
      <c r="ADB458" s="56"/>
      <c r="ADC458" s="56"/>
      <c r="ADD458" s="56"/>
      <c r="ADE458" s="56"/>
      <c r="ADF458" s="56"/>
      <c r="ADG458" s="56"/>
      <c r="ADH458" s="56"/>
      <c r="ADI458" s="56"/>
      <c r="ADJ458" s="56"/>
      <c r="ADK458" s="56"/>
      <c r="ADL458" s="56"/>
      <c r="ADM458" s="56"/>
      <c r="ADN458" s="56"/>
      <c r="ADO458" s="56"/>
      <c r="ADP458" s="56"/>
      <c r="ADQ458" s="56"/>
      <c r="ADR458" s="56"/>
      <c r="ADS458" s="56"/>
      <c r="ADT458" s="56"/>
      <c r="ADU458" s="56"/>
      <c r="ADV458" s="56"/>
      <c r="ADW458" s="56"/>
      <c r="ADX458" s="56"/>
      <c r="ADY458" s="56"/>
      <c r="ADZ458" s="56"/>
      <c r="AEA458" s="56"/>
      <c r="AEB458" s="56"/>
      <c r="AEC458" s="56"/>
      <c r="AED458" s="56"/>
      <c r="AEE458" s="56"/>
      <c r="AEF458" s="56"/>
      <c r="AEG458" s="56"/>
      <c r="AEH458" s="56"/>
      <c r="AEI458" s="56"/>
      <c r="AEJ458" s="56"/>
      <c r="AEK458" s="56"/>
      <c r="AEL458" s="56"/>
      <c r="AEM458" s="56"/>
      <c r="AEN458" s="56"/>
      <c r="AEO458" s="56"/>
      <c r="AEP458" s="56"/>
      <c r="AEQ458" s="56"/>
      <c r="AER458" s="56"/>
      <c r="AES458" s="56"/>
      <c r="AET458" s="56"/>
      <c r="AEU458" s="56"/>
      <c r="AEV458" s="56"/>
      <c r="AEW458" s="56"/>
      <c r="AEX458" s="56"/>
      <c r="AEY458" s="56"/>
      <c r="AEZ458" s="56"/>
      <c r="AFA458" s="56"/>
      <c r="AFB458" s="56"/>
      <c r="AFC458" s="56"/>
      <c r="AFD458" s="56"/>
      <c r="AFE458" s="56"/>
      <c r="AFF458" s="56"/>
      <c r="AFG458" s="56"/>
      <c r="AFH458" s="56"/>
      <c r="AFI458" s="56"/>
      <c r="AFJ458" s="56"/>
      <c r="AFK458" s="56"/>
      <c r="AFL458" s="56"/>
      <c r="AFM458" s="56"/>
      <c r="AFN458" s="56"/>
      <c r="AFO458" s="56"/>
      <c r="AFP458" s="56"/>
      <c r="AFQ458" s="56"/>
      <c r="AFR458" s="56"/>
      <c r="AFS458" s="56"/>
      <c r="AFT458" s="56"/>
      <c r="AFU458" s="56"/>
      <c r="AFV458" s="56"/>
      <c r="AFW458" s="56"/>
      <c r="AFX458" s="56"/>
      <c r="AFY458" s="56"/>
      <c r="AFZ458" s="56"/>
      <c r="AGA458" s="56"/>
      <c r="AGB458" s="56"/>
      <c r="AGC458" s="56"/>
      <c r="AGD458" s="56"/>
      <c r="AGE458" s="56"/>
      <c r="AGF458" s="56"/>
      <c r="AGG458" s="56"/>
      <c r="AGH458" s="56"/>
      <c r="AGI458" s="56"/>
      <c r="AGJ458" s="56"/>
      <c r="AGK458" s="56"/>
      <c r="AGL458" s="56"/>
      <c r="AGM458" s="56"/>
      <c r="AGN458" s="56"/>
      <c r="AGO458" s="56"/>
      <c r="AGP458" s="56"/>
      <c r="AGQ458" s="56"/>
      <c r="AGR458" s="56"/>
      <c r="AGS458" s="56"/>
      <c r="AGT458" s="56"/>
      <c r="AGU458" s="56"/>
      <c r="AGV458" s="56"/>
      <c r="AGW458" s="56"/>
      <c r="AGX458" s="56"/>
      <c r="AGY458" s="56"/>
      <c r="AGZ458" s="56"/>
      <c r="AHA458" s="56"/>
      <c r="AHB458" s="56"/>
      <c r="AHC458" s="56"/>
      <c r="AHD458" s="56"/>
      <c r="AHE458" s="56"/>
      <c r="AHF458" s="56"/>
      <c r="AHG458" s="56"/>
      <c r="AHH458" s="56"/>
      <c r="AHI458" s="56"/>
      <c r="AHJ458" s="56"/>
      <c r="AHK458" s="56"/>
      <c r="AHL458" s="56"/>
      <c r="AHM458" s="56"/>
      <c r="AHN458" s="56"/>
      <c r="AHO458" s="56"/>
      <c r="AHP458" s="56"/>
      <c r="AHQ458" s="56"/>
      <c r="AHR458" s="56"/>
      <c r="AHS458" s="56"/>
      <c r="AHT458" s="56"/>
      <c r="AHU458" s="56"/>
      <c r="AHV458" s="56"/>
      <c r="AHW458" s="56"/>
      <c r="AHX458" s="56"/>
      <c r="AHY458" s="56"/>
      <c r="AHZ458" s="56"/>
      <c r="AIA458" s="56"/>
      <c r="AIB458" s="56"/>
      <c r="AIC458" s="56"/>
      <c r="AID458" s="56"/>
      <c r="AIE458" s="56"/>
      <c r="AIF458" s="56"/>
      <c r="AIG458" s="56"/>
      <c r="AIH458" s="56"/>
      <c r="AII458" s="56"/>
      <c r="AIJ458" s="56"/>
      <c r="AIK458" s="56"/>
      <c r="AIL458" s="56"/>
      <c r="AIM458" s="56"/>
      <c r="AIN458" s="56"/>
      <c r="AIO458" s="56"/>
      <c r="AIP458" s="56"/>
      <c r="AIQ458" s="56"/>
      <c r="AIR458" s="56"/>
      <c r="AIS458" s="56"/>
      <c r="AIT458" s="56"/>
      <c r="AIU458" s="56"/>
      <c r="AIV458" s="56"/>
      <c r="AIW458" s="56"/>
      <c r="AIX458" s="56"/>
      <c r="AIY458" s="56"/>
      <c r="AIZ458" s="56"/>
      <c r="AJA458" s="56"/>
      <c r="AJB458" s="56"/>
      <c r="AJC458" s="56"/>
      <c r="AJD458" s="56"/>
      <c r="AJE458" s="56"/>
      <c r="AJF458" s="56"/>
      <c r="AJG458" s="56"/>
      <c r="AJH458" s="56"/>
      <c r="AJI458" s="56"/>
      <c r="AJJ458" s="56"/>
      <c r="AJK458" s="56"/>
      <c r="AJL458" s="56"/>
      <c r="AJM458" s="56"/>
      <c r="AJN458" s="56"/>
      <c r="AJO458" s="56"/>
      <c r="AJP458" s="56"/>
      <c r="AJQ458" s="56"/>
      <c r="AJR458" s="56"/>
      <c r="AJS458" s="56"/>
      <c r="AJT458" s="56"/>
      <c r="AJU458" s="56"/>
      <c r="AJV458" s="56"/>
      <c r="AJW458" s="56"/>
      <c r="AJX458" s="56"/>
      <c r="AJY458" s="56"/>
      <c r="AJZ458" s="56"/>
      <c r="AKA458" s="56"/>
      <c r="AKB458" s="56"/>
      <c r="AKC458" s="56"/>
      <c r="AKD458" s="56"/>
      <c r="AKE458" s="56"/>
      <c r="AKF458" s="56"/>
      <c r="AKG458" s="56"/>
      <c r="AKH458" s="56"/>
      <c r="AKI458" s="56"/>
      <c r="AKJ458" s="56"/>
      <c r="AKK458" s="56"/>
      <c r="AKL458" s="56"/>
      <c r="AKM458" s="56"/>
      <c r="AKN458" s="56"/>
      <c r="AKO458" s="56"/>
      <c r="AKP458" s="56"/>
      <c r="AKQ458" s="56"/>
      <c r="AKR458" s="56"/>
      <c r="AKS458" s="56"/>
      <c r="AKT458" s="56"/>
      <c r="AKU458" s="56"/>
      <c r="AKV458" s="56"/>
      <c r="AKW458" s="56"/>
      <c r="AKX458" s="56"/>
      <c r="AKY458" s="56"/>
      <c r="AKZ458" s="56"/>
      <c r="ALA458" s="56"/>
      <c r="ALB458" s="56"/>
      <c r="ALC458" s="56"/>
      <c r="ALD458" s="56"/>
      <c r="ALE458" s="56"/>
      <c r="ALF458" s="56"/>
      <c r="ALG458" s="56"/>
      <c r="ALH458" s="56"/>
      <c r="ALI458" s="56"/>
      <c r="ALJ458" s="56"/>
      <c r="ALK458" s="56"/>
      <c r="ALL458" s="56"/>
      <c r="ALM458" s="56"/>
      <c r="ALN458" s="56"/>
      <c r="ALO458" s="56"/>
      <c r="ALP458" s="56"/>
      <c r="ALQ458" s="56"/>
      <c r="ALR458" s="56"/>
      <c r="ALS458" s="56"/>
      <c r="ALT458" s="56"/>
      <c r="ALU458" s="56"/>
      <c r="ALV458" s="56"/>
      <c r="ALW458" s="56"/>
      <c r="ALX458" s="56"/>
      <c r="ALY458" s="56"/>
      <c r="ALZ458" s="56"/>
      <c r="AMA458" s="56"/>
      <c r="AMB458" s="56"/>
      <c r="AMC458" s="56"/>
      <c r="AMD458" s="56"/>
      <c r="AME458" s="56"/>
      <c r="AMF458" s="56"/>
      <c r="AMG458" s="56"/>
      <c r="AMH458" s="56"/>
      <c r="AMI458" s="56"/>
      <c r="AMJ458" s="56"/>
      <c r="AMK458" s="56"/>
      <c r="AML458" s="56"/>
      <c r="AMM458" s="56"/>
      <c r="AMN458" s="56"/>
      <c r="AMO458" s="56"/>
      <c r="AMP458" s="56"/>
      <c r="AMQ458" s="56"/>
    </row>
    <row r="459" spans="1:1031" ht="18" customHeight="1" x14ac:dyDescent="0.7">
      <c r="A459" s="44" t="s">
        <v>1489</v>
      </c>
      <c r="B459" s="1" t="s">
        <v>1125</v>
      </c>
      <c r="J459" s="2" t="s">
        <v>73</v>
      </c>
      <c r="K459" s="55">
        <v>43718</v>
      </c>
      <c r="L459" s="2">
        <v>1</v>
      </c>
      <c r="M459" s="2">
        <v>1</v>
      </c>
      <c r="N459" s="2">
        <v>1</v>
      </c>
      <c r="Y459" s="2">
        <v>1</v>
      </c>
      <c r="AC459" s="2">
        <v>1</v>
      </c>
      <c r="AI459" s="2">
        <v>1</v>
      </c>
    </row>
    <row r="460" spans="1:1031" ht="18" customHeight="1" x14ac:dyDescent="0.7">
      <c r="A460" s="44" t="s">
        <v>1490</v>
      </c>
      <c r="B460" s="1" t="s">
        <v>1127</v>
      </c>
      <c r="J460" s="2" t="s">
        <v>73</v>
      </c>
      <c r="K460" s="55" t="s">
        <v>61</v>
      </c>
      <c r="L460" s="2">
        <v>1</v>
      </c>
      <c r="M460" s="2">
        <v>1</v>
      </c>
      <c r="Q460" s="2">
        <v>1</v>
      </c>
      <c r="R460" s="2">
        <v>1</v>
      </c>
      <c r="T460" s="2">
        <v>1</v>
      </c>
      <c r="AC460" s="2">
        <v>1</v>
      </c>
    </row>
    <row r="461" spans="1:1031" ht="18" customHeight="1" x14ac:dyDescent="0.7">
      <c r="A461" s="44" t="s">
        <v>1491</v>
      </c>
      <c r="B461" s="1" t="s">
        <v>1129</v>
      </c>
      <c r="J461" s="2" t="s">
        <v>245</v>
      </c>
      <c r="K461" s="55">
        <v>43720</v>
      </c>
      <c r="L461" s="2">
        <v>1</v>
      </c>
      <c r="AG461" s="2">
        <v>1</v>
      </c>
      <c r="AI461" s="2">
        <v>1</v>
      </c>
      <c r="AJ461" s="2">
        <v>1</v>
      </c>
      <c r="AP461" s="2">
        <v>1</v>
      </c>
    </row>
    <row r="462" spans="1:1031" ht="18" customHeight="1" x14ac:dyDescent="0.7">
      <c r="A462" s="44" t="s">
        <v>1492</v>
      </c>
      <c r="B462" s="1" t="s">
        <v>1131</v>
      </c>
      <c r="J462" s="2" t="s">
        <v>101</v>
      </c>
      <c r="K462" s="2" t="s">
        <v>61</v>
      </c>
      <c r="L462" s="2">
        <v>1</v>
      </c>
      <c r="AB462" s="2">
        <v>1</v>
      </c>
      <c r="AI462" s="2">
        <v>1</v>
      </c>
    </row>
    <row r="463" spans="1:1031" ht="18" customHeight="1" x14ac:dyDescent="0.7">
      <c r="A463" s="44" t="s">
        <v>1493</v>
      </c>
      <c r="B463" s="1" t="s">
        <v>1133</v>
      </c>
      <c r="J463" s="2" t="s">
        <v>73</v>
      </c>
      <c r="K463" s="55">
        <v>43709</v>
      </c>
      <c r="L463" s="2">
        <v>1</v>
      </c>
      <c r="O463" s="2">
        <v>1</v>
      </c>
      <c r="R463" s="2">
        <v>1</v>
      </c>
      <c r="V463" s="2">
        <v>1</v>
      </c>
      <c r="AC463" s="2">
        <v>1</v>
      </c>
      <c r="AD463" s="2">
        <v>1</v>
      </c>
      <c r="AG463" s="2">
        <v>1</v>
      </c>
      <c r="AJ463" s="2">
        <v>1</v>
      </c>
    </row>
    <row r="464" spans="1:1031" ht="18" customHeight="1" x14ac:dyDescent="0.7">
      <c r="A464" s="44" t="s">
        <v>1494</v>
      </c>
      <c r="B464" s="1" t="s">
        <v>1135</v>
      </c>
      <c r="J464" s="2" t="s">
        <v>73</v>
      </c>
      <c r="K464" s="55">
        <v>43728</v>
      </c>
      <c r="L464" s="2">
        <v>1</v>
      </c>
      <c r="N464" s="2">
        <v>1</v>
      </c>
      <c r="V464" s="2">
        <v>1</v>
      </c>
      <c r="Z464" s="2">
        <v>1</v>
      </c>
      <c r="AG464" s="2">
        <v>1</v>
      </c>
      <c r="AI464" s="2">
        <v>1</v>
      </c>
    </row>
    <row r="465" spans="1:1031" ht="18" customHeight="1" x14ac:dyDescent="0.7">
      <c r="A465" s="44" t="s">
        <v>1495</v>
      </c>
      <c r="B465" s="1" t="s">
        <v>1137</v>
      </c>
      <c r="J465" s="2" t="s">
        <v>73</v>
      </c>
      <c r="K465" s="55">
        <v>43738</v>
      </c>
      <c r="AP465" s="2">
        <v>1</v>
      </c>
    </row>
    <row r="466" spans="1:1031" ht="18" customHeight="1" x14ac:dyDescent="0.7">
      <c r="A466" s="44" t="s">
        <v>1496</v>
      </c>
      <c r="B466" s="1" t="s">
        <v>1139</v>
      </c>
      <c r="J466" s="2" t="s">
        <v>73</v>
      </c>
      <c r="K466" s="55">
        <v>43728</v>
      </c>
      <c r="M466" s="2">
        <v>1</v>
      </c>
      <c r="N466" s="2">
        <v>1</v>
      </c>
      <c r="X466" s="2">
        <v>1</v>
      </c>
      <c r="AI466" s="2">
        <v>1</v>
      </c>
      <c r="AJ466" s="2">
        <v>1</v>
      </c>
    </row>
    <row r="467" spans="1:1031" ht="18" customHeight="1" x14ac:dyDescent="0.7">
      <c r="A467" s="44" t="s">
        <v>1497</v>
      </c>
      <c r="B467" s="1" t="s">
        <v>1141</v>
      </c>
      <c r="J467" s="2" t="s">
        <v>81</v>
      </c>
      <c r="K467" s="55">
        <v>43658</v>
      </c>
      <c r="N467" s="2">
        <v>1</v>
      </c>
      <c r="Q467" s="2">
        <v>1</v>
      </c>
      <c r="AI467" s="2">
        <v>1</v>
      </c>
      <c r="AJ467" s="2">
        <v>1</v>
      </c>
    </row>
    <row r="468" spans="1:1031" ht="18" customHeight="1" x14ac:dyDescent="0.7">
      <c r="A468" s="44" t="s">
        <v>1498</v>
      </c>
      <c r="B468" s="56" t="s">
        <v>1452</v>
      </c>
      <c r="C468" s="57"/>
      <c r="D468" s="57" t="s">
        <v>1393</v>
      </c>
      <c r="J468" s="57" t="s">
        <v>1392</v>
      </c>
      <c r="K468" s="55">
        <v>43824</v>
      </c>
      <c r="L468" s="57">
        <v>1</v>
      </c>
      <c r="M468" s="57">
        <v>1</v>
      </c>
      <c r="N468" s="57">
        <v>1</v>
      </c>
      <c r="O468" s="57"/>
      <c r="P468" s="57"/>
      <c r="Q468" s="57">
        <v>1</v>
      </c>
      <c r="R468" s="57"/>
      <c r="S468" s="57"/>
      <c r="T468" s="57"/>
      <c r="U468" s="57"/>
      <c r="V468" s="57"/>
      <c r="W468" s="57"/>
      <c r="X468" s="57"/>
      <c r="Y468" s="57">
        <v>1</v>
      </c>
      <c r="Z468" s="57"/>
      <c r="AA468" s="57"/>
      <c r="AB468" s="57"/>
      <c r="AC468" s="57">
        <v>1</v>
      </c>
      <c r="AD468" s="57"/>
      <c r="AE468" s="57">
        <v>1</v>
      </c>
      <c r="AF468" s="57">
        <v>1</v>
      </c>
      <c r="AG468" s="57">
        <v>1</v>
      </c>
      <c r="AH468" s="57"/>
      <c r="AI468" s="57">
        <v>1</v>
      </c>
      <c r="AJ468" s="57"/>
      <c r="AK468" s="57"/>
      <c r="AL468" s="57"/>
      <c r="AM468" s="57"/>
      <c r="AN468" s="57"/>
      <c r="AO468" s="57"/>
      <c r="AP468" s="57"/>
      <c r="AR468" s="56"/>
      <c r="AS468" s="56"/>
      <c r="AT468" s="56"/>
      <c r="AU468" s="56"/>
      <c r="AV468" s="56"/>
      <c r="AW468" s="56"/>
      <c r="AX468" s="56"/>
      <c r="AY468" s="56"/>
      <c r="AZ468" s="56"/>
      <c r="BA468" s="56"/>
      <c r="BB468" s="56"/>
      <c r="BC468" s="56"/>
      <c r="BD468" s="56"/>
      <c r="BE468" s="56"/>
      <c r="BF468" s="56"/>
      <c r="BG468" s="56"/>
      <c r="BH468" s="56"/>
      <c r="BI468" s="56"/>
      <c r="BJ468" s="56"/>
      <c r="BK468" s="56"/>
      <c r="BL468" s="56"/>
      <c r="BM468" s="56"/>
      <c r="BN468" s="56"/>
      <c r="BO468" s="56"/>
      <c r="BP468" s="56"/>
      <c r="BQ468" s="56"/>
      <c r="BR468" s="56"/>
      <c r="BS468" s="56"/>
      <c r="BT468" s="56"/>
      <c r="BU468" s="56"/>
      <c r="BV468" s="56"/>
      <c r="BW468" s="56"/>
      <c r="BX468" s="56"/>
      <c r="BY468" s="56"/>
      <c r="BZ468" s="56"/>
      <c r="CA468" s="56"/>
      <c r="CB468" s="56"/>
      <c r="CC468" s="56"/>
      <c r="CD468" s="56"/>
      <c r="CE468" s="56"/>
      <c r="CF468" s="56"/>
      <c r="CG468" s="56"/>
      <c r="CH468" s="56"/>
      <c r="CI468" s="56"/>
      <c r="CJ468" s="56"/>
      <c r="CK468" s="56"/>
      <c r="CL468" s="56"/>
      <c r="CM468" s="56"/>
      <c r="CN468" s="56"/>
      <c r="CO468" s="56"/>
      <c r="CP468" s="56"/>
      <c r="CQ468" s="56"/>
      <c r="CR468" s="56"/>
      <c r="CS468" s="56"/>
      <c r="CT468" s="56"/>
      <c r="CU468" s="56"/>
      <c r="CV468" s="56"/>
      <c r="CW468" s="56"/>
      <c r="CX468" s="56"/>
      <c r="CY468" s="56"/>
      <c r="CZ468" s="56"/>
      <c r="DA468" s="56"/>
      <c r="DB468" s="56"/>
      <c r="DC468" s="56"/>
      <c r="DD468" s="56"/>
      <c r="DE468" s="56"/>
      <c r="DF468" s="56"/>
      <c r="DG468" s="56"/>
      <c r="DH468" s="56"/>
      <c r="DI468" s="56"/>
      <c r="DJ468" s="56"/>
      <c r="DK468" s="56"/>
      <c r="DL468" s="56"/>
      <c r="DM468" s="56"/>
      <c r="DN468" s="56"/>
      <c r="DO468" s="56"/>
      <c r="DP468" s="56"/>
      <c r="DQ468" s="56"/>
      <c r="DR468" s="56"/>
      <c r="DS468" s="56"/>
      <c r="DT468" s="56"/>
      <c r="DU468" s="56"/>
      <c r="DV468" s="56"/>
      <c r="DW468" s="56"/>
      <c r="DX468" s="56"/>
      <c r="DY468" s="56"/>
      <c r="DZ468" s="56"/>
      <c r="EA468" s="56"/>
      <c r="EB468" s="56"/>
      <c r="EC468" s="56"/>
      <c r="ED468" s="56"/>
      <c r="EE468" s="56"/>
      <c r="EF468" s="56"/>
      <c r="EG468" s="56"/>
      <c r="EH468" s="56"/>
      <c r="EI468" s="56"/>
      <c r="EJ468" s="56"/>
      <c r="EK468" s="56"/>
      <c r="EL468" s="56"/>
      <c r="EM468" s="56"/>
      <c r="EN468" s="56"/>
      <c r="EO468" s="56"/>
      <c r="EP468" s="56"/>
      <c r="EQ468" s="56"/>
      <c r="ER468" s="56"/>
      <c r="ES468" s="56"/>
      <c r="ET468" s="56"/>
      <c r="EU468" s="56"/>
      <c r="EV468" s="56"/>
      <c r="EW468" s="56"/>
      <c r="EX468" s="56"/>
      <c r="EY468" s="56"/>
      <c r="EZ468" s="56"/>
      <c r="FA468" s="56"/>
      <c r="FB468" s="56"/>
      <c r="FC468" s="56"/>
      <c r="FD468" s="56"/>
      <c r="FE468" s="56"/>
      <c r="FF468" s="56"/>
      <c r="FG468" s="56"/>
      <c r="FH468" s="56"/>
      <c r="FI468" s="56"/>
      <c r="FJ468" s="56"/>
      <c r="FK468" s="56"/>
      <c r="FL468" s="56"/>
      <c r="FM468" s="56"/>
      <c r="FN468" s="56"/>
      <c r="FO468" s="56"/>
      <c r="FP468" s="56"/>
      <c r="FQ468" s="56"/>
      <c r="FR468" s="56"/>
      <c r="FS468" s="56"/>
      <c r="FT468" s="56"/>
      <c r="FU468" s="56"/>
      <c r="FV468" s="56"/>
      <c r="FW468" s="56"/>
      <c r="FX468" s="56"/>
      <c r="FY468" s="56"/>
      <c r="FZ468" s="56"/>
      <c r="GA468" s="56"/>
      <c r="GB468" s="56"/>
      <c r="GC468" s="56"/>
      <c r="GD468" s="56"/>
      <c r="GE468" s="56"/>
      <c r="GF468" s="56"/>
      <c r="GG468" s="56"/>
      <c r="GH468" s="56"/>
      <c r="GI468" s="56"/>
      <c r="GJ468" s="56"/>
      <c r="GK468" s="56"/>
      <c r="GL468" s="56"/>
      <c r="GM468" s="56"/>
      <c r="GN468" s="56"/>
      <c r="GO468" s="56"/>
      <c r="GP468" s="56"/>
      <c r="GQ468" s="56"/>
      <c r="GR468" s="56"/>
      <c r="GS468" s="56"/>
      <c r="GT468" s="56"/>
      <c r="GU468" s="56"/>
      <c r="GV468" s="56"/>
      <c r="GW468" s="56"/>
      <c r="GX468" s="56"/>
      <c r="GY468" s="56"/>
      <c r="GZ468" s="56"/>
      <c r="HA468" s="56"/>
      <c r="HB468" s="56"/>
      <c r="HC468" s="56"/>
      <c r="HD468" s="56"/>
      <c r="HE468" s="56"/>
      <c r="HF468" s="56"/>
      <c r="HG468" s="56"/>
      <c r="HH468" s="56"/>
      <c r="HI468" s="56"/>
      <c r="HJ468" s="56"/>
      <c r="HK468" s="56"/>
      <c r="HL468" s="56"/>
      <c r="HM468" s="56"/>
      <c r="HN468" s="56"/>
      <c r="HO468" s="56"/>
      <c r="HP468" s="56"/>
      <c r="HQ468" s="56"/>
      <c r="HR468" s="56"/>
      <c r="HS468" s="56"/>
      <c r="HT468" s="56"/>
      <c r="HU468" s="56"/>
      <c r="HV468" s="56"/>
      <c r="HW468" s="56"/>
      <c r="HX468" s="56"/>
      <c r="HY468" s="56"/>
      <c r="HZ468" s="56"/>
      <c r="IA468" s="56"/>
      <c r="IB468" s="56"/>
      <c r="IC468" s="56"/>
      <c r="ID468" s="56"/>
      <c r="IE468" s="56"/>
      <c r="IF468" s="56"/>
      <c r="IG468" s="56"/>
      <c r="IH468" s="56"/>
      <c r="II468" s="56"/>
      <c r="IJ468" s="56"/>
      <c r="IK468" s="56"/>
      <c r="IL468" s="56"/>
      <c r="IM468" s="56"/>
      <c r="IN468" s="56"/>
      <c r="IO468" s="56"/>
      <c r="IP468" s="56"/>
      <c r="IQ468" s="56"/>
      <c r="IR468" s="56"/>
      <c r="IS468" s="56"/>
      <c r="IT468" s="56"/>
      <c r="IU468" s="56"/>
      <c r="IV468" s="56"/>
      <c r="IW468" s="56"/>
      <c r="IX468" s="56"/>
      <c r="IY468" s="56"/>
      <c r="IZ468" s="56"/>
      <c r="JA468" s="56"/>
      <c r="JB468" s="56"/>
      <c r="JC468" s="56"/>
      <c r="JD468" s="56"/>
      <c r="JE468" s="56"/>
      <c r="JF468" s="56"/>
      <c r="JG468" s="56"/>
      <c r="JH468" s="56"/>
      <c r="JI468" s="56"/>
      <c r="JJ468" s="56"/>
      <c r="JK468" s="56"/>
      <c r="JL468" s="56"/>
      <c r="JM468" s="56"/>
      <c r="JN468" s="56"/>
      <c r="JO468" s="56"/>
      <c r="JP468" s="56"/>
      <c r="JQ468" s="56"/>
      <c r="JR468" s="56"/>
      <c r="JS468" s="56"/>
      <c r="JT468" s="56"/>
      <c r="JU468" s="56"/>
      <c r="JV468" s="56"/>
      <c r="JW468" s="56"/>
      <c r="JX468" s="56"/>
      <c r="JY468" s="56"/>
      <c r="JZ468" s="56"/>
      <c r="KA468" s="56"/>
      <c r="KB468" s="56"/>
      <c r="KC468" s="56"/>
      <c r="KD468" s="56"/>
      <c r="KE468" s="56"/>
      <c r="KF468" s="56"/>
      <c r="KG468" s="56"/>
      <c r="KH468" s="56"/>
      <c r="KI468" s="56"/>
      <c r="KJ468" s="56"/>
      <c r="KK468" s="56"/>
      <c r="KL468" s="56"/>
      <c r="KM468" s="56"/>
      <c r="KN468" s="56"/>
      <c r="KO468" s="56"/>
      <c r="KP468" s="56"/>
      <c r="KQ468" s="56"/>
      <c r="KR468" s="56"/>
      <c r="KS468" s="56"/>
      <c r="KT468" s="56"/>
      <c r="KU468" s="56"/>
      <c r="KV468" s="56"/>
      <c r="KW468" s="56"/>
      <c r="KX468" s="56"/>
      <c r="KY468" s="56"/>
      <c r="KZ468" s="56"/>
      <c r="LA468" s="56"/>
      <c r="LB468" s="56"/>
      <c r="LC468" s="56"/>
      <c r="LD468" s="56"/>
      <c r="LE468" s="56"/>
      <c r="LF468" s="56"/>
      <c r="LG468" s="56"/>
      <c r="LH468" s="56"/>
      <c r="LI468" s="56"/>
      <c r="LJ468" s="56"/>
      <c r="LK468" s="56"/>
      <c r="LL468" s="56"/>
      <c r="LM468" s="56"/>
      <c r="LN468" s="56"/>
      <c r="LO468" s="56"/>
      <c r="LP468" s="56"/>
      <c r="LQ468" s="56"/>
      <c r="LR468" s="56"/>
      <c r="LS468" s="56"/>
      <c r="LT468" s="56"/>
      <c r="LU468" s="56"/>
      <c r="LV468" s="56"/>
      <c r="LW468" s="56"/>
      <c r="LX468" s="56"/>
      <c r="LY468" s="56"/>
      <c r="LZ468" s="56"/>
      <c r="MA468" s="56"/>
      <c r="MB468" s="56"/>
      <c r="MC468" s="56"/>
      <c r="MD468" s="56"/>
      <c r="ME468" s="56"/>
      <c r="MF468" s="56"/>
      <c r="MG468" s="56"/>
      <c r="MH468" s="56"/>
      <c r="MI468" s="56"/>
      <c r="MJ468" s="56"/>
      <c r="MK468" s="56"/>
      <c r="ML468" s="56"/>
      <c r="MM468" s="56"/>
      <c r="MN468" s="56"/>
      <c r="MO468" s="56"/>
      <c r="MP468" s="56"/>
      <c r="MQ468" s="56"/>
      <c r="MR468" s="56"/>
      <c r="MS468" s="56"/>
      <c r="MT468" s="56"/>
      <c r="MU468" s="56"/>
      <c r="MV468" s="56"/>
      <c r="MW468" s="56"/>
      <c r="MX468" s="56"/>
      <c r="MY468" s="56"/>
      <c r="MZ468" s="56"/>
      <c r="NA468" s="56"/>
      <c r="NB468" s="56"/>
      <c r="NC468" s="56"/>
      <c r="ND468" s="56"/>
      <c r="NE468" s="56"/>
      <c r="NF468" s="56"/>
      <c r="NG468" s="56"/>
      <c r="NH468" s="56"/>
      <c r="NI468" s="56"/>
      <c r="NJ468" s="56"/>
      <c r="NK468" s="56"/>
      <c r="NL468" s="56"/>
      <c r="NM468" s="56"/>
      <c r="NN468" s="56"/>
      <c r="NO468" s="56"/>
      <c r="NP468" s="56"/>
      <c r="NQ468" s="56"/>
      <c r="NR468" s="56"/>
      <c r="NS468" s="56"/>
      <c r="NT468" s="56"/>
      <c r="NU468" s="56"/>
      <c r="NV468" s="56"/>
      <c r="NW468" s="56"/>
      <c r="NX468" s="56"/>
      <c r="NY468" s="56"/>
      <c r="NZ468" s="56"/>
      <c r="OA468" s="56"/>
      <c r="OB468" s="56"/>
      <c r="OC468" s="56"/>
      <c r="OD468" s="56"/>
      <c r="OE468" s="56"/>
      <c r="OF468" s="56"/>
      <c r="OG468" s="56"/>
      <c r="OH468" s="56"/>
      <c r="OI468" s="56"/>
      <c r="OJ468" s="56"/>
      <c r="OK468" s="56"/>
      <c r="OL468" s="56"/>
      <c r="OM468" s="56"/>
      <c r="ON468" s="56"/>
      <c r="OO468" s="56"/>
      <c r="OP468" s="56"/>
      <c r="OQ468" s="56"/>
      <c r="OR468" s="56"/>
      <c r="OS468" s="56"/>
      <c r="OT468" s="56"/>
      <c r="OU468" s="56"/>
      <c r="OV468" s="56"/>
      <c r="OW468" s="56"/>
      <c r="OX468" s="56"/>
      <c r="OY468" s="56"/>
      <c r="OZ468" s="56"/>
      <c r="PA468" s="56"/>
      <c r="PB468" s="56"/>
      <c r="PC468" s="56"/>
      <c r="PD468" s="56"/>
      <c r="PE468" s="56"/>
      <c r="PF468" s="56"/>
      <c r="PG468" s="56"/>
      <c r="PH468" s="56"/>
      <c r="PI468" s="56"/>
      <c r="PJ468" s="56"/>
      <c r="PK468" s="56"/>
      <c r="PL468" s="56"/>
      <c r="PM468" s="56"/>
      <c r="PN468" s="56"/>
      <c r="PO468" s="56"/>
      <c r="PP468" s="56"/>
      <c r="PQ468" s="56"/>
      <c r="PR468" s="56"/>
      <c r="PS468" s="56"/>
      <c r="PT468" s="56"/>
      <c r="PU468" s="56"/>
      <c r="PV468" s="56"/>
      <c r="PW468" s="56"/>
      <c r="PX468" s="56"/>
      <c r="PY468" s="56"/>
      <c r="PZ468" s="56"/>
      <c r="QA468" s="56"/>
      <c r="QB468" s="56"/>
      <c r="QC468" s="56"/>
      <c r="QD468" s="56"/>
      <c r="QE468" s="56"/>
      <c r="QF468" s="56"/>
      <c r="QG468" s="56"/>
      <c r="QH468" s="56"/>
      <c r="QI468" s="56"/>
      <c r="QJ468" s="56"/>
      <c r="QK468" s="56"/>
      <c r="QL468" s="56"/>
      <c r="QM468" s="56"/>
      <c r="QN468" s="56"/>
      <c r="QO468" s="56"/>
      <c r="QP468" s="56"/>
      <c r="QQ468" s="56"/>
      <c r="QR468" s="56"/>
      <c r="QS468" s="56"/>
      <c r="QT468" s="56"/>
      <c r="QU468" s="56"/>
      <c r="QV468" s="56"/>
      <c r="QW468" s="56"/>
      <c r="QX468" s="56"/>
      <c r="QY468" s="56"/>
      <c r="QZ468" s="56"/>
      <c r="RA468" s="56"/>
      <c r="RB468" s="56"/>
      <c r="RC468" s="56"/>
      <c r="RD468" s="56"/>
      <c r="RE468" s="56"/>
      <c r="RF468" s="56"/>
      <c r="RG468" s="56"/>
      <c r="RH468" s="56"/>
      <c r="RI468" s="56"/>
      <c r="RJ468" s="56"/>
      <c r="RK468" s="56"/>
      <c r="RL468" s="56"/>
      <c r="RM468" s="56"/>
      <c r="RN468" s="56"/>
      <c r="RO468" s="56"/>
      <c r="RP468" s="56"/>
      <c r="RQ468" s="56"/>
      <c r="RR468" s="56"/>
      <c r="RS468" s="56"/>
      <c r="RT468" s="56"/>
      <c r="RU468" s="56"/>
      <c r="RV468" s="56"/>
      <c r="RW468" s="56"/>
      <c r="RX468" s="56"/>
      <c r="RY468" s="56"/>
      <c r="RZ468" s="56"/>
      <c r="SA468" s="56"/>
      <c r="SB468" s="56"/>
      <c r="SC468" s="56"/>
      <c r="SD468" s="56"/>
      <c r="SE468" s="56"/>
      <c r="SF468" s="56"/>
      <c r="SG468" s="56"/>
      <c r="SH468" s="56"/>
      <c r="SI468" s="56"/>
      <c r="SJ468" s="56"/>
      <c r="SK468" s="56"/>
      <c r="SL468" s="56"/>
      <c r="SM468" s="56"/>
      <c r="SN468" s="56"/>
      <c r="SO468" s="56"/>
      <c r="SP468" s="56"/>
      <c r="SQ468" s="56"/>
      <c r="SR468" s="56"/>
      <c r="SS468" s="56"/>
      <c r="ST468" s="56"/>
      <c r="SU468" s="56"/>
      <c r="SV468" s="56"/>
      <c r="SW468" s="56"/>
      <c r="SX468" s="56"/>
      <c r="SY468" s="56"/>
      <c r="SZ468" s="56"/>
      <c r="TA468" s="56"/>
      <c r="TB468" s="56"/>
      <c r="TC468" s="56"/>
      <c r="TD468" s="56"/>
      <c r="TE468" s="56"/>
      <c r="TF468" s="56"/>
      <c r="TG468" s="56"/>
      <c r="TH468" s="56"/>
      <c r="TI468" s="56"/>
      <c r="TJ468" s="56"/>
      <c r="TK468" s="56"/>
      <c r="TL468" s="56"/>
      <c r="TM468" s="56"/>
      <c r="TN468" s="56"/>
      <c r="TO468" s="56"/>
      <c r="TP468" s="56"/>
      <c r="TQ468" s="56"/>
      <c r="TR468" s="56"/>
      <c r="TS468" s="56"/>
      <c r="TT468" s="56"/>
      <c r="TU468" s="56"/>
      <c r="TV468" s="56"/>
      <c r="TW468" s="56"/>
      <c r="TX468" s="56"/>
      <c r="TY468" s="56"/>
      <c r="TZ468" s="56"/>
      <c r="UA468" s="56"/>
      <c r="UB468" s="56"/>
      <c r="UC468" s="56"/>
      <c r="UD468" s="56"/>
      <c r="UE468" s="56"/>
      <c r="UF468" s="56"/>
      <c r="UG468" s="56"/>
      <c r="UH468" s="56"/>
      <c r="UI468" s="56"/>
      <c r="UJ468" s="56"/>
      <c r="UK468" s="56"/>
      <c r="UL468" s="56"/>
      <c r="UM468" s="56"/>
      <c r="UN468" s="56"/>
      <c r="UO468" s="56"/>
      <c r="UP468" s="56"/>
      <c r="UQ468" s="56"/>
      <c r="UR468" s="56"/>
      <c r="US468" s="56"/>
      <c r="UT468" s="56"/>
      <c r="UU468" s="56"/>
      <c r="UV468" s="56"/>
      <c r="UW468" s="56"/>
      <c r="UX468" s="56"/>
      <c r="UY468" s="56"/>
      <c r="UZ468" s="56"/>
      <c r="VA468" s="56"/>
      <c r="VB468" s="56"/>
      <c r="VC468" s="56"/>
      <c r="VD468" s="56"/>
      <c r="VE468" s="56"/>
      <c r="VF468" s="56"/>
      <c r="VG468" s="56"/>
      <c r="VH468" s="56"/>
      <c r="VI468" s="56"/>
      <c r="VJ468" s="56"/>
      <c r="VK468" s="56"/>
      <c r="VL468" s="56"/>
      <c r="VM468" s="56"/>
      <c r="VN468" s="56"/>
      <c r="VO468" s="56"/>
      <c r="VP468" s="56"/>
      <c r="VQ468" s="56"/>
      <c r="VR468" s="56"/>
      <c r="VS468" s="56"/>
      <c r="VT468" s="56"/>
      <c r="VU468" s="56"/>
      <c r="VV468" s="56"/>
      <c r="VW468" s="56"/>
      <c r="VX468" s="56"/>
      <c r="VY468" s="56"/>
      <c r="VZ468" s="56"/>
      <c r="WA468" s="56"/>
      <c r="WB468" s="56"/>
      <c r="WC468" s="56"/>
      <c r="WD468" s="56"/>
      <c r="WE468" s="56"/>
      <c r="WF468" s="56"/>
      <c r="WG468" s="56"/>
      <c r="WH468" s="56"/>
      <c r="WI468" s="56"/>
      <c r="WJ468" s="56"/>
      <c r="WK468" s="56"/>
      <c r="WL468" s="56"/>
      <c r="WM468" s="56"/>
      <c r="WN468" s="56"/>
      <c r="WO468" s="56"/>
      <c r="WP468" s="56"/>
      <c r="WQ468" s="56"/>
      <c r="WR468" s="56"/>
      <c r="WS468" s="56"/>
      <c r="WT468" s="56"/>
      <c r="WU468" s="56"/>
      <c r="WV468" s="56"/>
      <c r="WW468" s="56"/>
      <c r="WX468" s="56"/>
      <c r="WY468" s="56"/>
      <c r="WZ468" s="56"/>
      <c r="XA468" s="56"/>
      <c r="XB468" s="56"/>
      <c r="XC468" s="56"/>
      <c r="XD468" s="56"/>
      <c r="XE468" s="56"/>
      <c r="XF468" s="56"/>
      <c r="XG468" s="56"/>
      <c r="XH468" s="56"/>
      <c r="XI468" s="56"/>
      <c r="XJ468" s="56"/>
      <c r="XK468" s="56"/>
      <c r="XL468" s="56"/>
      <c r="XM468" s="56"/>
      <c r="XN468" s="56"/>
      <c r="XO468" s="56"/>
      <c r="XP468" s="56"/>
      <c r="XQ468" s="56"/>
      <c r="XR468" s="56"/>
      <c r="XS468" s="56"/>
      <c r="XT468" s="56"/>
      <c r="XU468" s="56"/>
      <c r="XV468" s="56"/>
      <c r="XW468" s="56"/>
      <c r="XX468" s="56"/>
      <c r="XY468" s="56"/>
      <c r="XZ468" s="56"/>
      <c r="YA468" s="56"/>
      <c r="YB468" s="56"/>
      <c r="YC468" s="56"/>
      <c r="YD468" s="56"/>
      <c r="YE468" s="56"/>
      <c r="YF468" s="56"/>
      <c r="YG468" s="56"/>
      <c r="YH468" s="56"/>
      <c r="YI468" s="56"/>
      <c r="YJ468" s="56"/>
      <c r="YK468" s="56"/>
      <c r="YL468" s="56"/>
      <c r="YM468" s="56"/>
      <c r="YN468" s="56"/>
      <c r="YO468" s="56"/>
      <c r="YP468" s="56"/>
      <c r="YQ468" s="56"/>
      <c r="YR468" s="56"/>
      <c r="YS468" s="56"/>
      <c r="YT468" s="56"/>
      <c r="YU468" s="56"/>
      <c r="YV468" s="56"/>
      <c r="YW468" s="56"/>
      <c r="YX468" s="56"/>
      <c r="YY468" s="56"/>
      <c r="YZ468" s="56"/>
      <c r="ZA468" s="56"/>
      <c r="ZB468" s="56"/>
      <c r="ZC468" s="56"/>
      <c r="ZD468" s="56"/>
      <c r="ZE468" s="56"/>
      <c r="ZF468" s="56"/>
      <c r="ZG468" s="56"/>
      <c r="ZH468" s="56"/>
      <c r="ZI468" s="56"/>
      <c r="ZJ468" s="56"/>
      <c r="ZK468" s="56"/>
      <c r="ZL468" s="56"/>
      <c r="ZM468" s="56"/>
      <c r="ZN468" s="56"/>
      <c r="ZO468" s="56"/>
      <c r="ZP468" s="56"/>
      <c r="ZQ468" s="56"/>
      <c r="ZR468" s="56"/>
      <c r="ZS468" s="56"/>
      <c r="ZT468" s="56"/>
      <c r="ZU468" s="56"/>
      <c r="ZV468" s="56"/>
      <c r="ZW468" s="56"/>
      <c r="ZX468" s="56"/>
      <c r="ZY468" s="56"/>
      <c r="ZZ468" s="56"/>
      <c r="AAA468" s="56"/>
      <c r="AAB468" s="56"/>
      <c r="AAC468" s="56"/>
      <c r="AAD468" s="56"/>
      <c r="AAE468" s="56"/>
      <c r="AAF468" s="56"/>
      <c r="AAG468" s="56"/>
      <c r="AAH468" s="56"/>
      <c r="AAI468" s="56"/>
      <c r="AAJ468" s="56"/>
      <c r="AAK468" s="56"/>
      <c r="AAL468" s="56"/>
      <c r="AAM468" s="56"/>
      <c r="AAN468" s="56"/>
      <c r="AAO468" s="56"/>
      <c r="AAP468" s="56"/>
      <c r="AAQ468" s="56"/>
      <c r="AAR468" s="56"/>
      <c r="AAS468" s="56"/>
      <c r="AAT468" s="56"/>
      <c r="AAU468" s="56"/>
      <c r="AAV468" s="56"/>
      <c r="AAW468" s="56"/>
      <c r="AAX468" s="56"/>
      <c r="AAY468" s="56"/>
      <c r="AAZ468" s="56"/>
      <c r="ABA468" s="56"/>
      <c r="ABB468" s="56"/>
      <c r="ABC468" s="56"/>
      <c r="ABD468" s="56"/>
      <c r="ABE468" s="56"/>
      <c r="ABF468" s="56"/>
      <c r="ABG468" s="56"/>
      <c r="ABH468" s="56"/>
      <c r="ABI468" s="56"/>
      <c r="ABJ468" s="56"/>
      <c r="ABK468" s="56"/>
      <c r="ABL468" s="56"/>
      <c r="ABM468" s="56"/>
      <c r="ABN468" s="56"/>
      <c r="ABO468" s="56"/>
      <c r="ABP468" s="56"/>
      <c r="ABQ468" s="56"/>
      <c r="ABR468" s="56"/>
      <c r="ABS468" s="56"/>
      <c r="ABT468" s="56"/>
      <c r="ABU468" s="56"/>
      <c r="ABV468" s="56"/>
      <c r="ABW468" s="56"/>
      <c r="ABX468" s="56"/>
      <c r="ABY468" s="56"/>
      <c r="ABZ468" s="56"/>
      <c r="ACA468" s="56"/>
      <c r="ACB468" s="56"/>
      <c r="ACC468" s="56"/>
      <c r="ACD468" s="56"/>
      <c r="ACE468" s="56"/>
      <c r="ACF468" s="56"/>
      <c r="ACG468" s="56"/>
      <c r="ACH468" s="56"/>
      <c r="ACI468" s="56"/>
      <c r="ACJ468" s="56"/>
      <c r="ACK468" s="56"/>
      <c r="ACL468" s="56"/>
      <c r="ACM468" s="56"/>
      <c r="ACN468" s="56"/>
      <c r="ACO468" s="56"/>
      <c r="ACP468" s="56"/>
      <c r="ACQ468" s="56"/>
      <c r="ACR468" s="56"/>
      <c r="ACS468" s="56"/>
      <c r="ACT468" s="56"/>
      <c r="ACU468" s="56"/>
      <c r="ACV468" s="56"/>
      <c r="ACW468" s="56"/>
      <c r="ACX468" s="56"/>
      <c r="ACY468" s="56"/>
      <c r="ACZ468" s="56"/>
      <c r="ADA468" s="56"/>
      <c r="ADB468" s="56"/>
      <c r="ADC468" s="56"/>
      <c r="ADD468" s="56"/>
      <c r="ADE468" s="56"/>
      <c r="ADF468" s="56"/>
      <c r="ADG468" s="56"/>
      <c r="ADH468" s="56"/>
      <c r="ADI468" s="56"/>
      <c r="ADJ468" s="56"/>
      <c r="ADK468" s="56"/>
      <c r="ADL468" s="56"/>
      <c r="ADM468" s="56"/>
      <c r="ADN468" s="56"/>
      <c r="ADO468" s="56"/>
      <c r="ADP468" s="56"/>
      <c r="ADQ468" s="56"/>
      <c r="ADR468" s="56"/>
      <c r="ADS468" s="56"/>
      <c r="ADT468" s="56"/>
      <c r="ADU468" s="56"/>
      <c r="ADV468" s="56"/>
      <c r="ADW468" s="56"/>
      <c r="ADX468" s="56"/>
      <c r="ADY468" s="56"/>
      <c r="ADZ468" s="56"/>
      <c r="AEA468" s="56"/>
      <c r="AEB468" s="56"/>
      <c r="AEC468" s="56"/>
      <c r="AED468" s="56"/>
      <c r="AEE468" s="56"/>
      <c r="AEF468" s="56"/>
      <c r="AEG468" s="56"/>
      <c r="AEH468" s="56"/>
      <c r="AEI468" s="56"/>
      <c r="AEJ468" s="56"/>
      <c r="AEK468" s="56"/>
      <c r="AEL468" s="56"/>
      <c r="AEM468" s="56"/>
      <c r="AEN468" s="56"/>
      <c r="AEO468" s="56"/>
      <c r="AEP468" s="56"/>
      <c r="AEQ468" s="56"/>
      <c r="AER468" s="56"/>
      <c r="AES468" s="56"/>
      <c r="AET468" s="56"/>
      <c r="AEU468" s="56"/>
      <c r="AEV468" s="56"/>
      <c r="AEW468" s="56"/>
      <c r="AEX468" s="56"/>
      <c r="AEY468" s="56"/>
      <c r="AEZ468" s="56"/>
      <c r="AFA468" s="56"/>
      <c r="AFB468" s="56"/>
      <c r="AFC468" s="56"/>
      <c r="AFD468" s="56"/>
      <c r="AFE468" s="56"/>
      <c r="AFF468" s="56"/>
      <c r="AFG468" s="56"/>
      <c r="AFH468" s="56"/>
      <c r="AFI468" s="56"/>
      <c r="AFJ468" s="56"/>
      <c r="AFK468" s="56"/>
      <c r="AFL468" s="56"/>
      <c r="AFM468" s="56"/>
      <c r="AFN468" s="56"/>
      <c r="AFO468" s="56"/>
      <c r="AFP468" s="56"/>
      <c r="AFQ468" s="56"/>
      <c r="AFR468" s="56"/>
      <c r="AFS468" s="56"/>
      <c r="AFT468" s="56"/>
      <c r="AFU468" s="56"/>
      <c r="AFV468" s="56"/>
      <c r="AFW468" s="56"/>
      <c r="AFX468" s="56"/>
      <c r="AFY468" s="56"/>
      <c r="AFZ468" s="56"/>
      <c r="AGA468" s="56"/>
      <c r="AGB468" s="56"/>
      <c r="AGC468" s="56"/>
      <c r="AGD468" s="56"/>
      <c r="AGE468" s="56"/>
      <c r="AGF468" s="56"/>
      <c r="AGG468" s="56"/>
      <c r="AGH468" s="56"/>
      <c r="AGI468" s="56"/>
      <c r="AGJ468" s="56"/>
      <c r="AGK468" s="56"/>
      <c r="AGL468" s="56"/>
      <c r="AGM468" s="56"/>
      <c r="AGN468" s="56"/>
      <c r="AGO468" s="56"/>
      <c r="AGP468" s="56"/>
      <c r="AGQ468" s="56"/>
      <c r="AGR468" s="56"/>
      <c r="AGS468" s="56"/>
      <c r="AGT468" s="56"/>
      <c r="AGU468" s="56"/>
      <c r="AGV468" s="56"/>
      <c r="AGW468" s="56"/>
      <c r="AGX468" s="56"/>
      <c r="AGY468" s="56"/>
      <c r="AGZ468" s="56"/>
      <c r="AHA468" s="56"/>
      <c r="AHB468" s="56"/>
      <c r="AHC468" s="56"/>
      <c r="AHD468" s="56"/>
      <c r="AHE468" s="56"/>
      <c r="AHF468" s="56"/>
      <c r="AHG468" s="56"/>
      <c r="AHH468" s="56"/>
      <c r="AHI468" s="56"/>
      <c r="AHJ468" s="56"/>
      <c r="AHK468" s="56"/>
      <c r="AHL468" s="56"/>
      <c r="AHM468" s="56"/>
      <c r="AHN468" s="56"/>
      <c r="AHO468" s="56"/>
      <c r="AHP468" s="56"/>
      <c r="AHQ468" s="56"/>
      <c r="AHR468" s="56"/>
      <c r="AHS468" s="56"/>
      <c r="AHT468" s="56"/>
      <c r="AHU468" s="56"/>
      <c r="AHV468" s="56"/>
      <c r="AHW468" s="56"/>
      <c r="AHX468" s="56"/>
      <c r="AHY468" s="56"/>
      <c r="AHZ468" s="56"/>
      <c r="AIA468" s="56"/>
      <c r="AIB468" s="56"/>
      <c r="AIC468" s="56"/>
      <c r="AID468" s="56"/>
      <c r="AIE468" s="56"/>
      <c r="AIF468" s="56"/>
      <c r="AIG468" s="56"/>
      <c r="AIH468" s="56"/>
      <c r="AII468" s="56"/>
      <c r="AIJ468" s="56"/>
      <c r="AIK468" s="56"/>
      <c r="AIL468" s="56"/>
      <c r="AIM468" s="56"/>
      <c r="AIN468" s="56"/>
      <c r="AIO468" s="56"/>
      <c r="AIP468" s="56"/>
      <c r="AIQ468" s="56"/>
      <c r="AIR468" s="56"/>
      <c r="AIS468" s="56"/>
      <c r="AIT468" s="56"/>
      <c r="AIU468" s="56"/>
      <c r="AIV468" s="56"/>
      <c r="AIW468" s="56"/>
      <c r="AIX468" s="56"/>
      <c r="AIY468" s="56"/>
      <c r="AIZ468" s="56"/>
      <c r="AJA468" s="56"/>
      <c r="AJB468" s="56"/>
      <c r="AJC468" s="56"/>
      <c r="AJD468" s="56"/>
      <c r="AJE468" s="56"/>
      <c r="AJF468" s="56"/>
      <c r="AJG468" s="56"/>
      <c r="AJH468" s="56"/>
      <c r="AJI468" s="56"/>
      <c r="AJJ468" s="56"/>
      <c r="AJK468" s="56"/>
      <c r="AJL468" s="56"/>
      <c r="AJM468" s="56"/>
      <c r="AJN468" s="56"/>
      <c r="AJO468" s="56"/>
      <c r="AJP468" s="56"/>
      <c r="AJQ468" s="56"/>
      <c r="AJR468" s="56"/>
      <c r="AJS468" s="56"/>
      <c r="AJT468" s="56"/>
      <c r="AJU468" s="56"/>
      <c r="AJV468" s="56"/>
      <c r="AJW468" s="56"/>
      <c r="AJX468" s="56"/>
      <c r="AJY468" s="56"/>
      <c r="AJZ468" s="56"/>
      <c r="AKA468" s="56"/>
      <c r="AKB468" s="56"/>
      <c r="AKC468" s="56"/>
      <c r="AKD468" s="56"/>
      <c r="AKE468" s="56"/>
      <c r="AKF468" s="56"/>
      <c r="AKG468" s="56"/>
      <c r="AKH468" s="56"/>
      <c r="AKI468" s="56"/>
      <c r="AKJ468" s="56"/>
      <c r="AKK468" s="56"/>
      <c r="AKL468" s="56"/>
      <c r="AKM468" s="56"/>
      <c r="AKN468" s="56"/>
      <c r="AKO468" s="56"/>
      <c r="AKP468" s="56"/>
      <c r="AKQ468" s="56"/>
      <c r="AKR468" s="56"/>
      <c r="AKS468" s="56"/>
      <c r="AKT468" s="56"/>
      <c r="AKU468" s="56"/>
      <c r="AKV468" s="56"/>
      <c r="AKW468" s="56"/>
      <c r="AKX468" s="56"/>
      <c r="AKY468" s="56"/>
      <c r="AKZ468" s="56"/>
      <c r="ALA468" s="56"/>
      <c r="ALB468" s="56"/>
      <c r="ALC468" s="56"/>
      <c r="ALD468" s="56"/>
      <c r="ALE468" s="56"/>
      <c r="ALF468" s="56"/>
      <c r="ALG468" s="56"/>
      <c r="ALH468" s="56"/>
      <c r="ALI468" s="56"/>
      <c r="ALJ468" s="56"/>
      <c r="ALK468" s="56"/>
      <c r="ALL468" s="56"/>
      <c r="ALM468" s="56"/>
      <c r="ALN468" s="56"/>
      <c r="ALO468" s="56"/>
      <c r="ALP468" s="56"/>
      <c r="ALQ468" s="56"/>
      <c r="ALR468" s="56"/>
      <c r="ALS468" s="56"/>
      <c r="ALT468" s="56"/>
      <c r="ALU468" s="56"/>
      <c r="ALV468" s="56"/>
      <c r="ALW468" s="56"/>
      <c r="ALX468" s="56"/>
      <c r="ALY468" s="56"/>
      <c r="ALZ468" s="56"/>
      <c r="AMA468" s="56"/>
      <c r="AMB468" s="56"/>
      <c r="AMC468" s="56"/>
      <c r="AMD468" s="56"/>
      <c r="AME468" s="56"/>
      <c r="AMF468" s="56"/>
      <c r="AMG468" s="56"/>
      <c r="AMH468" s="56"/>
      <c r="AMI468" s="56"/>
      <c r="AMJ468" s="56"/>
      <c r="AMK468" s="56"/>
      <c r="AML468" s="56"/>
      <c r="AMM468" s="56"/>
      <c r="AMN468" s="56"/>
      <c r="AMO468" s="56"/>
      <c r="AMP468" s="56"/>
      <c r="AMQ468" s="56"/>
    </row>
    <row r="469" spans="1:1031" ht="18" customHeight="1" x14ac:dyDescent="0.7">
      <c r="A469" s="44" t="s">
        <v>1499</v>
      </c>
      <c r="B469" s="1" t="s">
        <v>1143</v>
      </c>
      <c r="C469" s="2" t="s">
        <v>213</v>
      </c>
      <c r="J469" s="2" t="s">
        <v>808</v>
      </c>
      <c r="K469" s="55">
        <v>43866</v>
      </c>
      <c r="L469" s="2">
        <v>1</v>
      </c>
      <c r="N469" s="2">
        <v>1</v>
      </c>
      <c r="AC469" s="2">
        <v>1</v>
      </c>
      <c r="AI469" s="2">
        <v>1</v>
      </c>
      <c r="AJ469" s="2">
        <v>1</v>
      </c>
    </row>
    <row r="470" spans="1:1031" ht="18" customHeight="1" x14ac:dyDescent="0.7">
      <c r="A470" s="44" t="s">
        <v>1500</v>
      </c>
      <c r="B470" s="1" t="s">
        <v>1145</v>
      </c>
      <c r="J470" s="2" t="s">
        <v>406</v>
      </c>
      <c r="K470" s="55">
        <v>43791</v>
      </c>
      <c r="L470" s="2">
        <v>1</v>
      </c>
      <c r="AH470" s="2">
        <v>1</v>
      </c>
      <c r="AJ470" s="2">
        <v>1</v>
      </c>
      <c r="AP470" s="2">
        <v>3</v>
      </c>
    </row>
    <row r="471" spans="1:1031" ht="18" customHeight="1" x14ac:dyDescent="0.7">
      <c r="A471" s="44" t="s">
        <v>1501</v>
      </c>
      <c r="B471" s="1" t="s">
        <v>1147</v>
      </c>
      <c r="J471" s="2" t="s">
        <v>573</v>
      </c>
      <c r="K471" s="55">
        <v>43710</v>
      </c>
      <c r="L471" s="2">
        <v>1</v>
      </c>
      <c r="N471" s="2">
        <v>1</v>
      </c>
      <c r="Y471" s="2">
        <v>1</v>
      </c>
      <c r="AC471" s="2">
        <v>1</v>
      </c>
      <c r="AD471" s="2">
        <v>1</v>
      </c>
      <c r="AI471" s="2">
        <v>1</v>
      </c>
      <c r="AJ471" s="2">
        <v>1</v>
      </c>
      <c r="AP471" s="2">
        <v>4</v>
      </c>
    </row>
    <row r="472" spans="1:1031" ht="18" customHeight="1" x14ac:dyDescent="0.7">
      <c r="A472" s="44" t="s">
        <v>1502</v>
      </c>
      <c r="B472" s="1" t="s">
        <v>1149</v>
      </c>
      <c r="J472" s="2" t="s">
        <v>486</v>
      </c>
      <c r="K472" s="55">
        <v>43710</v>
      </c>
      <c r="L472" s="2">
        <v>1</v>
      </c>
      <c r="N472" s="2">
        <v>1</v>
      </c>
      <c r="Y472" s="2">
        <v>1</v>
      </c>
      <c r="AC472" s="2">
        <v>1</v>
      </c>
      <c r="AD472" s="2">
        <v>1</v>
      </c>
      <c r="AI472" s="2">
        <v>1</v>
      </c>
      <c r="AJ472" s="2">
        <v>1</v>
      </c>
      <c r="AP472" s="2">
        <v>4</v>
      </c>
    </row>
    <row r="473" spans="1:1031" ht="18" customHeight="1" x14ac:dyDescent="0.7">
      <c r="A473" s="44" t="s">
        <v>1503</v>
      </c>
      <c r="B473" s="1" t="s">
        <v>1151</v>
      </c>
      <c r="J473" s="2" t="s">
        <v>640</v>
      </c>
      <c r="K473" s="55" t="s">
        <v>61</v>
      </c>
      <c r="M473" s="2">
        <v>1</v>
      </c>
      <c r="N473" s="2">
        <v>1</v>
      </c>
      <c r="V473" s="2">
        <v>1</v>
      </c>
      <c r="AC473" s="2">
        <v>1</v>
      </c>
      <c r="AI473" s="2">
        <v>1</v>
      </c>
      <c r="AP473" s="2">
        <v>1</v>
      </c>
    </row>
    <row r="474" spans="1:1031" ht="18" customHeight="1" x14ac:dyDescent="0.7">
      <c r="A474" s="44" t="s">
        <v>1504</v>
      </c>
      <c r="B474" s="1" t="s">
        <v>1153</v>
      </c>
      <c r="J474" s="2" t="s">
        <v>640</v>
      </c>
      <c r="K474" s="55">
        <v>43634</v>
      </c>
      <c r="L474" s="2">
        <v>1</v>
      </c>
      <c r="N474" s="2">
        <v>1</v>
      </c>
      <c r="V474" s="2">
        <v>1</v>
      </c>
      <c r="AB474" s="2">
        <v>1</v>
      </c>
      <c r="AI474" s="2">
        <v>1</v>
      </c>
      <c r="AJ474" s="2">
        <v>1</v>
      </c>
    </row>
    <row r="475" spans="1:1031" ht="18" customHeight="1" x14ac:dyDescent="0.7">
      <c r="A475" s="44" t="s">
        <v>1593</v>
      </c>
      <c r="B475" s="1" t="s">
        <v>1820</v>
      </c>
      <c r="J475" s="2" t="s">
        <v>881</v>
      </c>
      <c r="K475" s="55" t="s">
        <v>61</v>
      </c>
      <c r="L475" s="2">
        <v>1</v>
      </c>
      <c r="N475" s="2">
        <v>1</v>
      </c>
      <c r="AD475" s="2">
        <v>1</v>
      </c>
      <c r="AI475" s="2">
        <v>1</v>
      </c>
      <c r="AJ475" s="2">
        <v>1</v>
      </c>
      <c r="AP475" s="2">
        <v>2</v>
      </c>
    </row>
    <row r="476" spans="1:1031" ht="18" customHeight="1" x14ac:dyDescent="0.7">
      <c r="A476" s="44" t="s">
        <v>1594</v>
      </c>
      <c r="B476" s="1" t="s">
        <v>1156</v>
      </c>
      <c r="J476" s="2" t="s">
        <v>879</v>
      </c>
      <c r="K476" s="55" t="s">
        <v>61</v>
      </c>
      <c r="L476" s="2">
        <v>1</v>
      </c>
      <c r="M476" s="2">
        <v>1</v>
      </c>
      <c r="AC476" s="2">
        <v>1</v>
      </c>
      <c r="AJ476" s="2">
        <v>1</v>
      </c>
    </row>
    <row r="477" spans="1:1031" ht="18" customHeight="1" x14ac:dyDescent="0.7">
      <c r="A477" s="44" t="s">
        <v>1595</v>
      </c>
      <c r="B477" s="1" t="s">
        <v>1589</v>
      </c>
      <c r="J477" s="2" t="s">
        <v>163</v>
      </c>
      <c r="K477" s="55">
        <v>43616</v>
      </c>
      <c r="L477" s="2">
        <v>1</v>
      </c>
      <c r="N477" s="2">
        <v>1</v>
      </c>
      <c r="V477" s="2">
        <v>1</v>
      </c>
      <c r="AI477" s="2">
        <v>1</v>
      </c>
      <c r="AJ477" s="2">
        <v>1</v>
      </c>
    </row>
    <row r="478" spans="1:1031" ht="18" customHeight="1" x14ac:dyDescent="0.7">
      <c r="A478" s="44" t="s">
        <v>1596</v>
      </c>
      <c r="B478" s="1" t="s">
        <v>1159</v>
      </c>
      <c r="J478" s="2" t="s">
        <v>76</v>
      </c>
      <c r="K478" s="55" t="s">
        <v>61</v>
      </c>
      <c r="L478" s="2">
        <v>1</v>
      </c>
      <c r="M478" s="2">
        <v>1</v>
      </c>
      <c r="N478" s="2">
        <v>1</v>
      </c>
      <c r="T478" s="2">
        <v>1</v>
      </c>
      <c r="V478" s="2">
        <v>1</v>
      </c>
      <c r="Y478" s="2">
        <v>1</v>
      </c>
      <c r="AB478" s="2">
        <v>1</v>
      </c>
      <c r="AG478" s="2">
        <v>1</v>
      </c>
      <c r="AI478" s="2">
        <v>1</v>
      </c>
      <c r="AN478" s="2">
        <v>1</v>
      </c>
      <c r="AP478" s="2">
        <v>2</v>
      </c>
    </row>
    <row r="479" spans="1:1031" ht="18" customHeight="1" x14ac:dyDescent="0.7">
      <c r="A479" s="44" t="s">
        <v>1597</v>
      </c>
      <c r="B479" s="1" t="s">
        <v>1161</v>
      </c>
      <c r="J479" s="2" t="s">
        <v>76</v>
      </c>
      <c r="K479" s="55">
        <v>43857</v>
      </c>
      <c r="L479" s="2">
        <v>1</v>
      </c>
      <c r="O479" s="2">
        <v>1</v>
      </c>
      <c r="Q479" s="2">
        <v>1</v>
      </c>
      <c r="V479" s="2">
        <v>1</v>
      </c>
      <c r="AC479" s="2">
        <v>1</v>
      </c>
      <c r="AJ479" s="2">
        <v>1</v>
      </c>
    </row>
    <row r="480" spans="1:1031" ht="18" customHeight="1" x14ac:dyDescent="0.7">
      <c r="A480" s="44" t="s">
        <v>1598</v>
      </c>
      <c r="B480" s="1" t="s">
        <v>1163</v>
      </c>
      <c r="J480" s="2" t="s">
        <v>73</v>
      </c>
      <c r="K480" s="55">
        <v>43811</v>
      </c>
      <c r="L480" s="2">
        <v>1</v>
      </c>
      <c r="AC480" s="2">
        <v>1</v>
      </c>
      <c r="AD480" s="2">
        <v>1</v>
      </c>
      <c r="AG480" s="2">
        <v>1</v>
      </c>
      <c r="AJ480" s="2">
        <v>1</v>
      </c>
      <c r="AP480" s="2">
        <v>1</v>
      </c>
    </row>
    <row r="481" spans="1:1031" ht="18" customHeight="1" x14ac:dyDescent="0.7">
      <c r="A481" s="44" t="s">
        <v>1599</v>
      </c>
      <c r="B481" s="1" t="s">
        <v>1165</v>
      </c>
      <c r="J481" s="2" t="s">
        <v>160</v>
      </c>
      <c r="K481" s="55" t="s">
        <v>61</v>
      </c>
      <c r="L481" s="2" t="s">
        <v>61</v>
      </c>
    </row>
    <row r="482" spans="1:1031" ht="18" customHeight="1" x14ac:dyDescent="0.7">
      <c r="A482" s="44" t="s">
        <v>1600</v>
      </c>
      <c r="B482" s="1" t="s">
        <v>1453</v>
      </c>
      <c r="J482" s="2" t="s">
        <v>76</v>
      </c>
      <c r="K482" s="55">
        <v>43768</v>
      </c>
      <c r="L482" s="2">
        <v>1</v>
      </c>
      <c r="R482" s="2">
        <v>1</v>
      </c>
      <c r="AC482" s="2">
        <v>1</v>
      </c>
      <c r="AH482" s="2">
        <v>1</v>
      </c>
      <c r="AI482" s="2">
        <v>1</v>
      </c>
      <c r="AJ482" s="2">
        <v>1</v>
      </c>
    </row>
    <row r="483" spans="1:1031" ht="18" customHeight="1" x14ac:dyDescent="0.7">
      <c r="A483" s="44" t="s">
        <v>1601</v>
      </c>
      <c r="B483" s="1" t="s">
        <v>1168</v>
      </c>
      <c r="J483" s="2" t="s">
        <v>460</v>
      </c>
      <c r="K483" s="55" t="s">
        <v>61</v>
      </c>
      <c r="AP483" s="2">
        <v>3</v>
      </c>
    </row>
    <row r="484" spans="1:1031" ht="18" customHeight="1" x14ac:dyDescent="0.7">
      <c r="A484" s="44" t="s">
        <v>1602</v>
      </c>
      <c r="B484" s="1" t="s">
        <v>1170</v>
      </c>
      <c r="C484" s="2" t="s">
        <v>213</v>
      </c>
      <c r="J484" s="2" t="s">
        <v>155</v>
      </c>
      <c r="K484" s="55" t="s">
        <v>61</v>
      </c>
      <c r="L484" s="2">
        <v>1</v>
      </c>
      <c r="Q484" s="2">
        <v>1</v>
      </c>
      <c r="V484" s="2">
        <v>1</v>
      </c>
      <c r="AC484" s="2">
        <v>1</v>
      </c>
      <c r="AI484" s="2">
        <v>1</v>
      </c>
      <c r="AJ484" s="2">
        <v>1</v>
      </c>
    </row>
    <row r="485" spans="1:1031" ht="18" customHeight="1" x14ac:dyDescent="0.7">
      <c r="A485" s="44" t="s">
        <v>1603</v>
      </c>
      <c r="B485" s="1" t="s">
        <v>1172</v>
      </c>
      <c r="J485" s="2" t="s">
        <v>101</v>
      </c>
      <c r="K485" s="55">
        <v>43769</v>
      </c>
      <c r="L485" s="2" t="s">
        <v>61</v>
      </c>
    </row>
    <row r="486" spans="1:1031" ht="18" customHeight="1" x14ac:dyDescent="0.7">
      <c r="A486" s="44" t="s">
        <v>1604</v>
      </c>
      <c r="B486" s="56" t="s">
        <v>1454</v>
      </c>
      <c r="C486" s="57"/>
      <c r="D486" s="57" t="s">
        <v>1393</v>
      </c>
      <c r="J486" s="57" t="s">
        <v>1392</v>
      </c>
      <c r="K486" s="55">
        <v>43917</v>
      </c>
      <c r="L486" s="57"/>
      <c r="M486" s="57"/>
      <c r="N486" s="57">
        <v>1</v>
      </c>
      <c r="O486" s="57"/>
      <c r="P486" s="57"/>
      <c r="Q486" s="57"/>
      <c r="R486" s="57"/>
      <c r="S486" s="57"/>
      <c r="T486" s="57"/>
      <c r="U486" s="57"/>
      <c r="V486" s="57"/>
      <c r="W486" s="57"/>
      <c r="X486" s="57"/>
      <c r="Y486" s="57"/>
      <c r="Z486" s="57">
        <v>1</v>
      </c>
      <c r="AA486" s="57"/>
      <c r="AB486" s="57"/>
      <c r="AC486" s="57">
        <v>1</v>
      </c>
      <c r="AD486" s="57"/>
      <c r="AE486" s="57"/>
      <c r="AF486" s="57"/>
      <c r="AG486" s="57">
        <v>1</v>
      </c>
      <c r="AH486" s="57">
        <v>1</v>
      </c>
      <c r="AI486" s="57"/>
      <c r="AJ486" s="57"/>
      <c r="AK486" s="57"/>
      <c r="AL486" s="57"/>
      <c r="AM486" s="57"/>
      <c r="AN486" s="57"/>
      <c r="AO486" s="57"/>
      <c r="AP486" s="57"/>
      <c r="AR486" s="56"/>
      <c r="AS486" s="56"/>
      <c r="AT486" s="56"/>
      <c r="AU486" s="56"/>
      <c r="AV486" s="56"/>
      <c r="AW486" s="56"/>
      <c r="AX486" s="56"/>
      <c r="AY486" s="56"/>
      <c r="AZ486" s="56"/>
      <c r="BA486" s="56"/>
      <c r="BB486" s="56"/>
      <c r="BC486" s="56"/>
      <c r="BD486" s="56"/>
      <c r="BE486" s="56"/>
      <c r="BF486" s="56"/>
      <c r="BG486" s="56"/>
      <c r="BH486" s="56"/>
      <c r="BI486" s="56"/>
      <c r="BJ486" s="56"/>
      <c r="BK486" s="56"/>
      <c r="BL486" s="56"/>
      <c r="BM486" s="56"/>
      <c r="BN486" s="56"/>
      <c r="BO486" s="56"/>
      <c r="BP486" s="56"/>
      <c r="BQ486" s="56"/>
      <c r="BR486" s="56"/>
      <c r="BS486" s="56"/>
      <c r="BT486" s="56"/>
      <c r="BU486" s="56"/>
      <c r="BV486" s="56"/>
      <c r="BW486" s="56"/>
      <c r="BX486" s="56"/>
      <c r="BY486" s="56"/>
      <c r="BZ486" s="56"/>
      <c r="CA486" s="56"/>
      <c r="CB486" s="56"/>
      <c r="CC486" s="56"/>
      <c r="CD486" s="56"/>
      <c r="CE486" s="56"/>
      <c r="CF486" s="56"/>
      <c r="CG486" s="56"/>
      <c r="CH486" s="56"/>
      <c r="CI486" s="56"/>
      <c r="CJ486" s="56"/>
      <c r="CK486" s="56"/>
      <c r="CL486" s="56"/>
      <c r="CM486" s="56"/>
      <c r="CN486" s="56"/>
      <c r="CO486" s="56"/>
      <c r="CP486" s="56"/>
      <c r="CQ486" s="56"/>
      <c r="CR486" s="56"/>
      <c r="CS486" s="56"/>
      <c r="CT486" s="56"/>
      <c r="CU486" s="56"/>
      <c r="CV486" s="56"/>
      <c r="CW486" s="56"/>
      <c r="CX486" s="56"/>
      <c r="CY486" s="56"/>
      <c r="CZ486" s="56"/>
      <c r="DA486" s="56"/>
      <c r="DB486" s="56"/>
      <c r="DC486" s="56"/>
      <c r="DD486" s="56"/>
      <c r="DE486" s="56"/>
      <c r="DF486" s="56"/>
      <c r="DG486" s="56"/>
      <c r="DH486" s="56"/>
      <c r="DI486" s="56"/>
      <c r="DJ486" s="56"/>
      <c r="DK486" s="56"/>
      <c r="DL486" s="56"/>
      <c r="DM486" s="56"/>
      <c r="DN486" s="56"/>
      <c r="DO486" s="56"/>
      <c r="DP486" s="56"/>
      <c r="DQ486" s="56"/>
      <c r="DR486" s="56"/>
      <c r="DS486" s="56"/>
      <c r="DT486" s="56"/>
      <c r="DU486" s="56"/>
      <c r="DV486" s="56"/>
      <c r="DW486" s="56"/>
      <c r="DX486" s="56"/>
      <c r="DY486" s="56"/>
      <c r="DZ486" s="56"/>
      <c r="EA486" s="56"/>
      <c r="EB486" s="56"/>
      <c r="EC486" s="56"/>
      <c r="ED486" s="56"/>
      <c r="EE486" s="56"/>
      <c r="EF486" s="56"/>
      <c r="EG486" s="56"/>
      <c r="EH486" s="56"/>
      <c r="EI486" s="56"/>
      <c r="EJ486" s="56"/>
      <c r="EK486" s="56"/>
      <c r="EL486" s="56"/>
      <c r="EM486" s="56"/>
      <c r="EN486" s="56"/>
      <c r="EO486" s="56"/>
      <c r="EP486" s="56"/>
      <c r="EQ486" s="56"/>
      <c r="ER486" s="56"/>
      <c r="ES486" s="56"/>
      <c r="ET486" s="56"/>
      <c r="EU486" s="56"/>
      <c r="EV486" s="56"/>
      <c r="EW486" s="56"/>
      <c r="EX486" s="56"/>
      <c r="EY486" s="56"/>
      <c r="EZ486" s="56"/>
      <c r="FA486" s="56"/>
      <c r="FB486" s="56"/>
      <c r="FC486" s="56"/>
      <c r="FD486" s="56"/>
      <c r="FE486" s="56"/>
      <c r="FF486" s="56"/>
      <c r="FG486" s="56"/>
      <c r="FH486" s="56"/>
      <c r="FI486" s="56"/>
      <c r="FJ486" s="56"/>
      <c r="FK486" s="56"/>
      <c r="FL486" s="56"/>
      <c r="FM486" s="56"/>
      <c r="FN486" s="56"/>
      <c r="FO486" s="56"/>
      <c r="FP486" s="56"/>
      <c r="FQ486" s="56"/>
      <c r="FR486" s="56"/>
      <c r="FS486" s="56"/>
      <c r="FT486" s="56"/>
      <c r="FU486" s="56"/>
      <c r="FV486" s="56"/>
      <c r="FW486" s="56"/>
      <c r="FX486" s="56"/>
      <c r="FY486" s="56"/>
      <c r="FZ486" s="56"/>
      <c r="GA486" s="56"/>
      <c r="GB486" s="56"/>
      <c r="GC486" s="56"/>
      <c r="GD486" s="56"/>
      <c r="GE486" s="56"/>
      <c r="GF486" s="56"/>
      <c r="GG486" s="56"/>
      <c r="GH486" s="56"/>
      <c r="GI486" s="56"/>
      <c r="GJ486" s="56"/>
      <c r="GK486" s="56"/>
      <c r="GL486" s="56"/>
      <c r="GM486" s="56"/>
      <c r="GN486" s="56"/>
      <c r="GO486" s="56"/>
      <c r="GP486" s="56"/>
      <c r="GQ486" s="56"/>
      <c r="GR486" s="56"/>
      <c r="GS486" s="56"/>
      <c r="GT486" s="56"/>
      <c r="GU486" s="56"/>
      <c r="GV486" s="56"/>
      <c r="GW486" s="56"/>
      <c r="GX486" s="56"/>
      <c r="GY486" s="56"/>
      <c r="GZ486" s="56"/>
      <c r="HA486" s="56"/>
      <c r="HB486" s="56"/>
      <c r="HC486" s="56"/>
      <c r="HD486" s="56"/>
      <c r="HE486" s="56"/>
      <c r="HF486" s="56"/>
      <c r="HG486" s="56"/>
      <c r="HH486" s="56"/>
      <c r="HI486" s="56"/>
      <c r="HJ486" s="56"/>
      <c r="HK486" s="56"/>
      <c r="HL486" s="56"/>
      <c r="HM486" s="56"/>
      <c r="HN486" s="56"/>
      <c r="HO486" s="56"/>
      <c r="HP486" s="56"/>
      <c r="HQ486" s="56"/>
      <c r="HR486" s="56"/>
      <c r="HS486" s="56"/>
      <c r="HT486" s="56"/>
      <c r="HU486" s="56"/>
      <c r="HV486" s="56"/>
      <c r="HW486" s="56"/>
      <c r="HX486" s="56"/>
      <c r="HY486" s="56"/>
      <c r="HZ486" s="56"/>
      <c r="IA486" s="56"/>
      <c r="IB486" s="56"/>
      <c r="IC486" s="56"/>
      <c r="ID486" s="56"/>
      <c r="IE486" s="56"/>
      <c r="IF486" s="56"/>
      <c r="IG486" s="56"/>
      <c r="IH486" s="56"/>
      <c r="II486" s="56"/>
      <c r="IJ486" s="56"/>
      <c r="IK486" s="56"/>
      <c r="IL486" s="56"/>
      <c r="IM486" s="56"/>
      <c r="IN486" s="56"/>
      <c r="IO486" s="56"/>
      <c r="IP486" s="56"/>
      <c r="IQ486" s="56"/>
      <c r="IR486" s="56"/>
      <c r="IS486" s="56"/>
      <c r="IT486" s="56"/>
      <c r="IU486" s="56"/>
      <c r="IV486" s="56"/>
      <c r="IW486" s="56"/>
      <c r="IX486" s="56"/>
      <c r="IY486" s="56"/>
      <c r="IZ486" s="56"/>
      <c r="JA486" s="56"/>
      <c r="JB486" s="56"/>
      <c r="JC486" s="56"/>
      <c r="JD486" s="56"/>
      <c r="JE486" s="56"/>
      <c r="JF486" s="56"/>
      <c r="JG486" s="56"/>
      <c r="JH486" s="56"/>
      <c r="JI486" s="56"/>
      <c r="JJ486" s="56"/>
      <c r="JK486" s="56"/>
      <c r="JL486" s="56"/>
      <c r="JM486" s="56"/>
      <c r="JN486" s="56"/>
      <c r="JO486" s="56"/>
      <c r="JP486" s="56"/>
      <c r="JQ486" s="56"/>
      <c r="JR486" s="56"/>
      <c r="JS486" s="56"/>
      <c r="JT486" s="56"/>
      <c r="JU486" s="56"/>
      <c r="JV486" s="56"/>
      <c r="JW486" s="56"/>
      <c r="JX486" s="56"/>
      <c r="JY486" s="56"/>
      <c r="JZ486" s="56"/>
      <c r="KA486" s="56"/>
      <c r="KB486" s="56"/>
      <c r="KC486" s="56"/>
      <c r="KD486" s="56"/>
      <c r="KE486" s="56"/>
      <c r="KF486" s="56"/>
      <c r="KG486" s="56"/>
      <c r="KH486" s="56"/>
      <c r="KI486" s="56"/>
      <c r="KJ486" s="56"/>
      <c r="KK486" s="56"/>
      <c r="KL486" s="56"/>
      <c r="KM486" s="56"/>
      <c r="KN486" s="56"/>
      <c r="KO486" s="56"/>
      <c r="KP486" s="56"/>
      <c r="KQ486" s="56"/>
      <c r="KR486" s="56"/>
      <c r="KS486" s="56"/>
      <c r="KT486" s="56"/>
      <c r="KU486" s="56"/>
      <c r="KV486" s="56"/>
      <c r="KW486" s="56"/>
      <c r="KX486" s="56"/>
      <c r="KY486" s="56"/>
      <c r="KZ486" s="56"/>
      <c r="LA486" s="56"/>
      <c r="LB486" s="56"/>
      <c r="LC486" s="56"/>
      <c r="LD486" s="56"/>
      <c r="LE486" s="56"/>
      <c r="LF486" s="56"/>
      <c r="LG486" s="56"/>
      <c r="LH486" s="56"/>
      <c r="LI486" s="56"/>
      <c r="LJ486" s="56"/>
      <c r="LK486" s="56"/>
      <c r="LL486" s="56"/>
      <c r="LM486" s="56"/>
      <c r="LN486" s="56"/>
      <c r="LO486" s="56"/>
      <c r="LP486" s="56"/>
      <c r="LQ486" s="56"/>
      <c r="LR486" s="56"/>
      <c r="LS486" s="56"/>
      <c r="LT486" s="56"/>
      <c r="LU486" s="56"/>
      <c r="LV486" s="56"/>
      <c r="LW486" s="56"/>
      <c r="LX486" s="56"/>
      <c r="LY486" s="56"/>
      <c r="LZ486" s="56"/>
      <c r="MA486" s="56"/>
      <c r="MB486" s="56"/>
      <c r="MC486" s="56"/>
      <c r="MD486" s="56"/>
      <c r="ME486" s="56"/>
      <c r="MF486" s="56"/>
      <c r="MG486" s="56"/>
      <c r="MH486" s="56"/>
      <c r="MI486" s="56"/>
      <c r="MJ486" s="56"/>
      <c r="MK486" s="56"/>
      <c r="ML486" s="56"/>
      <c r="MM486" s="56"/>
      <c r="MN486" s="56"/>
      <c r="MO486" s="56"/>
      <c r="MP486" s="56"/>
      <c r="MQ486" s="56"/>
      <c r="MR486" s="56"/>
      <c r="MS486" s="56"/>
      <c r="MT486" s="56"/>
      <c r="MU486" s="56"/>
      <c r="MV486" s="56"/>
      <c r="MW486" s="56"/>
      <c r="MX486" s="56"/>
      <c r="MY486" s="56"/>
      <c r="MZ486" s="56"/>
      <c r="NA486" s="56"/>
      <c r="NB486" s="56"/>
      <c r="NC486" s="56"/>
      <c r="ND486" s="56"/>
      <c r="NE486" s="56"/>
      <c r="NF486" s="56"/>
      <c r="NG486" s="56"/>
      <c r="NH486" s="56"/>
      <c r="NI486" s="56"/>
      <c r="NJ486" s="56"/>
      <c r="NK486" s="56"/>
      <c r="NL486" s="56"/>
      <c r="NM486" s="56"/>
      <c r="NN486" s="56"/>
      <c r="NO486" s="56"/>
      <c r="NP486" s="56"/>
      <c r="NQ486" s="56"/>
      <c r="NR486" s="56"/>
      <c r="NS486" s="56"/>
      <c r="NT486" s="56"/>
      <c r="NU486" s="56"/>
      <c r="NV486" s="56"/>
      <c r="NW486" s="56"/>
      <c r="NX486" s="56"/>
      <c r="NY486" s="56"/>
      <c r="NZ486" s="56"/>
      <c r="OA486" s="56"/>
      <c r="OB486" s="56"/>
      <c r="OC486" s="56"/>
      <c r="OD486" s="56"/>
      <c r="OE486" s="56"/>
      <c r="OF486" s="56"/>
      <c r="OG486" s="56"/>
      <c r="OH486" s="56"/>
      <c r="OI486" s="56"/>
      <c r="OJ486" s="56"/>
      <c r="OK486" s="56"/>
      <c r="OL486" s="56"/>
      <c r="OM486" s="56"/>
      <c r="ON486" s="56"/>
      <c r="OO486" s="56"/>
      <c r="OP486" s="56"/>
      <c r="OQ486" s="56"/>
      <c r="OR486" s="56"/>
      <c r="OS486" s="56"/>
      <c r="OT486" s="56"/>
      <c r="OU486" s="56"/>
      <c r="OV486" s="56"/>
      <c r="OW486" s="56"/>
      <c r="OX486" s="56"/>
      <c r="OY486" s="56"/>
      <c r="OZ486" s="56"/>
      <c r="PA486" s="56"/>
      <c r="PB486" s="56"/>
      <c r="PC486" s="56"/>
      <c r="PD486" s="56"/>
      <c r="PE486" s="56"/>
      <c r="PF486" s="56"/>
      <c r="PG486" s="56"/>
      <c r="PH486" s="56"/>
      <c r="PI486" s="56"/>
      <c r="PJ486" s="56"/>
      <c r="PK486" s="56"/>
      <c r="PL486" s="56"/>
      <c r="PM486" s="56"/>
      <c r="PN486" s="56"/>
      <c r="PO486" s="56"/>
      <c r="PP486" s="56"/>
      <c r="PQ486" s="56"/>
      <c r="PR486" s="56"/>
      <c r="PS486" s="56"/>
      <c r="PT486" s="56"/>
      <c r="PU486" s="56"/>
      <c r="PV486" s="56"/>
      <c r="PW486" s="56"/>
      <c r="PX486" s="56"/>
      <c r="PY486" s="56"/>
      <c r="PZ486" s="56"/>
      <c r="QA486" s="56"/>
      <c r="QB486" s="56"/>
      <c r="QC486" s="56"/>
      <c r="QD486" s="56"/>
      <c r="QE486" s="56"/>
      <c r="QF486" s="56"/>
      <c r="QG486" s="56"/>
      <c r="QH486" s="56"/>
      <c r="QI486" s="56"/>
      <c r="QJ486" s="56"/>
      <c r="QK486" s="56"/>
      <c r="QL486" s="56"/>
      <c r="QM486" s="56"/>
      <c r="QN486" s="56"/>
      <c r="QO486" s="56"/>
      <c r="QP486" s="56"/>
      <c r="QQ486" s="56"/>
      <c r="QR486" s="56"/>
      <c r="QS486" s="56"/>
      <c r="QT486" s="56"/>
      <c r="QU486" s="56"/>
      <c r="QV486" s="56"/>
      <c r="QW486" s="56"/>
      <c r="QX486" s="56"/>
      <c r="QY486" s="56"/>
      <c r="QZ486" s="56"/>
      <c r="RA486" s="56"/>
      <c r="RB486" s="56"/>
      <c r="RC486" s="56"/>
      <c r="RD486" s="56"/>
      <c r="RE486" s="56"/>
      <c r="RF486" s="56"/>
      <c r="RG486" s="56"/>
      <c r="RH486" s="56"/>
      <c r="RI486" s="56"/>
      <c r="RJ486" s="56"/>
      <c r="RK486" s="56"/>
      <c r="RL486" s="56"/>
      <c r="RM486" s="56"/>
      <c r="RN486" s="56"/>
      <c r="RO486" s="56"/>
      <c r="RP486" s="56"/>
      <c r="RQ486" s="56"/>
      <c r="RR486" s="56"/>
      <c r="RS486" s="56"/>
      <c r="RT486" s="56"/>
      <c r="RU486" s="56"/>
      <c r="RV486" s="56"/>
      <c r="RW486" s="56"/>
      <c r="RX486" s="56"/>
      <c r="RY486" s="56"/>
      <c r="RZ486" s="56"/>
      <c r="SA486" s="56"/>
      <c r="SB486" s="56"/>
      <c r="SC486" s="56"/>
      <c r="SD486" s="56"/>
      <c r="SE486" s="56"/>
      <c r="SF486" s="56"/>
      <c r="SG486" s="56"/>
      <c r="SH486" s="56"/>
      <c r="SI486" s="56"/>
      <c r="SJ486" s="56"/>
      <c r="SK486" s="56"/>
      <c r="SL486" s="56"/>
      <c r="SM486" s="56"/>
      <c r="SN486" s="56"/>
      <c r="SO486" s="56"/>
      <c r="SP486" s="56"/>
      <c r="SQ486" s="56"/>
      <c r="SR486" s="56"/>
      <c r="SS486" s="56"/>
      <c r="ST486" s="56"/>
      <c r="SU486" s="56"/>
      <c r="SV486" s="56"/>
      <c r="SW486" s="56"/>
      <c r="SX486" s="56"/>
      <c r="SY486" s="56"/>
      <c r="SZ486" s="56"/>
      <c r="TA486" s="56"/>
      <c r="TB486" s="56"/>
      <c r="TC486" s="56"/>
      <c r="TD486" s="56"/>
      <c r="TE486" s="56"/>
      <c r="TF486" s="56"/>
      <c r="TG486" s="56"/>
      <c r="TH486" s="56"/>
      <c r="TI486" s="56"/>
      <c r="TJ486" s="56"/>
      <c r="TK486" s="56"/>
      <c r="TL486" s="56"/>
      <c r="TM486" s="56"/>
      <c r="TN486" s="56"/>
      <c r="TO486" s="56"/>
      <c r="TP486" s="56"/>
      <c r="TQ486" s="56"/>
      <c r="TR486" s="56"/>
      <c r="TS486" s="56"/>
      <c r="TT486" s="56"/>
      <c r="TU486" s="56"/>
      <c r="TV486" s="56"/>
      <c r="TW486" s="56"/>
      <c r="TX486" s="56"/>
      <c r="TY486" s="56"/>
      <c r="TZ486" s="56"/>
      <c r="UA486" s="56"/>
      <c r="UB486" s="56"/>
      <c r="UC486" s="56"/>
      <c r="UD486" s="56"/>
      <c r="UE486" s="56"/>
      <c r="UF486" s="56"/>
      <c r="UG486" s="56"/>
      <c r="UH486" s="56"/>
      <c r="UI486" s="56"/>
      <c r="UJ486" s="56"/>
      <c r="UK486" s="56"/>
      <c r="UL486" s="56"/>
      <c r="UM486" s="56"/>
      <c r="UN486" s="56"/>
      <c r="UO486" s="56"/>
      <c r="UP486" s="56"/>
      <c r="UQ486" s="56"/>
      <c r="UR486" s="56"/>
      <c r="US486" s="56"/>
      <c r="UT486" s="56"/>
      <c r="UU486" s="56"/>
      <c r="UV486" s="56"/>
      <c r="UW486" s="56"/>
      <c r="UX486" s="56"/>
      <c r="UY486" s="56"/>
      <c r="UZ486" s="56"/>
      <c r="VA486" s="56"/>
      <c r="VB486" s="56"/>
      <c r="VC486" s="56"/>
      <c r="VD486" s="56"/>
      <c r="VE486" s="56"/>
      <c r="VF486" s="56"/>
      <c r="VG486" s="56"/>
      <c r="VH486" s="56"/>
      <c r="VI486" s="56"/>
      <c r="VJ486" s="56"/>
      <c r="VK486" s="56"/>
      <c r="VL486" s="56"/>
      <c r="VM486" s="56"/>
      <c r="VN486" s="56"/>
      <c r="VO486" s="56"/>
      <c r="VP486" s="56"/>
      <c r="VQ486" s="56"/>
      <c r="VR486" s="56"/>
      <c r="VS486" s="56"/>
      <c r="VT486" s="56"/>
      <c r="VU486" s="56"/>
      <c r="VV486" s="56"/>
      <c r="VW486" s="56"/>
      <c r="VX486" s="56"/>
      <c r="VY486" s="56"/>
      <c r="VZ486" s="56"/>
      <c r="WA486" s="56"/>
      <c r="WB486" s="56"/>
      <c r="WC486" s="56"/>
      <c r="WD486" s="56"/>
      <c r="WE486" s="56"/>
      <c r="WF486" s="56"/>
      <c r="WG486" s="56"/>
      <c r="WH486" s="56"/>
      <c r="WI486" s="56"/>
      <c r="WJ486" s="56"/>
      <c r="WK486" s="56"/>
      <c r="WL486" s="56"/>
      <c r="WM486" s="56"/>
      <c r="WN486" s="56"/>
      <c r="WO486" s="56"/>
      <c r="WP486" s="56"/>
      <c r="WQ486" s="56"/>
      <c r="WR486" s="56"/>
      <c r="WS486" s="56"/>
      <c r="WT486" s="56"/>
      <c r="WU486" s="56"/>
      <c r="WV486" s="56"/>
      <c r="WW486" s="56"/>
      <c r="WX486" s="56"/>
      <c r="WY486" s="56"/>
      <c r="WZ486" s="56"/>
      <c r="XA486" s="56"/>
      <c r="XB486" s="56"/>
      <c r="XC486" s="56"/>
      <c r="XD486" s="56"/>
      <c r="XE486" s="56"/>
      <c r="XF486" s="56"/>
      <c r="XG486" s="56"/>
      <c r="XH486" s="56"/>
      <c r="XI486" s="56"/>
      <c r="XJ486" s="56"/>
      <c r="XK486" s="56"/>
      <c r="XL486" s="56"/>
      <c r="XM486" s="56"/>
      <c r="XN486" s="56"/>
      <c r="XO486" s="56"/>
      <c r="XP486" s="56"/>
      <c r="XQ486" s="56"/>
      <c r="XR486" s="56"/>
      <c r="XS486" s="56"/>
      <c r="XT486" s="56"/>
      <c r="XU486" s="56"/>
      <c r="XV486" s="56"/>
      <c r="XW486" s="56"/>
      <c r="XX486" s="56"/>
      <c r="XY486" s="56"/>
      <c r="XZ486" s="56"/>
      <c r="YA486" s="56"/>
      <c r="YB486" s="56"/>
      <c r="YC486" s="56"/>
      <c r="YD486" s="56"/>
      <c r="YE486" s="56"/>
      <c r="YF486" s="56"/>
      <c r="YG486" s="56"/>
      <c r="YH486" s="56"/>
      <c r="YI486" s="56"/>
      <c r="YJ486" s="56"/>
      <c r="YK486" s="56"/>
      <c r="YL486" s="56"/>
      <c r="YM486" s="56"/>
      <c r="YN486" s="56"/>
      <c r="YO486" s="56"/>
      <c r="YP486" s="56"/>
      <c r="YQ486" s="56"/>
      <c r="YR486" s="56"/>
      <c r="YS486" s="56"/>
      <c r="YT486" s="56"/>
      <c r="YU486" s="56"/>
      <c r="YV486" s="56"/>
      <c r="YW486" s="56"/>
      <c r="YX486" s="56"/>
      <c r="YY486" s="56"/>
      <c r="YZ486" s="56"/>
      <c r="ZA486" s="56"/>
      <c r="ZB486" s="56"/>
      <c r="ZC486" s="56"/>
      <c r="ZD486" s="56"/>
      <c r="ZE486" s="56"/>
      <c r="ZF486" s="56"/>
      <c r="ZG486" s="56"/>
      <c r="ZH486" s="56"/>
      <c r="ZI486" s="56"/>
      <c r="ZJ486" s="56"/>
      <c r="ZK486" s="56"/>
      <c r="ZL486" s="56"/>
      <c r="ZM486" s="56"/>
      <c r="ZN486" s="56"/>
      <c r="ZO486" s="56"/>
      <c r="ZP486" s="56"/>
      <c r="ZQ486" s="56"/>
      <c r="ZR486" s="56"/>
      <c r="ZS486" s="56"/>
      <c r="ZT486" s="56"/>
      <c r="ZU486" s="56"/>
      <c r="ZV486" s="56"/>
      <c r="ZW486" s="56"/>
      <c r="ZX486" s="56"/>
      <c r="ZY486" s="56"/>
      <c r="ZZ486" s="56"/>
      <c r="AAA486" s="56"/>
      <c r="AAB486" s="56"/>
      <c r="AAC486" s="56"/>
      <c r="AAD486" s="56"/>
      <c r="AAE486" s="56"/>
      <c r="AAF486" s="56"/>
      <c r="AAG486" s="56"/>
      <c r="AAH486" s="56"/>
      <c r="AAI486" s="56"/>
      <c r="AAJ486" s="56"/>
      <c r="AAK486" s="56"/>
      <c r="AAL486" s="56"/>
      <c r="AAM486" s="56"/>
      <c r="AAN486" s="56"/>
      <c r="AAO486" s="56"/>
      <c r="AAP486" s="56"/>
      <c r="AAQ486" s="56"/>
      <c r="AAR486" s="56"/>
      <c r="AAS486" s="56"/>
      <c r="AAT486" s="56"/>
      <c r="AAU486" s="56"/>
      <c r="AAV486" s="56"/>
      <c r="AAW486" s="56"/>
      <c r="AAX486" s="56"/>
      <c r="AAY486" s="56"/>
      <c r="AAZ486" s="56"/>
      <c r="ABA486" s="56"/>
      <c r="ABB486" s="56"/>
      <c r="ABC486" s="56"/>
      <c r="ABD486" s="56"/>
      <c r="ABE486" s="56"/>
      <c r="ABF486" s="56"/>
      <c r="ABG486" s="56"/>
      <c r="ABH486" s="56"/>
      <c r="ABI486" s="56"/>
      <c r="ABJ486" s="56"/>
      <c r="ABK486" s="56"/>
      <c r="ABL486" s="56"/>
      <c r="ABM486" s="56"/>
      <c r="ABN486" s="56"/>
      <c r="ABO486" s="56"/>
      <c r="ABP486" s="56"/>
      <c r="ABQ486" s="56"/>
      <c r="ABR486" s="56"/>
      <c r="ABS486" s="56"/>
      <c r="ABT486" s="56"/>
      <c r="ABU486" s="56"/>
      <c r="ABV486" s="56"/>
      <c r="ABW486" s="56"/>
      <c r="ABX486" s="56"/>
      <c r="ABY486" s="56"/>
      <c r="ABZ486" s="56"/>
      <c r="ACA486" s="56"/>
      <c r="ACB486" s="56"/>
      <c r="ACC486" s="56"/>
      <c r="ACD486" s="56"/>
      <c r="ACE486" s="56"/>
      <c r="ACF486" s="56"/>
      <c r="ACG486" s="56"/>
      <c r="ACH486" s="56"/>
      <c r="ACI486" s="56"/>
      <c r="ACJ486" s="56"/>
      <c r="ACK486" s="56"/>
      <c r="ACL486" s="56"/>
      <c r="ACM486" s="56"/>
      <c r="ACN486" s="56"/>
      <c r="ACO486" s="56"/>
      <c r="ACP486" s="56"/>
      <c r="ACQ486" s="56"/>
      <c r="ACR486" s="56"/>
      <c r="ACS486" s="56"/>
      <c r="ACT486" s="56"/>
      <c r="ACU486" s="56"/>
      <c r="ACV486" s="56"/>
      <c r="ACW486" s="56"/>
      <c r="ACX486" s="56"/>
      <c r="ACY486" s="56"/>
      <c r="ACZ486" s="56"/>
      <c r="ADA486" s="56"/>
      <c r="ADB486" s="56"/>
      <c r="ADC486" s="56"/>
      <c r="ADD486" s="56"/>
      <c r="ADE486" s="56"/>
      <c r="ADF486" s="56"/>
      <c r="ADG486" s="56"/>
      <c r="ADH486" s="56"/>
      <c r="ADI486" s="56"/>
      <c r="ADJ486" s="56"/>
      <c r="ADK486" s="56"/>
      <c r="ADL486" s="56"/>
      <c r="ADM486" s="56"/>
      <c r="ADN486" s="56"/>
      <c r="ADO486" s="56"/>
      <c r="ADP486" s="56"/>
      <c r="ADQ486" s="56"/>
      <c r="ADR486" s="56"/>
      <c r="ADS486" s="56"/>
      <c r="ADT486" s="56"/>
      <c r="ADU486" s="56"/>
      <c r="ADV486" s="56"/>
      <c r="ADW486" s="56"/>
      <c r="ADX486" s="56"/>
      <c r="ADY486" s="56"/>
      <c r="ADZ486" s="56"/>
      <c r="AEA486" s="56"/>
      <c r="AEB486" s="56"/>
      <c r="AEC486" s="56"/>
      <c r="AED486" s="56"/>
      <c r="AEE486" s="56"/>
      <c r="AEF486" s="56"/>
      <c r="AEG486" s="56"/>
      <c r="AEH486" s="56"/>
      <c r="AEI486" s="56"/>
      <c r="AEJ486" s="56"/>
      <c r="AEK486" s="56"/>
      <c r="AEL486" s="56"/>
      <c r="AEM486" s="56"/>
      <c r="AEN486" s="56"/>
      <c r="AEO486" s="56"/>
      <c r="AEP486" s="56"/>
      <c r="AEQ486" s="56"/>
      <c r="AER486" s="56"/>
      <c r="AES486" s="56"/>
      <c r="AET486" s="56"/>
      <c r="AEU486" s="56"/>
      <c r="AEV486" s="56"/>
      <c r="AEW486" s="56"/>
      <c r="AEX486" s="56"/>
      <c r="AEY486" s="56"/>
      <c r="AEZ486" s="56"/>
      <c r="AFA486" s="56"/>
      <c r="AFB486" s="56"/>
      <c r="AFC486" s="56"/>
      <c r="AFD486" s="56"/>
      <c r="AFE486" s="56"/>
      <c r="AFF486" s="56"/>
      <c r="AFG486" s="56"/>
      <c r="AFH486" s="56"/>
      <c r="AFI486" s="56"/>
      <c r="AFJ486" s="56"/>
      <c r="AFK486" s="56"/>
      <c r="AFL486" s="56"/>
      <c r="AFM486" s="56"/>
      <c r="AFN486" s="56"/>
      <c r="AFO486" s="56"/>
      <c r="AFP486" s="56"/>
      <c r="AFQ486" s="56"/>
      <c r="AFR486" s="56"/>
      <c r="AFS486" s="56"/>
      <c r="AFT486" s="56"/>
      <c r="AFU486" s="56"/>
      <c r="AFV486" s="56"/>
      <c r="AFW486" s="56"/>
      <c r="AFX486" s="56"/>
      <c r="AFY486" s="56"/>
      <c r="AFZ486" s="56"/>
      <c r="AGA486" s="56"/>
      <c r="AGB486" s="56"/>
      <c r="AGC486" s="56"/>
      <c r="AGD486" s="56"/>
      <c r="AGE486" s="56"/>
      <c r="AGF486" s="56"/>
      <c r="AGG486" s="56"/>
      <c r="AGH486" s="56"/>
      <c r="AGI486" s="56"/>
      <c r="AGJ486" s="56"/>
      <c r="AGK486" s="56"/>
      <c r="AGL486" s="56"/>
      <c r="AGM486" s="56"/>
      <c r="AGN486" s="56"/>
      <c r="AGO486" s="56"/>
      <c r="AGP486" s="56"/>
      <c r="AGQ486" s="56"/>
      <c r="AGR486" s="56"/>
      <c r="AGS486" s="56"/>
      <c r="AGT486" s="56"/>
      <c r="AGU486" s="56"/>
      <c r="AGV486" s="56"/>
      <c r="AGW486" s="56"/>
      <c r="AGX486" s="56"/>
      <c r="AGY486" s="56"/>
      <c r="AGZ486" s="56"/>
      <c r="AHA486" s="56"/>
      <c r="AHB486" s="56"/>
      <c r="AHC486" s="56"/>
      <c r="AHD486" s="56"/>
      <c r="AHE486" s="56"/>
      <c r="AHF486" s="56"/>
      <c r="AHG486" s="56"/>
      <c r="AHH486" s="56"/>
      <c r="AHI486" s="56"/>
      <c r="AHJ486" s="56"/>
      <c r="AHK486" s="56"/>
      <c r="AHL486" s="56"/>
      <c r="AHM486" s="56"/>
      <c r="AHN486" s="56"/>
      <c r="AHO486" s="56"/>
      <c r="AHP486" s="56"/>
      <c r="AHQ486" s="56"/>
      <c r="AHR486" s="56"/>
      <c r="AHS486" s="56"/>
      <c r="AHT486" s="56"/>
      <c r="AHU486" s="56"/>
      <c r="AHV486" s="56"/>
      <c r="AHW486" s="56"/>
      <c r="AHX486" s="56"/>
      <c r="AHY486" s="56"/>
      <c r="AHZ486" s="56"/>
      <c r="AIA486" s="56"/>
      <c r="AIB486" s="56"/>
      <c r="AIC486" s="56"/>
      <c r="AID486" s="56"/>
      <c r="AIE486" s="56"/>
      <c r="AIF486" s="56"/>
      <c r="AIG486" s="56"/>
      <c r="AIH486" s="56"/>
      <c r="AII486" s="56"/>
      <c r="AIJ486" s="56"/>
      <c r="AIK486" s="56"/>
      <c r="AIL486" s="56"/>
      <c r="AIM486" s="56"/>
      <c r="AIN486" s="56"/>
      <c r="AIO486" s="56"/>
      <c r="AIP486" s="56"/>
      <c r="AIQ486" s="56"/>
      <c r="AIR486" s="56"/>
      <c r="AIS486" s="56"/>
      <c r="AIT486" s="56"/>
      <c r="AIU486" s="56"/>
      <c r="AIV486" s="56"/>
      <c r="AIW486" s="56"/>
      <c r="AIX486" s="56"/>
      <c r="AIY486" s="56"/>
      <c r="AIZ486" s="56"/>
      <c r="AJA486" s="56"/>
      <c r="AJB486" s="56"/>
      <c r="AJC486" s="56"/>
      <c r="AJD486" s="56"/>
      <c r="AJE486" s="56"/>
      <c r="AJF486" s="56"/>
      <c r="AJG486" s="56"/>
      <c r="AJH486" s="56"/>
      <c r="AJI486" s="56"/>
      <c r="AJJ486" s="56"/>
      <c r="AJK486" s="56"/>
      <c r="AJL486" s="56"/>
      <c r="AJM486" s="56"/>
      <c r="AJN486" s="56"/>
      <c r="AJO486" s="56"/>
      <c r="AJP486" s="56"/>
      <c r="AJQ486" s="56"/>
      <c r="AJR486" s="56"/>
      <c r="AJS486" s="56"/>
      <c r="AJT486" s="56"/>
      <c r="AJU486" s="56"/>
      <c r="AJV486" s="56"/>
      <c r="AJW486" s="56"/>
      <c r="AJX486" s="56"/>
      <c r="AJY486" s="56"/>
      <c r="AJZ486" s="56"/>
      <c r="AKA486" s="56"/>
      <c r="AKB486" s="56"/>
      <c r="AKC486" s="56"/>
      <c r="AKD486" s="56"/>
      <c r="AKE486" s="56"/>
      <c r="AKF486" s="56"/>
      <c r="AKG486" s="56"/>
      <c r="AKH486" s="56"/>
      <c r="AKI486" s="56"/>
      <c r="AKJ486" s="56"/>
      <c r="AKK486" s="56"/>
      <c r="AKL486" s="56"/>
      <c r="AKM486" s="56"/>
      <c r="AKN486" s="56"/>
      <c r="AKO486" s="56"/>
      <c r="AKP486" s="56"/>
      <c r="AKQ486" s="56"/>
      <c r="AKR486" s="56"/>
      <c r="AKS486" s="56"/>
      <c r="AKT486" s="56"/>
      <c r="AKU486" s="56"/>
      <c r="AKV486" s="56"/>
      <c r="AKW486" s="56"/>
      <c r="AKX486" s="56"/>
      <c r="AKY486" s="56"/>
      <c r="AKZ486" s="56"/>
      <c r="ALA486" s="56"/>
      <c r="ALB486" s="56"/>
      <c r="ALC486" s="56"/>
      <c r="ALD486" s="56"/>
      <c r="ALE486" s="56"/>
      <c r="ALF486" s="56"/>
      <c r="ALG486" s="56"/>
      <c r="ALH486" s="56"/>
      <c r="ALI486" s="56"/>
      <c r="ALJ486" s="56"/>
      <c r="ALK486" s="56"/>
      <c r="ALL486" s="56"/>
      <c r="ALM486" s="56"/>
      <c r="ALN486" s="56"/>
      <c r="ALO486" s="56"/>
      <c r="ALP486" s="56"/>
      <c r="ALQ486" s="56"/>
      <c r="ALR486" s="56"/>
      <c r="ALS486" s="56"/>
      <c r="ALT486" s="56"/>
      <c r="ALU486" s="56"/>
      <c r="ALV486" s="56"/>
      <c r="ALW486" s="56"/>
      <c r="ALX486" s="56"/>
      <c r="ALY486" s="56"/>
      <c r="ALZ486" s="56"/>
      <c r="AMA486" s="56"/>
      <c r="AMB486" s="56"/>
      <c r="AMC486" s="56"/>
      <c r="AMD486" s="56"/>
      <c r="AME486" s="56"/>
      <c r="AMF486" s="56"/>
      <c r="AMG486" s="56"/>
      <c r="AMH486" s="56"/>
      <c r="AMI486" s="56"/>
      <c r="AMJ486" s="56"/>
      <c r="AMK486" s="56"/>
      <c r="AML486" s="56"/>
      <c r="AMM486" s="56"/>
      <c r="AMN486" s="56"/>
      <c r="AMO486" s="56"/>
      <c r="AMP486" s="56"/>
      <c r="AMQ486" s="56"/>
    </row>
    <row r="487" spans="1:1031" ht="18" customHeight="1" x14ac:dyDescent="0.7">
      <c r="A487" s="44" t="s">
        <v>1605</v>
      </c>
      <c r="B487" s="56" t="s">
        <v>1455</v>
      </c>
      <c r="C487" s="57"/>
      <c r="D487" s="57" t="s">
        <v>1393</v>
      </c>
      <c r="J487" s="57" t="s">
        <v>1456</v>
      </c>
      <c r="K487" s="55">
        <v>43882</v>
      </c>
      <c r="L487" s="57">
        <v>2</v>
      </c>
      <c r="M487" s="57"/>
      <c r="N487" s="57"/>
      <c r="O487" s="57"/>
      <c r="P487" s="57"/>
      <c r="Q487" s="57"/>
      <c r="R487" s="57"/>
      <c r="S487" s="57"/>
      <c r="T487" s="57"/>
      <c r="U487" s="57"/>
      <c r="V487" s="57">
        <v>1</v>
      </c>
      <c r="W487" s="57">
        <v>1</v>
      </c>
      <c r="X487" s="57"/>
      <c r="Y487" s="57"/>
      <c r="Z487" s="57"/>
      <c r="AA487" s="57"/>
      <c r="AB487" s="57"/>
      <c r="AC487" s="57"/>
      <c r="AD487" s="57"/>
      <c r="AE487" s="57">
        <v>1</v>
      </c>
      <c r="AF487" s="57"/>
      <c r="AG487" s="57"/>
      <c r="AH487" s="57"/>
      <c r="AI487" s="57"/>
      <c r="AJ487" s="57"/>
      <c r="AK487" s="57"/>
      <c r="AL487" s="57"/>
      <c r="AM487" s="57"/>
      <c r="AN487" s="57"/>
      <c r="AO487" s="57"/>
      <c r="AP487" s="57">
        <v>1</v>
      </c>
      <c r="AR487" s="56"/>
      <c r="AS487" s="56"/>
      <c r="AT487" s="56"/>
      <c r="AU487" s="56"/>
      <c r="AV487" s="56"/>
      <c r="AW487" s="56"/>
      <c r="AX487" s="56"/>
      <c r="AY487" s="56"/>
      <c r="AZ487" s="56"/>
      <c r="BA487" s="56"/>
      <c r="BB487" s="56"/>
      <c r="BC487" s="56"/>
      <c r="BD487" s="56"/>
      <c r="BE487" s="56"/>
      <c r="BF487" s="56"/>
      <c r="BG487" s="56"/>
      <c r="BH487" s="56"/>
      <c r="BI487" s="56"/>
      <c r="BJ487" s="56"/>
      <c r="BK487" s="56"/>
      <c r="BL487" s="56"/>
      <c r="BM487" s="56"/>
      <c r="BN487" s="56"/>
      <c r="BO487" s="56"/>
      <c r="BP487" s="56"/>
      <c r="BQ487" s="56"/>
      <c r="BR487" s="56"/>
      <c r="BS487" s="56"/>
      <c r="BT487" s="56"/>
      <c r="BU487" s="56"/>
      <c r="BV487" s="56"/>
      <c r="BW487" s="56"/>
      <c r="BX487" s="56"/>
      <c r="BY487" s="56"/>
      <c r="BZ487" s="56"/>
      <c r="CA487" s="56"/>
      <c r="CB487" s="56"/>
      <c r="CC487" s="56"/>
      <c r="CD487" s="56"/>
      <c r="CE487" s="56"/>
      <c r="CF487" s="56"/>
      <c r="CG487" s="56"/>
      <c r="CH487" s="56"/>
      <c r="CI487" s="56"/>
      <c r="CJ487" s="56"/>
      <c r="CK487" s="56"/>
      <c r="CL487" s="56"/>
      <c r="CM487" s="56"/>
      <c r="CN487" s="56"/>
      <c r="CO487" s="56"/>
      <c r="CP487" s="56"/>
      <c r="CQ487" s="56"/>
      <c r="CR487" s="56"/>
      <c r="CS487" s="56"/>
      <c r="CT487" s="56"/>
      <c r="CU487" s="56"/>
      <c r="CV487" s="56"/>
      <c r="CW487" s="56"/>
      <c r="CX487" s="56"/>
      <c r="CY487" s="56"/>
      <c r="CZ487" s="56"/>
      <c r="DA487" s="56"/>
      <c r="DB487" s="56"/>
      <c r="DC487" s="56"/>
      <c r="DD487" s="56"/>
      <c r="DE487" s="56"/>
      <c r="DF487" s="56"/>
      <c r="DG487" s="56"/>
      <c r="DH487" s="56"/>
      <c r="DI487" s="56"/>
      <c r="DJ487" s="56"/>
      <c r="DK487" s="56"/>
      <c r="DL487" s="56"/>
      <c r="DM487" s="56"/>
      <c r="DN487" s="56"/>
      <c r="DO487" s="56"/>
      <c r="DP487" s="56"/>
      <c r="DQ487" s="56"/>
      <c r="DR487" s="56"/>
      <c r="DS487" s="56"/>
      <c r="DT487" s="56"/>
      <c r="DU487" s="56"/>
      <c r="DV487" s="56"/>
      <c r="DW487" s="56"/>
      <c r="DX487" s="56"/>
      <c r="DY487" s="56"/>
      <c r="DZ487" s="56"/>
      <c r="EA487" s="56"/>
      <c r="EB487" s="56"/>
      <c r="EC487" s="56"/>
      <c r="ED487" s="56"/>
      <c r="EE487" s="56"/>
      <c r="EF487" s="56"/>
      <c r="EG487" s="56"/>
      <c r="EH487" s="56"/>
      <c r="EI487" s="56"/>
      <c r="EJ487" s="56"/>
      <c r="EK487" s="56"/>
      <c r="EL487" s="56"/>
      <c r="EM487" s="56"/>
      <c r="EN487" s="56"/>
      <c r="EO487" s="56"/>
      <c r="EP487" s="56"/>
      <c r="EQ487" s="56"/>
      <c r="ER487" s="56"/>
      <c r="ES487" s="56"/>
      <c r="ET487" s="56"/>
      <c r="EU487" s="56"/>
      <c r="EV487" s="56"/>
      <c r="EW487" s="56"/>
      <c r="EX487" s="56"/>
      <c r="EY487" s="56"/>
      <c r="EZ487" s="56"/>
      <c r="FA487" s="56"/>
      <c r="FB487" s="56"/>
      <c r="FC487" s="56"/>
      <c r="FD487" s="56"/>
      <c r="FE487" s="56"/>
      <c r="FF487" s="56"/>
      <c r="FG487" s="56"/>
      <c r="FH487" s="56"/>
      <c r="FI487" s="56"/>
      <c r="FJ487" s="56"/>
      <c r="FK487" s="56"/>
      <c r="FL487" s="56"/>
      <c r="FM487" s="56"/>
      <c r="FN487" s="56"/>
      <c r="FO487" s="56"/>
      <c r="FP487" s="56"/>
      <c r="FQ487" s="56"/>
      <c r="FR487" s="56"/>
      <c r="FS487" s="56"/>
      <c r="FT487" s="56"/>
      <c r="FU487" s="56"/>
      <c r="FV487" s="56"/>
      <c r="FW487" s="56"/>
      <c r="FX487" s="56"/>
      <c r="FY487" s="56"/>
      <c r="FZ487" s="56"/>
      <c r="GA487" s="56"/>
      <c r="GB487" s="56"/>
      <c r="GC487" s="56"/>
      <c r="GD487" s="56"/>
      <c r="GE487" s="56"/>
      <c r="GF487" s="56"/>
      <c r="GG487" s="56"/>
      <c r="GH487" s="56"/>
      <c r="GI487" s="56"/>
      <c r="GJ487" s="56"/>
      <c r="GK487" s="56"/>
      <c r="GL487" s="56"/>
      <c r="GM487" s="56"/>
      <c r="GN487" s="56"/>
      <c r="GO487" s="56"/>
      <c r="GP487" s="56"/>
      <c r="GQ487" s="56"/>
      <c r="GR487" s="56"/>
      <c r="GS487" s="56"/>
      <c r="GT487" s="56"/>
      <c r="GU487" s="56"/>
      <c r="GV487" s="56"/>
      <c r="GW487" s="56"/>
      <c r="GX487" s="56"/>
      <c r="GY487" s="56"/>
      <c r="GZ487" s="56"/>
      <c r="HA487" s="56"/>
      <c r="HB487" s="56"/>
      <c r="HC487" s="56"/>
      <c r="HD487" s="56"/>
      <c r="HE487" s="56"/>
      <c r="HF487" s="56"/>
      <c r="HG487" s="56"/>
      <c r="HH487" s="56"/>
      <c r="HI487" s="56"/>
      <c r="HJ487" s="56"/>
      <c r="HK487" s="56"/>
      <c r="HL487" s="56"/>
      <c r="HM487" s="56"/>
      <c r="HN487" s="56"/>
      <c r="HO487" s="56"/>
      <c r="HP487" s="56"/>
      <c r="HQ487" s="56"/>
      <c r="HR487" s="56"/>
      <c r="HS487" s="56"/>
      <c r="HT487" s="56"/>
      <c r="HU487" s="56"/>
      <c r="HV487" s="56"/>
      <c r="HW487" s="56"/>
      <c r="HX487" s="56"/>
      <c r="HY487" s="56"/>
      <c r="HZ487" s="56"/>
      <c r="IA487" s="56"/>
      <c r="IB487" s="56"/>
      <c r="IC487" s="56"/>
      <c r="ID487" s="56"/>
      <c r="IE487" s="56"/>
      <c r="IF487" s="56"/>
      <c r="IG487" s="56"/>
      <c r="IH487" s="56"/>
      <c r="II487" s="56"/>
      <c r="IJ487" s="56"/>
      <c r="IK487" s="56"/>
      <c r="IL487" s="56"/>
      <c r="IM487" s="56"/>
      <c r="IN487" s="56"/>
      <c r="IO487" s="56"/>
      <c r="IP487" s="56"/>
      <c r="IQ487" s="56"/>
      <c r="IR487" s="56"/>
      <c r="IS487" s="56"/>
      <c r="IT487" s="56"/>
      <c r="IU487" s="56"/>
      <c r="IV487" s="56"/>
      <c r="IW487" s="56"/>
      <c r="IX487" s="56"/>
      <c r="IY487" s="56"/>
      <c r="IZ487" s="56"/>
      <c r="JA487" s="56"/>
      <c r="JB487" s="56"/>
      <c r="JC487" s="56"/>
      <c r="JD487" s="56"/>
      <c r="JE487" s="56"/>
      <c r="JF487" s="56"/>
      <c r="JG487" s="56"/>
      <c r="JH487" s="56"/>
      <c r="JI487" s="56"/>
      <c r="JJ487" s="56"/>
      <c r="JK487" s="56"/>
      <c r="JL487" s="56"/>
      <c r="JM487" s="56"/>
      <c r="JN487" s="56"/>
      <c r="JO487" s="56"/>
      <c r="JP487" s="56"/>
      <c r="JQ487" s="56"/>
      <c r="JR487" s="56"/>
      <c r="JS487" s="56"/>
      <c r="JT487" s="56"/>
      <c r="JU487" s="56"/>
      <c r="JV487" s="56"/>
      <c r="JW487" s="56"/>
      <c r="JX487" s="56"/>
      <c r="JY487" s="56"/>
      <c r="JZ487" s="56"/>
      <c r="KA487" s="56"/>
      <c r="KB487" s="56"/>
      <c r="KC487" s="56"/>
      <c r="KD487" s="56"/>
      <c r="KE487" s="56"/>
      <c r="KF487" s="56"/>
      <c r="KG487" s="56"/>
      <c r="KH487" s="56"/>
      <c r="KI487" s="56"/>
      <c r="KJ487" s="56"/>
      <c r="KK487" s="56"/>
      <c r="KL487" s="56"/>
      <c r="KM487" s="56"/>
      <c r="KN487" s="56"/>
      <c r="KO487" s="56"/>
      <c r="KP487" s="56"/>
      <c r="KQ487" s="56"/>
      <c r="KR487" s="56"/>
      <c r="KS487" s="56"/>
      <c r="KT487" s="56"/>
      <c r="KU487" s="56"/>
      <c r="KV487" s="56"/>
      <c r="KW487" s="56"/>
      <c r="KX487" s="56"/>
      <c r="KY487" s="56"/>
      <c r="KZ487" s="56"/>
      <c r="LA487" s="56"/>
      <c r="LB487" s="56"/>
      <c r="LC487" s="56"/>
      <c r="LD487" s="56"/>
      <c r="LE487" s="56"/>
      <c r="LF487" s="56"/>
      <c r="LG487" s="56"/>
      <c r="LH487" s="56"/>
      <c r="LI487" s="56"/>
      <c r="LJ487" s="56"/>
      <c r="LK487" s="56"/>
      <c r="LL487" s="56"/>
      <c r="LM487" s="56"/>
      <c r="LN487" s="56"/>
      <c r="LO487" s="56"/>
      <c r="LP487" s="56"/>
      <c r="LQ487" s="56"/>
      <c r="LR487" s="56"/>
      <c r="LS487" s="56"/>
      <c r="LT487" s="56"/>
      <c r="LU487" s="56"/>
      <c r="LV487" s="56"/>
      <c r="LW487" s="56"/>
      <c r="LX487" s="56"/>
      <c r="LY487" s="56"/>
      <c r="LZ487" s="56"/>
      <c r="MA487" s="56"/>
      <c r="MB487" s="56"/>
      <c r="MC487" s="56"/>
      <c r="MD487" s="56"/>
      <c r="ME487" s="56"/>
      <c r="MF487" s="56"/>
      <c r="MG487" s="56"/>
      <c r="MH487" s="56"/>
      <c r="MI487" s="56"/>
      <c r="MJ487" s="56"/>
      <c r="MK487" s="56"/>
      <c r="ML487" s="56"/>
      <c r="MM487" s="56"/>
      <c r="MN487" s="56"/>
      <c r="MO487" s="56"/>
      <c r="MP487" s="56"/>
      <c r="MQ487" s="56"/>
      <c r="MR487" s="56"/>
      <c r="MS487" s="56"/>
      <c r="MT487" s="56"/>
      <c r="MU487" s="56"/>
      <c r="MV487" s="56"/>
      <c r="MW487" s="56"/>
      <c r="MX487" s="56"/>
      <c r="MY487" s="56"/>
      <c r="MZ487" s="56"/>
      <c r="NA487" s="56"/>
      <c r="NB487" s="56"/>
      <c r="NC487" s="56"/>
      <c r="ND487" s="56"/>
      <c r="NE487" s="56"/>
      <c r="NF487" s="56"/>
      <c r="NG487" s="56"/>
      <c r="NH487" s="56"/>
      <c r="NI487" s="56"/>
      <c r="NJ487" s="56"/>
      <c r="NK487" s="56"/>
      <c r="NL487" s="56"/>
      <c r="NM487" s="56"/>
      <c r="NN487" s="56"/>
      <c r="NO487" s="56"/>
      <c r="NP487" s="56"/>
      <c r="NQ487" s="56"/>
      <c r="NR487" s="56"/>
      <c r="NS487" s="56"/>
      <c r="NT487" s="56"/>
      <c r="NU487" s="56"/>
      <c r="NV487" s="56"/>
      <c r="NW487" s="56"/>
      <c r="NX487" s="56"/>
      <c r="NY487" s="56"/>
      <c r="NZ487" s="56"/>
      <c r="OA487" s="56"/>
      <c r="OB487" s="56"/>
      <c r="OC487" s="56"/>
      <c r="OD487" s="56"/>
      <c r="OE487" s="56"/>
      <c r="OF487" s="56"/>
      <c r="OG487" s="56"/>
      <c r="OH487" s="56"/>
      <c r="OI487" s="56"/>
      <c r="OJ487" s="56"/>
      <c r="OK487" s="56"/>
      <c r="OL487" s="56"/>
      <c r="OM487" s="56"/>
      <c r="ON487" s="56"/>
      <c r="OO487" s="56"/>
      <c r="OP487" s="56"/>
      <c r="OQ487" s="56"/>
      <c r="OR487" s="56"/>
      <c r="OS487" s="56"/>
      <c r="OT487" s="56"/>
      <c r="OU487" s="56"/>
      <c r="OV487" s="56"/>
      <c r="OW487" s="56"/>
      <c r="OX487" s="56"/>
      <c r="OY487" s="56"/>
      <c r="OZ487" s="56"/>
      <c r="PA487" s="56"/>
      <c r="PB487" s="56"/>
      <c r="PC487" s="56"/>
      <c r="PD487" s="56"/>
      <c r="PE487" s="56"/>
      <c r="PF487" s="56"/>
      <c r="PG487" s="56"/>
      <c r="PH487" s="56"/>
      <c r="PI487" s="56"/>
      <c r="PJ487" s="56"/>
      <c r="PK487" s="56"/>
      <c r="PL487" s="56"/>
      <c r="PM487" s="56"/>
      <c r="PN487" s="56"/>
      <c r="PO487" s="56"/>
      <c r="PP487" s="56"/>
      <c r="PQ487" s="56"/>
      <c r="PR487" s="56"/>
      <c r="PS487" s="56"/>
      <c r="PT487" s="56"/>
      <c r="PU487" s="56"/>
      <c r="PV487" s="56"/>
      <c r="PW487" s="56"/>
      <c r="PX487" s="56"/>
      <c r="PY487" s="56"/>
      <c r="PZ487" s="56"/>
      <c r="QA487" s="56"/>
      <c r="QB487" s="56"/>
      <c r="QC487" s="56"/>
      <c r="QD487" s="56"/>
      <c r="QE487" s="56"/>
      <c r="QF487" s="56"/>
      <c r="QG487" s="56"/>
      <c r="QH487" s="56"/>
      <c r="QI487" s="56"/>
      <c r="QJ487" s="56"/>
      <c r="QK487" s="56"/>
      <c r="QL487" s="56"/>
      <c r="QM487" s="56"/>
      <c r="QN487" s="56"/>
      <c r="QO487" s="56"/>
      <c r="QP487" s="56"/>
      <c r="QQ487" s="56"/>
      <c r="QR487" s="56"/>
      <c r="QS487" s="56"/>
      <c r="QT487" s="56"/>
      <c r="QU487" s="56"/>
      <c r="QV487" s="56"/>
      <c r="QW487" s="56"/>
      <c r="QX487" s="56"/>
      <c r="QY487" s="56"/>
      <c r="QZ487" s="56"/>
      <c r="RA487" s="56"/>
      <c r="RB487" s="56"/>
      <c r="RC487" s="56"/>
      <c r="RD487" s="56"/>
      <c r="RE487" s="56"/>
      <c r="RF487" s="56"/>
      <c r="RG487" s="56"/>
      <c r="RH487" s="56"/>
      <c r="RI487" s="56"/>
      <c r="RJ487" s="56"/>
      <c r="RK487" s="56"/>
      <c r="RL487" s="56"/>
      <c r="RM487" s="56"/>
      <c r="RN487" s="56"/>
      <c r="RO487" s="56"/>
      <c r="RP487" s="56"/>
      <c r="RQ487" s="56"/>
      <c r="RR487" s="56"/>
      <c r="RS487" s="56"/>
      <c r="RT487" s="56"/>
      <c r="RU487" s="56"/>
      <c r="RV487" s="56"/>
      <c r="RW487" s="56"/>
      <c r="RX487" s="56"/>
      <c r="RY487" s="56"/>
      <c r="RZ487" s="56"/>
      <c r="SA487" s="56"/>
      <c r="SB487" s="56"/>
      <c r="SC487" s="56"/>
      <c r="SD487" s="56"/>
      <c r="SE487" s="56"/>
      <c r="SF487" s="56"/>
      <c r="SG487" s="56"/>
      <c r="SH487" s="56"/>
      <c r="SI487" s="56"/>
      <c r="SJ487" s="56"/>
      <c r="SK487" s="56"/>
      <c r="SL487" s="56"/>
      <c r="SM487" s="56"/>
      <c r="SN487" s="56"/>
      <c r="SO487" s="56"/>
      <c r="SP487" s="56"/>
      <c r="SQ487" s="56"/>
      <c r="SR487" s="56"/>
      <c r="SS487" s="56"/>
      <c r="ST487" s="56"/>
      <c r="SU487" s="56"/>
      <c r="SV487" s="56"/>
      <c r="SW487" s="56"/>
      <c r="SX487" s="56"/>
      <c r="SY487" s="56"/>
      <c r="SZ487" s="56"/>
      <c r="TA487" s="56"/>
      <c r="TB487" s="56"/>
      <c r="TC487" s="56"/>
      <c r="TD487" s="56"/>
      <c r="TE487" s="56"/>
      <c r="TF487" s="56"/>
      <c r="TG487" s="56"/>
      <c r="TH487" s="56"/>
      <c r="TI487" s="56"/>
      <c r="TJ487" s="56"/>
      <c r="TK487" s="56"/>
      <c r="TL487" s="56"/>
      <c r="TM487" s="56"/>
      <c r="TN487" s="56"/>
      <c r="TO487" s="56"/>
      <c r="TP487" s="56"/>
      <c r="TQ487" s="56"/>
      <c r="TR487" s="56"/>
      <c r="TS487" s="56"/>
      <c r="TT487" s="56"/>
      <c r="TU487" s="56"/>
      <c r="TV487" s="56"/>
      <c r="TW487" s="56"/>
      <c r="TX487" s="56"/>
      <c r="TY487" s="56"/>
      <c r="TZ487" s="56"/>
      <c r="UA487" s="56"/>
      <c r="UB487" s="56"/>
      <c r="UC487" s="56"/>
      <c r="UD487" s="56"/>
      <c r="UE487" s="56"/>
      <c r="UF487" s="56"/>
      <c r="UG487" s="56"/>
      <c r="UH487" s="56"/>
      <c r="UI487" s="56"/>
      <c r="UJ487" s="56"/>
      <c r="UK487" s="56"/>
      <c r="UL487" s="56"/>
      <c r="UM487" s="56"/>
      <c r="UN487" s="56"/>
      <c r="UO487" s="56"/>
      <c r="UP487" s="56"/>
      <c r="UQ487" s="56"/>
      <c r="UR487" s="56"/>
      <c r="US487" s="56"/>
      <c r="UT487" s="56"/>
      <c r="UU487" s="56"/>
      <c r="UV487" s="56"/>
      <c r="UW487" s="56"/>
      <c r="UX487" s="56"/>
      <c r="UY487" s="56"/>
      <c r="UZ487" s="56"/>
      <c r="VA487" s="56"/>
      <c r="VB487" s="56"/>
      <c r="VC487" s="56"/>
      <c r="VD487" s="56"/>
      <c r="VE487" s="56"/>
      <c r="VF487" s="56"/>
      <c r="VG487" s="56"/>
      <c r="VH487" s="56"/>
      <c r="VI487" s="56"/>
      <c r="VJ487" s="56"/>
      <c r="VK487" s="56"/>
      <c r="VL487" s="56"/>
      <c r="VM487" s="56"/>
      <c r="VN487" s="56"/>
      <c r="VO487" s="56"/>
      <c r="VP487" s="56"/>
      <c r="VQ487" s="56"/>
      <c r="VR487" s="56"/>
      <c r="VS487" s="56"/>
      <c r="VT487" s="56"/>
      <c r="VU487" s="56"/>
      <c r="VV487" s="56"/>
      <c r="VW487" s="56"/>
      <c r="VX487" s="56"/>
      <c r="VY487" s="56"/>
      <c r="VZ487" s="56"/>
      <c r="WA487" s="56"/>
      <c r="WB487" s="56"/>
      <c r="WC487" s="56"/>
      <c r="WD487" s="56"/>
      <c r="WE487" s="56"/>
      <c r="WF487" s="56"/>
      <c r="WG487" s="56"/>
      <c r="WH487" s="56"/>
      <c r="WI487" s="56"/>
      <c r="WJ487" s="56"/>
      <c r="WK487" s="56"/>
      <c r="WL487" s="56"/>
      <c r="WM487" s="56"/>
      <c r="WN487" s="56"/>
      <c r="WO487" s="56"/>
      <c r="WP487" s="56"/>
      <c r="WQ487" s="56"/>
      <c r="WR487" s="56"/>
      <c r="WS487" s="56"/>
      <c r="WT487" s="56"/>
      <c r="WU487" s="56"/>
      <c r="WV487" s="56"/>
      <c r="WW487" s="56"/>
      <c r="WX487" s="56"/>
      <c r="WY487" s="56"/>
      <c r="WZ487" s="56"/>
      <c r="XA487" s="56"/>
      <c r="XB487" s="56"/>
      <c r="XC487" s="56"/>
      <c r="XD487" s="56"/>
      <c r="XE487" s="56"/>
      <c r="XF487" s="56"/>
      <c r="XG487" s="56"/>
      <c r="XH487" s="56"/>
      <c r="XI487" s="56"/>
      <c r="XJ487" s="56"/>
      <c r="XK487" s="56"/>
      <c r="XL487" s="56"/>
      <c r="XM487" s="56"/>
      <c r="XN487" s="56"/>
      <c r="XO487" s="56"/>
      <c r="XP487" s="56"/>
      <c r="XQ487" s="56"/>
      <c r="XR487" s="56"/>
      <c r="XS487" s="56"/>
      <c r="XT487" s="56"/>
      <c r="XU487" s="56"/>
      <c r="XV487" s="56"/>
      <c r="XW487" s="56"/>
      <c r="XX487" s="56"/>
      <c r="XY487" s="56"/>
      <c r="XZ487" s="56"/>
      <c r="YA487" s="56"/>
      <c r="YB487" s="56"/>
      <c r="YC487" s="56"/>
      <c r="YD487" s="56"/>
      <c r="YE487" s="56"/>
      <c r="YF487" s="56"/>
      <c r="YG487" s="56"/>
      <c r="YH487" s="56"/>
      <c r="YI487" s="56"/>
      <c r="YJ487" s="56"/>
      <c r="YK487" s="56"/>
      <c r="YL487" s="56"/>
      <c r="YM487" s="56"/>
      <c r="YN487" s="56"/>
      <c r="YO487" s="56"/>
      <c r="YP487" s="56"/>
      <c r="YQ487" s="56"/>
      <c r="YR487" s="56"/>
      <c r="YS487" s="56"/>
      <c r="YT487" s="56"/>
      <c r="YU487" s="56"/>
      <c r="YV487" s="56"/>
      <c r="YW487" s="56"/>
      <c r="YX487" s="56"/>
      <c r="YY487" s="56"/>
      <c r="YZ487" s="56"/>
      <c r="ZA487" s="56"/>
      <c r="ZB487" s="56"/>
      <c r="ZC487" s="56"/>
      <c r="ZD487" s="56"/>
      <c r="ZE487" s="56"/>
      <c r="ZF487" s="56"/>
      <c r="ZG487" s="56"/>
      <c r="ZH487" s="56"/>
      <c r="ZI487" s="56"/>
      <c r="ZJ487" s="56"/>
      <c r="ZK487" s="56"/>
      <c r="ZL487" s="56"/>
      <c r="ZM487" s="56"/>
      <c r="ZN487" s="56"/>
      <c r="ZO487" s="56"/>
      <c r="ZP487" s="56"/>
      <c r="ZQ487" s="56"/>
      <c r="ZR487" s="56"/>
      <c r="ZS487" s="56"/>
      <c r="ZT487" s="56"/>
      <c r="ZU487" s="56"/>
      <c r="ZV487" s="56"/>
      <c r="ZW487" s="56"/>
      <c r="ZX487" s="56"/>
      <c r="ZY487" s="56"/>
      <c r="ZZ487" s="56"/>
      <c r="AAA487" s="56"/>
      <c r="AAB487" s="56"/>
      <c r="AAC487" s="56"/>
      <c r="AAD487" s="56"/>
      <c r="AAE487" s="56"/>
      <c r="AAF487" s="56"/>
      <c r="AAG487" s="56"/>
      <c r="AAH487" s="56"/>
      <c r="AAI487" s="56"/>
      <c r="AAJ487" s="56"/>
      <c r="AAK487" s="56"/>
      <c r="AAL487" s="56"/>
      <c r="AAM487" s="56"/>
      <c r="AAN487" s="56"/>
      <c r="AAO487" s="56"/>
      <c r="AAP487" s="56"/>
      <c r="AAQ487" s="56"/>
      <c r="AAR487" s="56"/>
      <c r="AAS487" s="56"/>
      <c r="AAT487" s="56"/>
      <c r="AAU487" s="56"/>
      <c r="AAV487" s="56"/>
      <c r="AAW487" s="56"/>
      <c r="AAX487" s="56"/>
      <c r="AAY487" s="56"/>
      <c r="AAZ487" s="56"/>
      <c r="ABA487" s="56"/>
      <c r="ABB487" s="56"/>
      <c r="ABC487" s="56"/>
      <c r="ABD487" s="56"/>
      <c r="ABE487" s="56"/>
      <c r="ABF487" s="56"/>
      <c r="ABG487" s="56"/>
      <c r="ABH487" s="56"/>
      <c r="ABI487" s="56"/>
      <c r="ABJ487" s="56"/>
      <c r="ABK487" s="56"/>
      <c r="ABL487" s="56"/>
      <c r="ABM487" s="56"/>
      <c r="ABN487" s="56"/>
      <c r="ABO487" s="56"/>
      <c r="ABP487" s="56"/>
      <c r="ABQ487" s="56"/>
      <c r="ABR487" s="56"/>
      <c r="ABS487" s="56"/>
      <c r="ABT487" s="56"/>
      <c r="ABU487" s="56"/>
      <c r="ABV487" s="56"/>
      <c r="ABW487" s="56"/>
      <c r="ABX487" s="56"/>
      <c r="ABY487" s="56"/>
      <c r="ABZ487" s="56"/>
      <c r="ACA487" s="56"/>
      <c r="ACB487" s="56"/>
      <c r="ACC487" s="56"/>
      <c r="ACD487" s="56"/>
      <c r="ACE487" s="56"/>
      <c r="ACF487" s="56"/>
      <c r="ACG487" s="56"/>
      <c r="ACH487" s="56"/>
      <c r="ACI487" s="56"/>
      <c r="ACJ487" s="56"/>
      <c r="ACK487" s="56"/>
      <c r="ACL487" s="56"/>
      <c r="ACM487" s="56"/>
      <c r="ACN487" s="56"/>
      <c r="ACO487" s="56"/>
      <c r="ACP487" s="56"/>
      <c r="ACQ487" s="56"/>
      <c r="ACR487" s="56"/>
      <c r="ACS487" s="56"/>
      <c r="ACT487" s="56"/>
      <c r="ACU487" s="56"/>
      <c r="ACV487" s="56"/>
      <c r="ACW487" s="56"/>
      <c r="ACX487" s="56"/>
      <c r="ACY487" s="56"/>
      <c r="ACZ487" s="56"/>
      <c r="ADA487" s="56"/>
      <c r="ADB487" s="56"/>
      <c r="ADC487" s="56"/>
      <c r="ADD487" s="56"/>
      <c r="ADE487" s="56"/>
      <c r="ADF487" s="56"/>
      <c r="ADG487" s="56"/>
      <c r="ADH487" s="56"/>
      <c r="ADI487" s="56"/>
      <c r="ADJ487" s="56"/>
      <c r="ADK487" s="56"/>
      <c r="ADL487" s="56"/>
      <c r="ADM487" s="56"/>
      <c r="ADN487" s="56"/>
      <c r="ADO487" s="56"/>
      <c r="ADP487" s="56"/>
      <c r="ADQ487" s="56"/>
      <c r="ADR487" s="56"/>
      <c r="ADS487" s="56"/>
      <c r="ADT487" s="56"/>
      <c r="ADU487" s="56"/>
      <c r="ADV487" s="56"/>
      <c r="ADW487" s="56"/>
      <c r="ADX487" s="56"/>
      <c r="ADY487" s="56"/>
      <c r="ADZ487" s="56"/>
      <c r="AEA487" s="56"/>
      <c r="AEB487" s="56"/>
      <c r="AEC487" s="56"/>
      <c r="AED487" s="56"/>
      <c r="AEE487" s="56"/>
      <c r="AEF487" s="56"/>
      <c r="AEG487" s="56"/>
      <c r="AEH487" s="56"/>
      <c r="AEI487" s="56"/>
      <c r="AEJ487" s="56"/>
      <c r="AEK487" s="56"/>
      <c r="AEL487" s="56"/>
      <c r="AEM487" s="56"/>
      <c r="AEN487" s="56"/>
      <c r="AEO487" s="56"/>
      <c r="AEP487" s="56"/>
      <c r="AEQ487" s="56"/>
      <c r="AER487" s="56"/>
      <c r="AES487" s="56"/>
      <c r="AET487" s="56"/>
      <c r="AEU487" s="56"/>
      <c r="AEV487" s="56"/>
      <c r="AEW487" s="56"/>
      <c r="AEX487" s="56"/>
      <c r="AEY487" s="56"/>
      <c r="AEZ487" s="56"/>
      <c r="AFA487" s="56"/>
      <c r="AFB487" s="56"/>
      <c r="AFC487" s="56"/>
      <c r="AFD487" s="56"/>
      <c r="AFE487" s="56"/>
      <c r="AFF487" s="56"/>
      <c r="AFG487" s="56"/>
      <c r="AFH487" s="56"/>
      <c r="AFI487" s="56"/>
      <c r="AFJ487" s="56"/>
      <c r="AFK487" s="56"/>
      <c r="AFL487" s="56"/>
      <c r="AFM487" s="56"/>
      <c r="AFN487" s="56"/>
      <c r="AFO487" s="56"/>
      <c r="AFP487" s="56"/>
      <c r="AFQ487" s="56"/>
      <c r="AFR487" s="56"/>
      <c r="AFS487" s="56"/>
      <c r="AFT487" s="56"/>
      <c r="AFU487" s="56"/>
      <c r="AFV487" s="56"/>
      <c r="AFW487" s="56"/>
      <c r="AFX487" s="56"/>
      <c r="AFY487" s="56"/>
      <c r="AFZ487" s="56"/>
      <c r="AGA487" s="56"/>
      <c r="AGB487" s="56"/>
      <c r="AGC487" s="56"/>
      <c r="AGD487" s="56"/>
      <c r="AGE487" s="56"/>
      <c r="AGF487" s="56"/>
      <c r="AGG487" s="56"/>
      <c r="AGH487" s="56"/>
      <c r="AGI487" s="56"/>
      <c r="AGJ487" s="56"/>
      <c r="AGK487" s="56"/>
      <c r="AGL487" s="56"/>
      <c r="AGM487" s="56"/>
      <c r="AGN487" s="56"/>
      <c r="AGO487" s="56"/>
      <c r="AGP487" s="56"/>
      <c r="AGQ487" s="56"/>
      <c r="AGR487" s="56"/>
      <c r="AGS487" s="56"/>
      <c r="AGT487" s="56"/>
      <c r="AGU487" s="56"/>
      <c r="AGV487" s="56"/>
      <c r="AGW487" s="56"/>
      <c r="AGX487" s="56"/>
      <c r="AGY487" s="56"/>
      <c r="AGZ487" s="56"/>
      <c r="AHA487" s="56"/>
      <c r="AHB487" s="56"/>
      <c r="AHC487" s="56"/>
      <c r="AHD487" s="56"/>
      <c r="AHE487" s="56"/>
      <c r="AHF487" s="56"/>
      <c r="AHG487" s="56"/>
      <c r="AHH487" s="56"/>
      <c r="AHI487" s="56"/>
      <c r="AHJ487" s="56"/>
      <c r="AHK487" s="56"/>
      <c r="AHL487" s="56"/>
      <c r="AHM487" s="56"/>
      <c r="AHN487" s="56"/>
      <c r="AHO487" s="56"/>
      <c r="AHP487" s="56"/>
      <c r="AHQ487" s="56"/>
      <c r="AHR487" s="56"/>
      <c r="AHS487" s="56"/>
      <c r="AHT487" s="56"/>
      <c r="AHU487" s="56"/>
      <c r="AHV487" s="56"/>
      <c r="AHW487" s="56"/>
      <c r="AHX487" s="56"/>
      <c r="AHY487" s="56"/>
      <c r="AHZ487" s="56"/>
      <c r="AIA487" s="56"/>
      <c r="AIB487" s="56"/>
      <c r="AIC487" s="56"/>
      <c r="AID487" s="56"/>
      <c r="AIE487" s="56"/>
      <c r="AIF487" s="56"/>
      <c r="AIG487" s="56"/>
      <c r="AIH487" s="56"/>
      <c r="AII487" s="56"/>
      <c r="AIJ487" s="56"/>
      <c r="AIK487" s="56"/>
      <c r="AIL487" s="56"/>
      <c r="AIM487" s="56"/>
      <c r="AIN487" s="56"/>
      <c r="AIO487" s="56"/>
      <c r="AIP487" s="56"/>
      <c r="AIQ487" s="56"/>
      <c r="AIR487" s="56"/>
      <c r="AIS487" s="56"/>
      <c r="AIT487" s="56"/>
      <c r="AIU487" s="56"/>
      <c r="AIV487" s="56"/>
      <c r="AIW487" s="56"/>
      <c r="AIX487" s="56"/>
      <c r="AIY487" s="56"/>
      <c r="AIZ487" s="56"/>
      <c r="AJA487" s="56"/>
      <c r="AJB487" s="56"/>
      <c r="AJC487" s="56"/>
      <c r="AJD487" s="56"/>
      <c r="AJE487" s="56"/>
      <c r="AJF487" s="56"/>
      <c r="AJG487" s="56"/>
      <c r="AJH487" s="56"/>
      <c r="AJI487" s="56"/>
      <c r="AJJ487" s="56"/>
      <c r="AJK487" s="56"/>
      <c r="AJL487" s="56"/>
      <c r="AJM487" s="56"/>
      <c r="AJN487" s="56"/>
      <c r="AJO487" s="56"/>
      <c r="AJP487" s="56"/>
      <c r="AJQ487" s="56"/>
      <c r="AJR487" s="56"/>
      <c r="AJS487" s="56"/>
      <c r="AJT487" s="56"/>
      <c r="AJU487" s="56"/>
      <c r="AJV487" s="56"/>
      <c r="AJW487" s="56"/>
      <c r="AJX487" s="56"/>
      <c r="AJY487" s="56"/>
      <c r="AJZ487" s="56"/>
      <c r="AKA487" s="56"/>
      <c r="AKB487" s="56"/>
      <c r="AKC487" s="56"/>
      <c r="AKD487" s="56"/>
      <c r="AKE487" s="56"/>
      <c r="AKF487" s="56"/>
      <c r="AKG487" s="56"/>
      <c r="AKH487" s="56"/>
      <c r="AKI487" s="56"/>
      <c r="AKJ487" s="56"/>
      <c r="AKK487" s="56"/>
      <c r="AKL487" s="56"/>
      <c r="AKM487" s="56"/>
      <c r="AKN487" s="56"/>
      <c r="AKO487" s="56"/>
      <c r="AKP487" s="56"/>
      <c r="AKQ487" s="56"/>
      <c r="AKR487" s="56"/>
      <c r="AKS487" s="56"/>
      <c r="AKT487" s="56"/>
      <c r="AKU487" s="56"/>
      <c r="AKV487" s="56"/>
      <c r="AKW487" s="56"/>
      <c r="AKX487" s="56"/>
      <c r="AKY487" s="56"/>
      <c r="AKZ487" s="56"/>
      <c r="ALA487" s="56"/>
      <c r="ALB487" s="56"/>
      <c r="ALC487" s="56"/>
      <c r="ALD487" s="56"/>
      <c r="ALE487" s="56"/>
      <c r="ALF487" s="56"/>
      <c r="ALG487" s="56"/>
      <c r="ALH487" s="56"/>
      <c r="ALI487" s="56"/>
      <c r="ALJ487" s="56"/>
      <c r="ALK487" s="56"/>
      <c r="ALL487" s="56"/>
      <c r="ALM487" s="56"/>
      <c r="ALN487" s="56"/>
      <c r="ALO487" s="56"/>
      <c r="ALP487" s="56"/>
      <c r="ALQ487" s="56"/>
      <c r="ALR487" s="56"/>
      <c r="ALS487" s="56"/>
      <c r="ALT487" s="56"/>
      <c r="ALU487" s="56"/>
      <c r="ALV487" s="56"/>
      <c r="ALW487" s="56"/>
      <c r="ALX487" s="56"/>
      <c r="ALY487" s="56"/>
      <c r="ALZ487" s="56"/>
      <c r="AMA487" s="56"/>
      <c r="AMB487" s="56"/>
      <c r="AMC487" s="56"/>
      <c r="AMD487" s="56"/>
      <c r="AME487" s="56"/>
      <c r="AMF487" s="56"/>
      <c r="AMG487" s="56"/>
      <c r="AMH487" s="56"/>
      <c r="AMI487" s="56"/>
      <c r="AMJ487" s="56"/>
      <c r="AMK487" s="56"/>
      <c r="AML487" s="56"/>
      <c r="AMM487" s="56"/>
      <c r="AMN487" s="56"/>
      <c r="AMO487" s="56"/>
      <c r="AMP487" s="56"/>
      <c r="AMQ487" s="56"/>
    </row>
    <row r="488" spans="1:1031" ht="18" customHeight="1" x14ac:dyDescent="0.7">
      <c r="A488" s="44" t="s">
        <v>1606</v>
      </c>
      <c r="B488" s="56" t="s">
        <v>1457</v>
      </c>
      <c r="C488" s="57"/>
      <c r="D488" s="57" t="s">
        <v>1393</v>
      </c>
      <c r="J488" s="57" t="s">
        <v>1411</v>
      </c>
      <c r="K488" s="55">
        <v>43900</v>
      </c>
      <c r="L488" s="57" t="s">
        <v>1402</v>
      </c>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R488" s="56"/>
      <c r="AS488" s="56"/>
      <c r="AT488" s="56"/>
      <c r="AU488" s="56"/>
      <c r="AV488" s="56"/>
      <c r="AW488" s="56"/>
      <c r="AX488" s="56"/>
      <c r="AY488" s="56"/>
      <c r="AZ488" s="56"/>
      <c r="BA488" s="56"/>
      <c r="BB488" s="56"/>
      <c r="BC488" s="56"/>
      <c r="BD488" s="56"/>
      <c r="BE488" s="56"/>
      <c r="BF488" s="56"/>
      <c r="BG488" s="56"/>
      <c r="BH488" s="56"/>
      <c r="BI488" s="56"/>
      <c r="BJ488" s="56"/>
      <c r="BK488" s="56"/>
      <c r="BL488" s="56"/>
      <c r="BM488" s="56"/>
      <c r="BN488" s="56"/>
      <c r="BO488" s="56"/>
      <c r="BP488" s="56"/>
      <c r="BQ488" s="56"/>
      <c r="BR488" s="56"/>
      <c r="BS488" s="56"/>
      <c r="BT488" s="56"/>
      <c r="BU488" s="56"/>
      <c r="BV488" s="56"/>
      <c r="BW488" s="56"/>
      <c r="BX488" s="56"/>
      <c r="BY488" s="56"/>
      <c r="BZ488" s="56"/>
      <c r="CA488" s="56"/>
      <c r="CB488" s="56"/>
      <c r="CC488" s="56"/>
      <c r="CD488" s="56"/>
      <c r="CE488" s="56"/>
      <c r="CF488" s="56"/>
      <c r="CG488" s="56"/>
      <c r="CH488" s="56"/>
      <c r="CI488" s="56"/>
      <c r="CJ488" s="56"/>
      <c r="CK488" s="56"/>
      <c r="CL488" s="56"/>
      <c r="CM488" s="56"/>
      <c r="CN488" s="56"/>
      <c r="CO488" s="56"/>
      <c r="CP488" s="56"/>
      <c r="CQ488" s="56"/>
      <c r="CR488" s="56"/>
      <c r="CS488" s="56"/>
      <c r="CT488" s="56"/>
      <c r="CU488" s="56"/>
      <c r="CV488" s="56"/>
      <c r="CW488" s="56"/>
      <c r="CX488" s="56"/>
      <c r="CY488" s="56"/>
      <c r="CZ488" s="56"/>
      <c r="DA488" s="56"/>
      <c r="DB488" s="56"/>
      <c r="DC488" s="56"/>
      <c r="DD488" s="56"/>
      <c r="DE488" s="56"/>
      <c r="DF488" s="56"/>
      <c r="DG488" s="56"/>
      <c r="DH488" s="56"/>
      <c r="DI488" s="56"/>
      <c r="DJ488" s="56"/>
      <c r="DK488" s="56"/>
      <c r="DL488" s="56"/>
      <c r="DM488" s="56"/>
      <c r="DN488" s="56"/>
      <c r="DO488" s="56"/>
      <c r="DP488" s="56"/>
      <c r="DQ488" s="56"/>
      <c r="DR488" s="56"/>
      <c r="DS488" s="56"/>
      <c r="DT488" s="56"/>
      <c r="DU488" s="56"/>
      <c r="DV488" s="56"/>
      <c r="DW488" s="56"/>
      <c r="DX488" s="56"/>
      <c r="DY488" s="56"/>
      <c r="DZ488" s="56"/>
      <c r="EA488" s="56"/>
      <c r="EB488" s="56"/>
      <c r="EC488" s="56"/>
      <c r="ED488" s="56"/>
      <c r="EE488" s="56"/>
      <c r="EF488" s="56"/>
      <c r="EG488" s="56"/>
      <c r="EH488" s="56"/>
      <c r="EI488" s="56"/>
      <c r="EJ488" s="56"/>
      <c r="EK488" s="56"/>
      <c r="EL488" s="56"/>
      <c r="EM488" s="56"/>
      <c r="EN488" s="56"/>
      <c r="EO488" s="56"/>
      <c r="EP488" s="56"/>
      <c r="EQ488" s="56"/>
      <c r="ER488" s="56"/>
      <c r="ES488" s="56"/>
      <c r="ET488" s="56"/>
      <c r="EU488" s="56"/>
      <c r="EV488" s="56"/>
      <c r="EW488" s="56"/>
      <c r="EX488" s="56"/>
      <c r="EY488" s="56"/>
      <c r="EZ488" s="56"/>
      <c r="FA488" s="56"/>
      <c r="FB488" s="56"/>
      <c r="FC488" s="56"/>
      <c r="FD488" s="56"/>
      <c r="FE488" s="56"/>
      <c r="FF488" s="56"/>
      <c r="FG488" s="56"/>
      <c r="FH488" s="56"/>
      <c r="FI488" s="56"/>
      <c r="FJ488" s="56"/>
      <c r="FK488" s="56"/>
      <c r="FL488" s="56"/>
      <c r="FM488" s="56"/>
      <c r="FN488" s="56"/>
      <c r="FO488" s="56"/>
      <c r="FP488" s="56"/>
      <c r="FQ488" s="56"/>
      <c r="FR488" s="56"/>
      <c r="FS488" s="56"/>
      <c r="FT488" s="56"/>
      <c r="FU488" s="56"/>
      <c r="FV488" s="56"/>
      <c r="FW488" s="56"/>
      <c r="FX488" s="56"/>
      <c r="FY488" s="56"/>
      <c r="FZ488" s="56"/>
      <c r="GA488" s="56"/>
      <c r="GB488" s="56"/>
      <c r="GC488" s="56"/>
      <c r="GD488" s="56"/>
      <c r="GE488" s="56"/>
      <c r="GF488" s="56"/>
      <c r="GG488" s="56"/>
      <c r="GH488" s="56"/>
      <c r="GI488" s="56"/>
      <c r="GJ488" s="56"/>
      <c r="GK488" s="56"/>
      <c r="GL488" s="56"/>
      <c r="GM488" s="56"/>
      <c r="GN488" s="56"/>
      <c r="GO488" s="56"/>
      <c r="GP488" s="56"/>
      <c r="GQ488" s="56"/>
      <c r="GR488" s="56"/>
      <c r="GS488" s="56"/>
      <c r="GT488" s="56"/>
      <c r="GU488" s="56"/>
      <c r="GV488" s="56"/>
      <c r="GW488" s="56"/>
      <c r="GX488" s="56"/>
      <c r="GY488" s="56"/>
      <c r="GZ488" s="56"/>
      <c r="HA488" s="56"/>
      <c r="HB488" s="56"/>
      <c r="HC488" s="56"/>
      <c r="HD488" s="56"/>
      <c r="HE488" s="56"/>
      <c r="HF488" s="56"/>
      <c r="HG488" s="56"/>
      <c r="HH488" s="56"/>
      <c r="HI488" s="56"/>
      <c r="HJ488" s="56"/>
      <c r="HK488" s="56"/>
      <c r="HL488" s="56"/>
      <c r="HM488" s="56"/>
      <c r="HN488" s="56"/>
      <c r="HO488" s="56"/>
      <c r="HP488" s="56"/>
      <c r="HQ488" s="56"/>
      <c r="HR488" s="56"/>
      <c r="HS488" s="56"/>
      <c r="HT488" s="56"/>
      <c r="HU488" s="56"/>
      <c r="HV488" s="56"/>
      <c r="HW488" s="56"/>
      <c r="HX488" s="56"/>
      <c r="HY488" s="56"/>
      <c r="HZ488" s="56"/>
      <c r="IA488" s="56"/>
      <c r="IB488" s="56"/>
      <c r="IC488" s="56"/>
      <c r="ID488" s="56"/>
      <c r="IE488" s="56"/>
      <c r="IF488" s="56"/>
      <c r="IG488" s="56"/>
      <c r="IH488" s="56"/>
      <c r="II488" s="56"/>
      <c r="IJ488" s="56"/>
      <c r="IK488" s="56"/>
      <c r="IL488" s="56"/>
      <c r="IM488" s="56"/>
      <c r="IN488" s="56"/>
      <c r="IO488" s="56"/>
      <c r="IP488" s="56"/>
      <c r="IQ488" s="56"/>
      <c r="IR488" s="56"/>
      <c r="IS488" s="56"/>
      <c r="IT488" s="56"/>
      <c r="IU488" s="56"/>
      <c r="IV488" s="56"/>
      <c r="IW488" s="56"/>
      <c r="IX488" s="56"/>
      <c r="IY488" s="56"/>
      <c r="IZ488" s="56"/>
      <c r="JA488" s="56"/>
      <c r="JB488" s="56"/>
      <c r="JC488" s="56"/>
      <c r="JD488" s="56"/>
      <c r="JE488" s="56"/>
      <c r="JF488" s="56"/>
      <c r="JG488" s="56"/>
      <c r="JH488" s="56"/>
      <c r="JI488" s="56"/>
      <c r="JJ488" s="56"/>
      <c r="JK488" s="56"/>
      <c r="JL488" s="56"/>
      <c r="JM488" s="56"/>
      <c r="JN488" s="56"/>
      <c r="JO488" s="56"/>
      <c r="JP488" s="56"/>
      <c r="JQ488" s="56"/>
      <c r="JR488" s="56"/>
      <c r="JS488" s="56"/>
      <c r="JT488" s="56"/>
      <c r="JU488" s="56"/>
      <c r="JV488" s="56"/>
      <c r="JW488" s="56"/>
      <c r="JX488" s="56"/>
      <c r="JY488" s="56"/>
      <c r="JZ488" s="56"/>
      <c r="KA488" s="56"/>
      <c r="KB488" s="56"/>
      <c r="KC488" s="56"/>
      <c r="KD488" s="56"/>
      <c r="KE488" s="56"/>
      <c r="KF488" s="56"/>
      <c r="KG488" s="56"/>
      <c r="KH488" s="56"/>
      <c r="KI488" s="56"/>
      <c r="KJ488" s="56"/>
      <c r="KK488" s="56"/>
      <c r="KL488" s="56"/>
      <c r="KM488" s="56"/>
      <c r="KN488" s="56"/>
      <c r="KO488" s="56"/>
      <c r="KP488" s="56"/>
      <c r="KQ488" s="56"/>
      <c r="KR488" s="56"/>
      <c r="KS488" s="56"/>
      <c r="KT488" s="56"/>
      <c r="KU488" s="56"/>
      <c r="KV488" s="56"/>
      <c r="KW488" s="56"/>
      <c r="KX488" s="56"/>
      <c r="KY488" s="56"/>
      <c r="KZ488" s="56"/>
      <c r="LA488" s="56"/>
      <c r="LB488" s="56"/>
      <c r="LC488" s="56"/>
      <c r="LD488" s="56"/>
      <c r="LE488" s="56"/>
      <c r="LF488" s="56"/>
      <c r="LG488" s="56"/>
      <c r="LH488" s="56"/>
      <c r="LI488" s="56"/>
      <c r="LJ488" s="56"/>
      <c r="LK488" s="56"/>
      <c r="LL488" s="56"/>
      <c r="LM488" s="56"/>
      <c r="LN488" s="56"/>
      <c r="LO488" s="56"/>
      <c r="LP488" s="56"/>
      <c r="LQ488" s="56"/>
      <c r="LR488" s="56"/>
      <c r="LS488" s="56"/>
      <c r="LT488" s="56"/>
      <c r="LU488" s="56"/>
      <c r="LV488" s="56"/>
      <c r="LW488" s="56"/>
      <c r="LX488" s="56"/>
      <c r="LY488" s="56"/>
      <c r="LZ488" s="56"/>
      <c r="MA488" s="56"/>
      <c r="MB488" s="56"/>
      <c r="MC488" s="56"/>
      <c r="MD488" s="56"/>
      <c r="ME488" s="56"/>
      <c r="MF488" s="56"/>
      <c r="MG488" s="56"/>
      <c r="MH488" s="56"/>
      <c r="MI488" s="56"/>
      <c r="MJ488" s="56"/>
      <c r="MK488" s="56"/>
      <c r="ML488" s="56"/>
      <c r="MM488" s="56"/>
      <c r="MN488" s="56"/>
      <c r="MO488" s="56"/>
      <c r="MP488" s="56"/>
      <c r="MQ488" s="56"/>
      <c r="MR488" s="56"/>
      <c r="MS488" s="56"/>
      <c r="MT488" s="56"/>
      <c r="MU488" s="56"/>
      <c r="MV488" s="56"/>
      <c r="MW488" s="56"/>
      <c r="MX488" s="56"/>
      <c r="MY488" s="56"/>
      <c r="MZ488" s="56"/>
      <c r="NA488" s="56"/>
      <c r="NB488" s="56"/>
      <c r="NC488" s="56"/>
      <c r="ND488" s="56"/>
      <c r="NE488" s="56"/>
      <c r="NF488" s="56"/>
      <c r="NG488" s="56"/>
      <c r="NH488" s="56"/>
      <c r="NI488" s="56"/>
      <c r="NJ488" s="56"/>
      <c r="NK488" s="56"/>
      <c r="NL488" s="56"/>
      <c r="NM488" s="56"/>
      <c r="NN488" s="56"/>
      <c r="NO488" s="56"/>
      <c r="NP488" s="56"/>
      <c r="NQ488" s="56"/>
      <c r="NR488" s="56"/>
      <c r="NS488" s="56"/>
      <c r="NT488" s="56"/>
      <c r="NU488" s="56"/>
      <c r="NV488" s="56"/>
      <c r="NW488" s="56"/>
      <c r="NX488" s="56"/>
      <c r="NY488" s="56"/>
      <c r="NZ488" s="56"/>
      <c r="OA488" s="56"/>
      <c r="OB488" s="56"/>
      <c r="OC488" s="56"/>
      <c r="OD488" s="56"/>
      <c r="OE488" s="56"/>
      <c r="OF488" s="56"/>
      <c r="OG488" s="56"/>
      <c r="OH488" s="56"/>
      <c r="OI488" s="56"/>
      <c r="OJ488" s="56"/>
      <c r="OK488" s="56"/>
      <c r="OL488" s="56"/>
      <c r="OM488" s="56"/>
      <c r="ON488" s="56"/>
      <c r="OO488" s="56"/>
      <c r="OP488" s="56"/>
      <c r="OQ488" s="56"/>
      <c r="OR488" s="56"/>
      <c r="OS488" s="56"/>
      <c r="OT488" s="56"/>
      <c r="OU488" s="56"/>
      <c r="OV488" s="56"/>
      <c r="OW488" s="56"/>
      <c r="OX488" s="56"/>
      <c r="OY488" s="56"/>
      <c r="OZ488" s="56"/>
      <c r="PA488" s="56"/>
      <c r="PB488" s="56"/>
      <c r="PC488" s="56"/>
      <c r="PD488" s="56"/>
      <c r="PE488" s="56"/>
      <c r="PF488" s="56"/>
      <c r="PG488" s="56"/>
      <c r="PH488" s="56"/>
      <c r="PI488" s="56"/>
      <c r="PJ488" s="56"/>
      <c r="PK488" s="56"/>
      <c r="PL488" s="56"/>
      <c r="PM488" s="56"/>
      <c r="PN488" s="56"/>
      <c r="PO488" s="56"/>
      <c r="PP488" s="56"/>
      <c r="PQ488" s="56"/>
      <c r="PR488" s="56"/>
      <c r="PS488" s="56"/>
      <c r="PT488" s="56"/>
      <c r="PU488" s="56"/>
      <c r="PV488" s="56"/>
      <c r="PW488" s="56"/>
      <c r="PX488" s="56"/>
      <c r="PY488" s="56"/>
      <c r="PZ488" s="56"/>
      <c r="QA488" s="56"/>
      <c r="QB488" s="56"/>
      <c r="QC488" s="56"/>
      <c r="QD488" s="56"/>
      <c r="QE488" s="56"/>
      <c r="QF488" s="56"/>
      <c r="QG488" s="56"/>
      <c r="QH488" s="56"/>
      <c r="QI488" s="56"/>
      <c r="QJ488" s="56"/>
      <c r="QK488" s="56"/>
      <c r="QL488" s="56"/>
      <c r="QM488" s="56"/>
      <c r="QN488" s="56"/>
      <c r="QO488" s="56"/>
      <c r="QP488" s="56"/>
      <c r="QQ488" s="56"/>
      <c r="QR488" s="56"/>
      <c r="QS488" s="56"/>
      <c r="QT488" s="56"/>
      <c r="QU488" s="56"/>
      <c r="QV488" s="56"/>
      <c r="QW488" s="56"/>
      <c r="QX488" s="56"/>
      <c r="QY488" s="56"/>
      <c r="QZ488" s="56"/>
      <c r="RA488" s="56"/>
      <c r="RB488" s="56"/>
      <c r="RC488" s="56"/>
      <c r="RD488" s="56"/>
      <c r="RE488" s="56"/>
      <c r="RF488" s="56"/>
      <c r="RG488" s="56"/>
      <c r="RH488" s="56"/>
      <c r="RI488" s="56"/>
      <c r="RJ488" s="56"/>
      <c r="RK488" s="56"/>
      <c r="RL488" s="56"/>
      <c r="RM488" s="56"/>
      <c r="RN488" s="56"/>
      <c r="RO488" s="56"/>
      <c r="RP488" s="56"/>
      <c r="RQ488" s="56"/>
      <c r="RR488" s="56"/>
      <c r="RS488" s="56"/>
      <c r="RT488" s="56"/>
      <c r="RU488" s="56"/>
      <c r="RV488" s="56"/>
      <c r="RW488" s="56"/>
      <c r="RX488" s="56"/>
      <c r="RY488" s="56"/>
      <c r="RZ488" s="56"/>
      <c r="SA488" s="56"/>
      <c r="SB488" s="56"/>
      <c r="SC488" s="56"/>
      <c r="SD488" s="56"/>
      <c r="SE488" s="56"/>
      <c r="SF488" s="56"/>
      <c r="SG488" s="56"/>
      <c r="SH488" s="56"/>
      <c r="SI488" s="56"/>
      <c r="SJ488" s="56"/>
      <c r="SK488" s="56"/>
      <c r="SL488" s="56"/>
      <c r="SM488" s="56"/>
      <c r="SN488" s="56"/>
      <c r="SO488" s="56"/>
      <c r="SP488" s="56"/>
      <c r="SQ488" s="56"/>
      <c r="SR488" s="56"/>
      <c r="SS488" s="56"/>
      <c r="ST488" s="56"/>
      <c r="SU488" s="56"/>
      <c r="SV488" s="56"/>
      <c r="SW488" s="56"/>
      <c r="SX488" s="56"/>
      <c r="SY488" s="56"/>
      <c r="SZ488" s="56"/>
      <c r="TA488" s="56"/>
      <c r="TB488" s="56"/>
      <c r="TC488" s="56"/>
      <c r="TD488" s="56"/>
      <c r="TE488" s="56"/>
      <c r="TF488" s="56"/>
      <c r="TG488" s="56"/>
      <c r="TH488" s="56"/>
      <c r="TI488" s="56"/>
      <c r="TJ488" s="56"/>
      <c r="TK488" s="56"/>
      <c r="TL488" s="56"/>
      <c r="TM488" s="56"/>
      <c r="TN488" s="56"/>
      <c r="TO488" s="56"/>
      <c r="TP488" s="56"/>
      <c r="TQ488" s="56"/>
      <c r="TR488" s="56"/>
      <c r="TS488" s="56"/>
      <c r="TT488" s="56"/>
      <c r="TU488" s="56"/>
      <c r="TV488" s="56"/>
      <c r="TW488" s="56"/>
      <c r="TX488" s="56"/>
      <c r="TY488" s="56"/>
      <c r="TZ488" s="56"/>
      <c r="UA488" s="56"/>
      <c r="UB488" s="56"/>
      <c r="UC488" s="56"/>
      <c r="UD488" s="56"/>
      <c r="UE488" s="56"/>
      <c r="UF488" s="56"/>
      <c r="UG488" s="56"/>
      <c r="UH488" s="56"/>
      <c r="UI488" s="56"/>
      <c r="UJ488" s="56"/>
      <c r="UK488" s="56"/>
      <c r="UL488" s="56"/>
      <c r="UM488" s="56"/>
      <c r="UN488" s="56"/>
      <c r="UO488" s="56"/>
      <c r="UP488" s="56"/>
      <c r="UQ488" s="56"/>
      <c r="UR488" s="56"/>
      <c r="US488" s="56"/>
      <c r="UT488" s="56"/>
      <c r="UU488" s="56"/>
      <c r="UV488" s="56"/>
      <c r="UW488" s="56"/>
      <c r="UX488" s="56"/>
      <c r="UY488" s="56"/>
      <c r="UZ488" s="56"/>
      <c r="VA488" s="56"/>
      <c r="VB488" s="56"/>
      <c r="VC488" s="56"/>
      <c r="VD488" s="56"/>
      <c r="VE488" s="56"/>
      <c r="VF488" s="56"/>
      <c r="VG488" s="56"/>
      <c r="VH488" s="56"/>
      <c r="VI488" s="56"/>
      <c r="VJ488" s="56"/>
      <c r="VK488" s="56"/>
      <c r="VL488" s="56"/>
      <c r="VM488" s="56"/>
      <c r="VN488" s="56"/>
      <c r="VO488" s="56"/>
      <c r="VP488" s="56"/>
      <c r="VQ488" s="56"/>
      <c r="VR488" s="56"/>
      <c r="VS488" s="56"/>
      <c r="VT488" s="56"/>
      <c r="VU488" s="56"/>
      <c r="VV488" s="56"/>
      <c r="VW488" s="56"/>
      <c r="VX488" s="56"/>
      <c r="VY488" s="56"/>
      <c r="VZ488" s="56"/>
      <c r="WA488" s="56"/>
      <c r="WB488" s="56"/>
      <c r="WC488" s="56"/>
      <c r="WD488" s="56"/>
      <c r="WE488" s="56"/>
      <c r="WF488" s="56"/>
      <c r="WG488" s="56"/>
      <c r="WH488" s="56"/>
      <c r="WI488" s="56"/>
      <c r="WJ488" s="56"/>
      <c r="WK488" s="56"/>
      <c r="WL488" s="56"/>
      <c r="WM488" s="56"/>
      <c r="WN488" s="56"/>
      <c r="WO488" s="56"/>
      <c r="WP488" s="56"/>
      <c r="WQ488" s="56"/>
      <c r="WR488" s="56"/>
      <c r="WS488" s="56"/>
      <c r="WT488" s="56"/>
      <c r="WU488" s="56"/>
      <c r="WV488" s="56"/>
      <c r="WW488" s="56"/>
      <c r="WX488" s="56"/>
      <c r="WY488" s="56"/>
      <c r="WZ488" s="56"/>
      <c r="XA488" s="56"/>
      <c r="XB488" s="56"/>
      <c r="XC488" s="56"/>
      <c r="XD488" s="56"/>
      <c r="XE488" s="56"/>
      <c r="XF488" s="56"/>
      <c r="XG488" s="56"/>
      <c r="XH488" s="56"/>
      <c r="XI488" s="56"/>
      <c r="XJ488" s="56"/>
      <c r="XK488" s="56"/>
      <c r="XL488" s="56"/>
      <c r="XM488" s="56"/>
      <c r="XN488" s="56"/>
      <c r="XO488" s="56"/>
      <c r="XP488" s="56"/>
      <c r="XQ488" s="56"/>
      <c r="XR488" s="56"/>
      <c r="XS488" s="56"/>
      <c r="XT488" s="56"/>
      <c r="XU488" s="56"/>
      <c r="XV488" s="56"/>
      <c r="XW488" s="56"/>
      <c r="XX488" s="56"/>
      <c r="XY488" s="56"/>
      <c r="XZ488" s="56"/>
      <c r="YA488" s="56"/>
      <c r="YB488" s="56"/>
      <c r="YC488" s="56"/>
      <c r="YD488" s="56"/>
      <c r="YE488" s="56"/>
      <c r="YF488" s="56"/>
      <c r="YG488" s="56"/>
      <c r="YH488" s="56"/>
      <c r="YI488" s="56"/>
      <c r="YJ488" s="56"/>
      <c r="YK488" s="56"/>
      <c r="YL488" s="56"/>
      <c r="YM488" s="56"/>
      <c r="YN488" s="56"/>
      <c r="YO488" s="56"/>
      <c r="YP488" s="56"/>
      <c r="YQ488" s="56"/>
      <c r="YR488" s="56"/>
      <c r="YS488" s="56"/>
      <c r="YT488" s="56"/>
      <c r="YU488" s="56"/>
      <c r="YV488" s="56"/>
      <c r="YW488" s="56"/>
      <c r="YX488" s="56"/>
      <c r="YY488" s="56"/>
      <c r="YZ488" s="56"/>
      <c r="ZA488" s="56"/>
      <c r="ZB488" s="56"/>
      <c r="ZC488" s="56"/>
      <c r="ZD488" s="56"/>
      <c r="ZE488" s="56"/>
      <c r="ZF488" s="56"/>
      <c r="ZG488" s="56"/>
      <c r="ZH488" s="56"/>
      <c r="ZI488" s="56"/>
      <c r="ZJ488" s="56"/>
      <c r="ZK488" s="56"/>
      <c r="ZL488" s="56"/>
      <c r="ZM488" s="56"/>
      <c r="ZN488" s="56"/>
      <c r="ZO488" s="56"/>
      <c r="ZP488" s="56"/>
      <c r="ZQ488" s="56"/>
      <c r="ZR488" s="56"/>
      <c r="ZS488" s="56"/>
      <c r="ZT488" s="56"/>
      <c r="ZU488" s="56"/>
      <c r="ZV488" s="56"/>
      <c r="ZW488" s="56"/>
      <c r="ZX488" s="56"/>
      <c r="ZY488" s="56"/>
      <c r="ZZ488" s="56"/>
      <c r="AAA488" s="56"/>
      <c r="AAB488" s="56"/>
      <c r="AAC488" s="56"/>
      <c r="AAD488" s="56"/>
      <c r="AAE488" s="56"/>
      <c r="AAF488" s="56"/>
      <c r="AAG488" s="56"/>
      <c r="AAH488" s="56"/>
      <c r="AAI488" s="56"/>
      <c r="AAJ488" s="56"/>
      <c r="AAK488" s="56"/>
      <c r="AAL488" s="56"/>
      <c r="AAM488" s="56"/>
      <c r="AAN488" s="56"/>
      <c r="AAO488" s="56"/>
      <c r="AAP488" s="56"/>
      <c r="AAQ488" s="56"/>
      <c r="AAR488" s="56"/>
      <c r="AAS488" s="56"/>
      <c r="AAT488" s="56"/>
      <c r="AAU488" s="56"/>
      <c r="AAV488" s="56"/>
      <c r="AAW488" s="56"/>
      <c r="AAX488" s="56"/>
      <c r="AAY488" s="56"/>
      <c r="AAZ488" s="56"/>
      <c r="ABA488" s="56"/>
      <c r="ABB488" s="56"/>
      <c r="ABC488" s="56"/>
      <c r="ABD488" s="56"/>
      <c r="ABE488" s="56"/>
      <c r="ABF488" s="56"/>
      <c r="ABG488" s="56"/>
      <c r="ABH488" s="56"/>
      <c r="ABI488" s="56"/>
      <c r="ABJ488" s="56"/>
      <c r="ABK488" s="56"/>
      <c r="ABL488" s="56"/>
      <c r="ABM488" s="56"/>
      <c r="ABN488" s="56"/>
      <c r="ABO488" s="56"/>
      <c r="ABP488" s="56"/>
      <c r="ABQ488" s="56"/>
      <c r="ABR488" s="56"/>
      <c r="ABS488" s="56"/>
      <c r="ABT488" s="56"/>
      <c r="ABU488" s="56"/>
      <c r="ABV488" s="56"/>
      <c r="ABW488" s="56"/>
      <c r="ABX488" s="56"/>
      <c r="ABY488" s="56"/>
      <c r="ABZ488" s="56"/>
      <c r="ACA488" s="56"/>
      <c r="ACB488" s="56"/>
      <c r="ACC488" s="56"/>
      <c r="ACD488" s="56"/>
      <c r="ACE488" s="56"/>
      <c r="ACF488" s="56"/>
      <c r="ACG488" s="56"/>
      <c r="ACH488" s="56"/>
      <c r="ACI488" s="56"/>
      <c r="ACJ488" s="56"/>
      <c r="ACK488" s="56"/>
      <c r="ACL488" s="56"/>
      <c r="ACM488" s="56"/>
      <c r="ACN488" s="56"/>
      <c r="ACO488" s="56"/>
      <c r="ACP488" s="56"/>
      <c r="ACQ488" s="56"/>
      <c r="ACR488" s="56"/>
      <c r="ACS488" s="56"/>
      <c r="ACT488" s="56"/>
      <c r="ACU488" s="56"/>
      <c r="ACV488" s="56"/>
      <c r="ACW488" s="56"/>
      <c r="ACX488" s="56"/>
      <c r="ACY488" s="56"/>
      <c r="ACZ488" s="56"/>
      <c r="ADA488" s="56"/>
      <c r="ADB488" s="56"/>
      <c r="ADC488" s="56"/>
      <c r="ADD488" s="56"/>
      <c r="ADE488" s="56"/>
      <c r="ADF488" s="56"/>
      <c r="ADG488" s="56"/>
      <c r="ADH488" s="56"/>
      <c r="ADI488" s="56"/>
      <c r="ADJ488" s="56"/>
      <c r="ADK488" s="56"/>
      <c r="ADL488" s="56"/>
      <c r="ADM488" s="56"/>
      <c r="ADN488" s="56"/>
      <c r="ADO488" s="56"/>
      <c r="ADP488" s="56"/>
      <c r="ADQ488" s="56"/>
      <c r="ADR488" s="56"/>
      <c r="ADS488" s="56"/>
      <c r="ADT488" s="56"/>
      <c r="ADU488" s="56"/>
      <c r="ADV488" s="56"/>
      <c r="ADW488" s="56"/>
      <c r="ADX488" s="56"/>
      <c r="ADY488" s="56"/>
      <c r="ADZ488" s="56"/>
      <c r="AEA488" s="56"/>
      <c r="AEB488" s="56"/>
      <c r="AEC488" s="56"/>
      <c r="AED488" s="56"/>
      <c r="AEE488" s="56"/>
      <c r="AEF488" s="56"/>
      <c r="AEG488" s="56"/>
      <c r="AEH488" s="56"/>
      <c r="AEI488" s="56"/>
      <c r="AEJ488" s="56"/>
      <c r="AEK488" s="56"/>
      <c r="AEL488" s="56"/>
      <c r="AEM488" s="56"/>
      <c r="AEN488" s="56"/>
      <c r="AEO488" s="56"/>
      <c r="AEP488" s="56"/>
      <c r="AEQ488" s="56"/>
      <c r="AER488" s="56"/>
      <c r="AES488" s="56"/>
      <c r="AET488" s="56"/>
      <c r="AEU488" s="56"/>
      <c r="AEV488" s="56"/>
      <c r="AEW488" s="56"/>
      <c r="AEX488" s="56"/>
      <c r="AEY488" s="56"/>
      <c r="AEZ488" s="56"/>
      <c r="AFA488" s="56"/>
      <c r="AFB488" s="56"/>
      <c r="AFC488" s="56"/>
      <c r="AFD488" s="56"/>
      <c r="AFE488" s="56"/>
      <c r="AFF488" s="56"/>
      <c r="AFG488" s="56"/>
      <c r="AFH488" s="56"/>
      <c r="AFI488" s="56"/>
      <c r="AFJ488" s="56"/>
      <c r="AFK488" s="56"/>
      <c r="AFL488" s="56"/>
      <c r="AFM488" s="56"/>
      <c r="AFN488" s="56"/>
      <c r="AFO488" s="56"/>
      <c r="AFP488" s="56"/>
      <c r="AFQ488" s="56"/>
      <c r="AFR488" s="56"/>
      <c r="AFS488" s="56"/>
      <c r="AFT488" s="56"/>
      <c r="AFU488" s="56"/>
      <c r="AFV488" s="56"/>
      <c r="AFW488" s="56"/>
      <c r="AFX488" s="56"/>
      <c r="AFY488" s="56"/>
      <c r="AFZ488" s="56"/>
      <c r="AGA488" s="56"/>
      <c r="AGB488" s="56"/>
      <c r="AGC488" s="56"/>
      <c r="AGD488" s="56"/>
      <c r="AGE488" s="56"/>
      <c r="AGF488" s="56"/>
      <c r="AGG488" s="56"/>
      <c r="AGH488" s="56"/>
      <c r="AGI488" s="56"/>
      <c r="AGJ488" s="56"/>
      <c r="AGK488" s="56"/>
      <c r="AGL488" s="56"/>
      <c r="AGM488" s="56"/>
      <c r="AGN488" s="56"/>
      <c r="AGO488" s="56"/>
      <c r="AGP488" s="56"/>
      <c r="AGQ488" s="56"/>
      <c r="AGR488" s="56"/>
      <c r="AGS488" s="56"/>
      <c r="AGT488" s="56"/>
      <c r="AGU488" s="56"/>
      <c r="AGV488" s="56"/>
      <c r="AGW488" s="56"/>
      <c r="AGX488" s="56"/>
      <c r="AGY488" s="56"/>
      <c r="AGZ488" s="56"/>
      <c r="AHA488" s="56"/>
      <c r="AHB488" s="56"/>
      <c r="AHC488" s="56"/>
      <c r="AHD488" s="56"/>
      <c r="AHE488" s="56"/>
      <c r="AHF488" s="56"/>
      <c r="AHG488" s="56"/>
      <c r="AHH488" s="56"/>
      <c r="AHI488" s="56"/>
      <c r="AHJ488" s="56"/>
      <c r="AHK488" s="56"/>
      <c r="AHL488" s="56"/>
      <c r="AHM488" s="56"/>
      <c r="AHN488" s="56"/>
      <c r="AHO488" s="56"/>
      <c r="AHP488" s="56"/>
      <c r="AHQ488" s="56"/>
      <c r="AHR488" s="56"/>
      <c r="AHS488" s="56"/>
      <c r="AHT488" s="56"/>
      <c r="AHU488" s="56"/>
      <c r="AHV488" s="56"/>
      <c r="AHW488" s="56"/>
      <c r="AHX488" s="56"/>
      <c r="AHY488" s="56"/>
      <c r="AHZ488" s="56"/>
      <c r="AIA488" s="56"/>
      <c r="AIB488" s="56"/>
      <c r="AIC488" s="56"/>
      <c r="AID488" s="56"/>
      <c r="AIE488" s="56"/>
      <c r="AIF488" s="56"/>
      <c r="AIG488" s="56"/>
      <c r="AIH488" s="56"/>
      <c r="AII488" s="56"/>
      <c r="AIJ488" s="56"/>
      <c r="AIK488" s="56"/>
      <c r="AIL488" s="56"/>
      <c r="AIM488" s="56"/>
      <c r="AIN488" s="56"/>
      <c r="AIO488" s="56"/>
      <c r="AIP488" s="56"/>
      <c r="AIQ488" s="56"/>
      <c r="AIR488" s="56"/>
      <c r="AIS488" s="56"/>
      <c r="AIT488" s="56"/>
      <c r="AIU488" s="56"/>
      <c r="AIV488" s="56"/>
      <c r="AIW488" s="56"/>
      <c r="AIX488" s="56"/>
      <c r="AIY488" s="56"/>
      <c r="AIZ488" s="56"/>
      <c r="AJA488" s="56"/>
      <c r="AJB488" s="56"/>
      <c r="AJC488" s="56"/>
      <c r="AJD488" s="56"/>
      <c r="AJE488" s="56"/>
      <c r="AJF488" s="56"/>
      <c r="AJG488" s="56"/>
      <c r="AJH488" s="56"/>
      <c r="AJI488" s="56"/>
      <c r="AJJ488" s="56"/>
      <c r="AJK488" s="56"/>
      <c r="AJL488" s="56"/>
      <c r="AJM488" s="56"/>
      <c r="AJN488" s="56"/>
      <c r="AJO488" s="56"/>
      <c r="AJP488" s="56"/>
      <c r="AJQ488" s="56"/>
      <c r="AJR488" s="56"/>
      <c r="AJS488" s="56"/>
      <c r="AJT488" s="56"/>
      <c r="AJU488" s="56"/>
      <c r="AJV488" s="56"/>
      <c r="AJW488" s="56"/>
      <c r="AJX488" s="56"/>
      <c r="AJY488" s="56"/>
      <c r="AJZ488" s="56"/>
      <c r="AKA488" s="56"/>
      <c r="AKB488" s="56"/>
      <c r="AKC488" s="56"/>
      <c r="AKD488" s="56"/>
      <c r="AKE488" s="56"/>
      <c r="AKF488" s="56"/>
      <c r="AKG488" s="56"/>
      <c r="AKH488" s="56"/>
      <c r="AKI488" s="56"/>
      <c r="AKJ488" s="56"/>
      <c r="AKK488" s="56"/>
      <c r="AKL488" s="56"/>
      <c r="AKM488" s="56"/>
      <c r="AKN488" s="56"/>
      <c r="AKO488" s="56"/>
      <c r="AKP488" s="56"/>
      <c r="AKQ488" s="56"/>
      <c r="AKR488" s="56"/>
      <c r="AKS488" s="56"/>
      <c r="AKT488" s="56"/>
      <c r="AKU488" s="56"/>
      <c r="AKV488" s="56"/>
      <c r="AKW488" s="56"/>
      <c r="AKX488" s="56"/>
      <c r="AKY488" s="56"/>
      <c r="AKZ488" s="56"/>
      <c r="ALA488" s="56"/>
      <c r="ALB488" s="56"/>
      <c r="ALC488" s="56"/>
      <c r="ALD488" s="56"/>
      <c r="ALE488" s="56"/>
      <c r="ALF488" s="56"/>
      <c r="ALG488" s="56"/>
      <c r="ALH488" s="56"/>
      <c r="ALI488" s="56"/>
      <c r="ALJ488" s="56"/>
      <c r="ALK488" s="56"/>
      <c r="ALL488" s="56"/>
      <c r="ALM488" s="56"/>
      <c r="ALN488" s="56"/>
      <c r="ALO488" s="56"/>
      <c r="ALP488" s="56"/>
      <c r="ALQ488" s="56"/>
      <c r="ALR488" s="56"/>
      <c r="ALS488" s="56"/>
      <c r="ALT488" s="56"/>
      <c r="ALU488" s="56"/>
      <c r="ALV488" s="56"/>
      <c r="ALW488" s="56"/>
      <c r="ALX488" s="56"/>
      <c r="ALY488" s="56"/>
      <c r="ALZ488" s="56"/>
      <c r="AMA488" s="56"/>
      <c r="AMB488" s="56"/>
      <c r="AMC488" s="56"/>
      <c r="AMD488" s="56"/>
      <c r="AME488" s="56"/>
      <c r="AMF488" s="56"/>
      <c r="AMG488" s="56"/>
      <c r="AMH488" s="56"/>
      <c r="AMI488" s="56"/>
      <c r="AMJ488" s="56"/>
      <c r="AMK488" s="56"/>
      <c r="AML488" s="56"/>
      <c r="AMM488" s="56"/>
      <c r="AMN488" s="56"/>
      <c r="AMO488" s="56"/>
      <c r="AMP488" s="56"/>
      <c r="AMQ488" s="56"/>
    </row>
    <row r="489" spans="1:1031" ht="18" customHeight="1" x14ac:dyDescent="0.7">
      <c r="A489" s="44" t="s">
        <v>1607</v>
      </c>
      <c r="B489" s="1" t="s">
        <v>1174</v>
      </c>
      <c r="J489" s="2" t="s">
        <v>73</v>
      </c>
      <c r="K489" s="55">
        <v>43801</v>
      </c>
      <c r="L489" s="2">
        <v>1</v>
      </c>
      <c r="M489" s="2">
        <v>1</v>
      </c>
      <c r="N489" s="2">
        <v>1</v>
      </c>
      <c r="S489" s="2">
        <v>1</v>
      </c>
      <c r="Y489" s="2">
        <v>1</v>
      </c>
      <c r="AC489" s="2">
        <v>1</v>
      </c>
      <c r="AG489" s="2">
        <v>1</v>
      </c>
      <c r="AI489" s="2">
        <v>1</v>
      </c>
      <c r="AJ489" s="2">
        <v>1</v>
      </c>
      <c r="AP489" s="2">
        <v>1</v>
      </c>
    </row>
    <row r="490" spans="1:1031" ht="18" customHeight="1" x14ac:dyDescent="0.7">
      <c r="A490" s="44" t="s">
        <v>1608</v>
      </c>
      <c r="B490" s="1" t="s">
        <v>1176</v>
      </c>
      <c r="J490" s="2" t="s">
        <v>225</v>
      </c>
      <c r="K490" s="55" t="s">
        <v>61</v>
      </c>
      <c r="L490" s="2">
        <v>1</v>
      </c>
      <c r="R490" s="2">
        <v>1</v>
      </c>
      <c r="S490" s="2">
        <v>1</v>
      </c>
      <c r="AC490" s="2">
        <v>1</v>
      </c>
      <c r="AD490" s="2">
        <v>1</v>
      </c>
      <c r="AH490" s="2">
        <v>1</v>
      </c>
      <c r="AI490" s="2">
        <v>1</v>
      </c>
    </row>
    <row r="491" spans="1:1031" ht="18" customHeight="1" x14ac:dyDescent="0.7">
      <c r="A491" s="44" t="s">
        <v>1609</v>
      </c>
      <c r="B491" s="1" t="s">
        <v>1178</v>
      </c>
      <c r="J491" s="2" t="s">
        <v>195</v>
      </c>
      <c r="K491" s="55">
        <v>43671</v>
      </c>
      <c r="L491" s="2">
        <v>1</v>
      </c>
      <c r="O491" s="2">
        <v>1</v>
      </c>
      <c r="P491" s="2">
        <v>1</v>
      </c>
      <c r="AG491" s="2">
        <v>1</v>
      </c>
      <c r="AH491" s="2">
        <v>1</v>
      </c>
      <c r="AI491" s="2">
        <v>1</v>
      </c>
    </row>
    <row r="492" spans="1:1031" ht="18" customHeight="1" x14ac:dyDescent="0.7">
      <c r="A492" s="44" t="s">
        <v>1610</v>
      </c>
      <c r="B492" s="1" t="s">
        <v>1180</v>
      </c>
      <c r="J492" s="2" t="s">
        <v>819</v>
      </c>
      <c r="K492" s="55" t="s">
        <v>61</v>
      </c>
      <c r="L492" s="2">
        <v>1</v>
      </c>
      <c r="N492" s="2">
        <v>1</v>
      </c>
      <c r="R492" s="2">
        <v>1</v>
      </c>
      <c r="V492" s="2">
        <v>1</v>
      </c>
      <c r="AI492" s="2">
        <v>1</v>
      </c>
      <c r="AJ492" s="2">
        <v>1</v>
      </c>
    </row>
    <row r="493" spans="1:1031" ht="18" customHeight="1" x14ac:dyDescent="0.7">
      <c r="A493" s="44" t="s">
        <v>1611</v>
      </c>
      <c r="B493" s="56" t="s">
        <v>1845</v>
      </c>
      <c r="C493" s="57"/>
      <c r="I493" s="57" t="s">
        <v>1829</v>
      </c>
      <c r="J493" s="57" t="s">
        <v>1842</v>
      </c>
      <c r="K493" s="55">
        <v>44060</v>
      </c>
      <c r="L493" s="57">
        <v>1</v>
      </c>
      <c r="M493" s="57"/>
      <c r="N493" s="57">
        <v>1</v>
      </c>
      <c r="O493" s="57"/>
      <c r="P493" s="57"/>
      <c r="Q493" s="57"/>
      <c r="R493" s="57"/>
      <c r="S493" s="57">
        <v>1</v>
      </c>
      <c r="T493" s="57"/>
      <c r="U493" s="57"/>
      <c r="V493" s="57"/>
      <c r="W493" s="57"/>
      <c r="X493" s="57"/>
      <c r="Y493" s="57"/>
      <c r="Z493" s="57"/>
      <c r="AA493" s="57"/>
      <c r="AB493" s="57"/>
      <c r="AC493" s="57"/>
      <c r="AD493" s="57"/>
      <c r="AE493" s="57"/>
      <c r="AF493" s="57"/>
      <c r="AG493" s="57"/>
      <c r="AH493" s="57"/>
      <c r="AI493" s="57">
        <v>1</v>
      </c>
      <c r="AJ493" s="57">
        <v>1</v>
      </c>
      <c r="AK493" s="57"/>
      <c r="AL493" s="57"/>
      <c r="AM493" s="57"/>
      <c r="AN493" s="57"/>
      <c r="AO493" s="57"/>
      <c r="AP493" s="57"/>
      <c r="AR493" s="56"/>
      <c r="AS493" s="56"/>
      <c r="AT493" s="56"/>
      <c r="AU493" s="56"/>
      <c r="AV493" s="56"/>
      <c r="AW493" s="56"/>
      <c r="AX493" s="56"/>
      <c r="AY493" s="56"/>
      <c r="AZ493" s="56"/>
      <c r="BA493" s="56"/>
      <c r="BB493" s="56"/>
      <c r="BC493" s="56"/>
      <c r="BD493" s="56"/>
      <c r="BE493" s="56"/>
      <c r="BF493" s="56"/>
      <c r="BG493" s="56"/>
      <c r="BH493" s="56"/>
      <c r="BI493" s="56"/>
      <c r="BJ493" s="56"/>
      <c r="BK493" s="56"/>
      <c r="BL493" s="56"/>
      <c r="BM493" s="56"/>
      <c r="BN493" s="56"/>
      <c r="BO493" s="56"/>
      <c r="BP493" s="56"/>
      <c r="BQ493" s="56"/>
      <c r="BR493" s="56"/>
      <c r="BS493" s="56"/>
      <c r="BT493" s="56"/>
      <c r="BU493" s="56"/>
      <c r="BV493" s="56"/>
      <c r="BW493" s="56"/>
      <c r="BX493" s="56"/>
      <c r="BY493" s="56"/>
      <c r="BZ493" s="56"/>
      <c r="CA493" s="56"/>
      <c r="CB493" s="56"/>
      <c r="CC493" s="56"/>
      <c r="CD493" s="56"/>
      <c r="CE493" s="56"/>
      <c r="CF493" s="56"/>
      <c r="CG493" s="56"/>
      <c r="CH493" s="56"/>
      <c r="CI493" s="56"/>
      <c r="CJ493" s="56"/>
      <c r="CK493" s="56"/>
      <c r="CL493" s="56"/>
      <c r="CM493" s="56"/>
      <c r="CN493" s="56"/>
      <c r="CO493" s="56"/>
      <c r="CP493" s="56"/>
      <c r="CQ493" s="56"/>
      <c r="CR493" s="56"/>
      <c r="CS493" s="56"/>
      <c r="CT493" s="56"/>
      <c r="CU493" s="56"/>
      <c r="CV493" s="56"/>
      <c r="CW493" s="56"/>
      <c r="CX493" s="56"/>
      <c r="CY493" s="56"/>
      <c r="CZ493" s="56"/>
      <c r="DA493" s="56"/>
      <c r="DB493" s="56"/>
      <c r="DC493" s="56"/>
      <c r="DD493" s="56"/>
      <c r="DE493" s="56"/>
      <c r="DF493" s="56"/>
      <c r="DG493" s="56"/>
      <c r="DH493" s="56"/>
      <c r="DI493" s="56"/>
      <c r="DJ493" s="56"/>
      <c r="DK493" s="56"/>
      <c r="DL493" s="56"/>
      <c r="DM493" s="56"/>
      <c r="DN493" s="56"/>
      <c r="DO493" s="56"/>
      <c r="DP493" s="56"/>
      <c r="DQ493" s="56"/>
      <c r="DR493" s="56"/>
      <c r="DS493" s="56"/>
      <c r="DT493" s="56"/>
      <c r="DU493" s="56"/>
      <c r="DV493" s="56"/>
      <c r="DW493" s="56"/>
      <c r="DX493" s="56"/>
      <c r="DY493" s="56"/>
      <c r="DZ493" s="56"/>
      <c r="EA493" s="56"/>
      <c r="EB493" s="56"/>
      <c r="EC493" s="56"/>
      <c r="ED493" s="56"/>
      <c r="EE493" s="56"/>
      <c r="EF493" s="56"/>
      <c r="EG493" s="56"/>
      <c r="EH493" s="56"/>
      <c r="EI493" s="56"/>
      <c r="EJ493" s="56"/>
      <c r="EK493" s="56"/>
      <c r="EL493" s="56"/>
      <c r="EM493" s="56"/>
      <c r="EN493" s="56"/>
      <c r="EO493" s="56"/>
      <c r="EP493" s="56"/>
      <c r="EQ493" s="56"/>
      <c r="ER493" s="56"/>
      <c r="ES493" s="56"/>
      <c r="ET493" s="56"/>
      <c r="EU493" s="56"/>
      <c r="EV493" s="56"/>
      <c r="EW493" s="56"/>
      <c r="EX493" s="56"/>
      <c r="EY493" s="56"/>
      <c r="EZ493" s="56"/>
      <c r="FA493" s="56"/>
      <c r="FB493" s="56"/>
      <c r="FC493" s="56"/>
      <c r="FD493" s="56"/>
      <c r="FE493" s="56"/>
      <c r="FF493" s="56"/>
      <c r="FG493" s="56"/>
      <c r="FH493" s="56"/>
      <c r="FI493" s="56"/>
      <c r="FJ493" s="56"/>
      <c r="FK493" s="56"/>
      <c r="FL493" s="56"/>
      <c r="FM493" s="56"/>
      <c r="FN493" s="56"/>
      <c r="FO493" s="56"/>
      <c r="FP493" s="56"/>
      <c r="FQ493" s="56"/>
      <c r="FR493" s="56"/>
      <c r="FS493" s="56"/>
      <c r="FT493" s="56"/>
      <c r="FU493" s="56"/>
      <c r="FV493" s="56"/>
      <c r="FW493" s="56"/>
      <c r="FX493" s="56"/>
      <c r="FY493" s="56"/>
      <c r="FZ493" s="56"/>
      <c r="GA493" s="56"/>
      <c r="GB493" s="56"/>
      <c r="GC493" s="56"/>
      <c r="GD493" s="56"/>
      <c r="GE493" s="56"/>
      <c r="GF493" s="56"/>
      <c r="GG493" s="56"/>
      <c r="GH493" s="56"/>
      <c r="GI493" s="56"/>
      <c r="GJ493" s="56"/>
      <c r="GK493" s="56"/>
      <c r="GL493" s="56"/>
      <c r="GM493" s="56"/>
      <c r="GN493" s="56"/>
      <c r="GO493" s="56"/>
      <c r="GP493" s="56"/>
      <c r="GQ493" s="56"/>
      <c r="GR493" s="56"/>
      <c r="GS493" s="56"/>
      <c r="GT493" s="56"/>
      <c r="GU493" s="56"/>
      <c r="GV493" s="56"/>
      <c r="GW493" s="56"/>
      <c r="GX493" s="56"/>
      <c r="GY493" s="56"/>
      <c r="GZ493" s="56"/>
      <c r="HA493" s="56"/>
      <c r="HB493" s="56"/>
      <c r="HC493" s="56"/>
      <c r="HD493" s="56"/>
      <c r="HE493" s="56"/>
      <c r="HF493" s="56"/>
      <c r="HG493" s="56"/>
      <c r="HH493" s="56"/>
      <c r="HI493" s="56"/>
      <c r="HJ493" s="56"/>
      <c r="HK493" s="56"/>
      <c r="HL493" s="56"/>
      <c r="HM493" s="56"/>
      <c r="HN493" s="56"/>
      <c r="HO493" s="56"/>
      <c r="HP493" s="56"/>
      <c r="HQ493" s="56"/>
      <c r="HR493" s="56"/>
      <c r="HS493" s="56"/>
      <c r="HT493" s="56"/>
      <c r="HU493" s="56"/>
      <c r="HV493" s="56"/>
      <c r="HW493" s="56"/>
      <c r="HX493" s="56"/>
      <c r="HY493" s="56"/>
      <c r="HZ493" s="56"/>
      <c r="IA493" s="56"/>
      <c r="IB493" s="56"/>
      <c r="IC493" s="56"/>
      <c r="ID493" s="56"/>
      <c r="IE493" s="56"/>
      <c r="IF493" s="56"/>
      <c r="IG493" s="56"/>
      <c r="IH493" s="56"/>
      <c r="II493" s="56"/>
      <c r="IJ493" s="56"/>
      <c r="IK493" s="56"/>
      <c r="IL493" s="56"/>
      <c r="IM493" s="56"/>
      <c r="IN493" s="56"/>
      <c r="IO493" s="56"/>
      <c r="IP493" s="56"/>
      <c r="IQ493" s="56"/>
      <c r="IR493" s="56"/>
      <c r="IS493" s="56"/>
      <c r="IT493" s="56"/>
      <c r="IU493" s="56"/>
      <c r="IV493" s="56"/>
      <c r="IW493" s="56"/>
      <c r="IX493" s="56"/>
      <c r="IY493" s="56"/>
      <c r="IZ493" s="56"/>
      <c r="JA493" s="56"/>
      <c r="JB493" s="56"/>
      <c r="JC493" s="56"/>
      <c r="JD493" s="56"/>
      <c r="JE493" s="56"/>
      <c r="JF493" s="56"/>
      <c r="JG493" s="56"/>
      <c r="JH493" s="56"/>
      <c r="JI493" s="56"/>
      <c r="JJ493" s="56"/>
      <c r="JK493" s="56"/>
      <c r="JL493" s="56"/>
      <c r="JM493" s="56"/>
      <c r="JN493" s="56"/>
      <c r="JO493" s="56"/>
      <c r="JP493" s="56"/>
      <c r="JQ493" s="56"/>
      <c r="JR493" s="56"/>
      <c r="JS493" s="56"/>
      <c r="JT493" s="56"/>
      <c r="JU493" s="56"/>
      <c r="JV493" s="56"/>
      <c r="JW493" s="56"/>
      <c r="JX493" s="56"/>
      <c r="JY493" s="56"/>
      <c r="JZ493" s="56"/>
      <c r="KA493" s="56"/>
      <c r="KB493" s="56"/>
      <c r="KC493" s="56"/>
      <c r="KD493" s="56"/>
      <c r="KE493" s="56"/>
      <c r="KF493" s="56"/>
      <c r="KG493" s="56"/>
      <c r="KH493" s="56"/>
      <c r="KI493" s="56"/>
      <c r="KJ493" s="56"/>
      <c r="KK493" s="56"/>
      <c r="KL493" s="56"/>
      <c r="KM493" s="56"/>
      <c r="KN493" s="56"/>
      <c r="KO493" s="56"/>
      <c r="KP493" s="56"/>
      <c r="KQ493" s="56"/>
      <c r="KR493" s="56"/>
      <c r="KS493" s="56"/>
      <c r="KT493" s="56"/>
      <c r="KU493" s="56"/>
      <c r="KV493" s="56"/>
      <c r="KW493" s="56"/>
      <c r="KX493" s="56"/>
      <c r="KY493" s="56"/>
      <c r="KZ493" s="56"/>
      <c r="LA493" s="56"/>
      <c r="LB493" s="56"/>
      <c r="LC493" s="56"/>
      <c r="LD493" s="56"/>
      <c r="LE493" s="56"/>
      <c r="LF493" s="56"/>
      <c r="LG493" s="56"/>
      <c r="LH493" s="56"/>
      <c r="LI493" s="56"/>
      <c r="LJ493" s="56"/>
      <c r="LK493" s="56"/>
      <c r="LL493" s="56"/>
      <c r="LM493" s="56"/>
      <c r="LN493" s="56"/>
      <c r="LO493" s="56"/>
      <c r="LP493" s="56"/>
      <c r="LQ493" s="56"/>
      <c r="LR493" s="56"/>
      <c r="LS493" s="56"/>
      <c r="LT493" s="56"/>
      <c r="LU493" s="56"/>
      <c r="LV493" s="56"/>
      <c r="LW493" s="56"/>
      <c r="LX493" s="56"/>
      <c r="LY493" s="56"/>
      <c r="LZ493" s="56"/>
      <c r="MA493" s="56"/>
      <c r="MB493" s="56"/>
      <c r="MC493" s="56"/>
      <c r="MD493" s="56"/>
      <c r="ME493" s="56"/>
      <c r="MF493" s="56"/>
      <c r="MG493" s="56"/>
      <c r="MH493" s="56"/>
      <c r="MI493" s="56"/>
      <c r="MJ493" s="56"/>
      <c r="MK493" s="56"/>
      <c r="ML493" s="56"/>
      <c r="MM493" s="56"/>
      <c r="MN493" s="56"/>
      <c r="MO493" s="56"/>
      <c r="MP493" s="56"/>
      <c r="MQ493" s="56"/>
      <c r="MR493" s="56"/>
      <c r="MS493" s="56"/>
      <c r="MT493" s="56"/>
      <c r="MU493" s="56"/>
      <c r="MV493" s="56"/>
      <c r="MW493" s="56"/>
      <c r="MX493" s="56"/>
      <c r="MY493" s="56"/>
      <c r="MZ493" s="56"/>
      <c r="NA493" s="56"/>
      <c r="NB493" s="56"/>
      <c r="NC493" s="56"/>
      <c r="ND493" s="56"/>
      <c r="NE493" s="56"/>
      <c r="NF493" s="56"/>
      <c r="NG493" s="56"/>
      <c r="NH493" s="56"/>
      <c r="NI493" s="56"/>
      <c r="NJ493" s="56"/>
      <c r="NK493" s="56"/>
      <c r="NL493" s="56"/>
      <c r="NM493" s="56"/>
      <c r="NN493" s="56"/>
      <c r="NO493" s="56"/>
      <c r="NP493" s="56"/>
      <c r="NQ493" s="56"/>
      <c r="NR493" s="56"/>
      <c r="NS493" s="56"/>
      <c r="NT493" s="56"/>
      <c r="NU493" s="56"/>
      <c r="NV493" s="56"/>
      <c r="NW493" s="56"/>
      <c r="NX493" s="56"/>
      <c r="NY493" s="56"/>
      <c r="NZ493" s="56"/>
      <c r="OA493" s="56"/>
      <c r="OB493" s="56"/>
      <c r="OC493" s="56"/>
      <c r="OD493" s="56"/>
      <c r="OE493" s="56"/>
      <c r="OF493" s="56"/>
      <c r="OG493" s="56"/>
      <c r="OH493" s="56"/>
      <c r="OI493" s="56"/>
      <c r="OJ493" s="56"/>
      <c r="OK493" s="56"/>
      <c r="OL493" s="56"/>
      <c r="OM493" s="56"/>
      <c r="ON493" s="56"/>
      <c r="OO493" s="56"/>
      <c r="OP493" s="56"/>
      <c r="OQ493" s="56"/>
      <c r="OR493" s="56"/>
      <c r="OS493" s="56"/>
      <c r="OT493" s="56"/>
      <c r="OU493" s="56"/>
      <c r="OV493" s="56"/>
      <c r="OW493" s="56"/>
      <c r="OX493" s="56"/>
      <c r="OY493" s="56"/>
      <c r="OZ493" s="56"/>
      <c r="PA493" s="56"/>
      <c r="PB493" s="56"/>
      <c r="PC493" s="56"/>
      <c r="PD493" s="56"/>
      <c r="PE493" s="56"/>
      <c r="PF493" s="56"/>
      <c r="PG493" s="56"/>
      <c r="PH493" s="56"/>
      <c r="PI493" s="56"/>
      <c r="PJ493" s="56"/>
      <c r="PK493" s="56"/>
      <c r="PL493" s="56"/>
      <c r="PM493" s="56"/>
      <c r="PN493" s="56"/>
      <c r="PO493" s="56"/>
      <c r="PP493" s="56"/>
      <c r="PQ493" s="56"/>
      <c r="PR493" s="56"/>
      <c r="PS493" s="56"/>
      <c r="PT493" s="56"/>
      <c r="PU493" s="56"/>
      <c r="PV493" s="56"/>
      <c r="PW493" s="56"/>
      <c r="PX493" s="56"/>
      <c r="PY493" s="56"/>
      <c r="PZ493" s="56"/>
      <c r="QA493" s="56"/>
      <c r="QB493" s="56"/>
      <c r="QC493" s="56"/>
      <c r="QD493" s="56"/>
      <c r="QE493" s="56"/>
      <c r="QF493" s="56"/>
      <c r="QG493" s="56"/>
      <c r="QH493" s="56"/>
      <c r="QI493" s="56"/>
      <c r="QJ493" s="56"/>
      <c r="QK493" s="56"/>
      <c r="QL493" s="56"/>
      <c r="QM493" s="56"/>
      <c r="QN493" s="56"/>
      <c r="QO493" s="56"/>
      <c r="QP493" s="56"/>
      <c r="QQ493" s="56"/>
      <c r="QR493" s="56"/>
      <c r="QS493" s="56"/>
      <c r="QT493" s="56"/>
      <c r="QU493" s="56"/>
      <c r="QV493" s="56"/>
      <c r="QW493" s="56"/>
      <c r="QX493" s="56"/>
      <c r="QY493" s="56"/>
      <c r="QZ493" s="56"/>
      <c r="RA493" s="56"/>
      <c r="RB493" s="56"/>
      <c r="RC493" s="56"/>
      <c r="RD493" s="56"/>
      <c r="RE493" s="56"/>
      <c r="RF493" s="56"/>
      <c r="RG493" s="56"/>
      <c r="RH493" s="56"/>
      <c r="RI493" s="56"/>
      <c r="RJ493" s="56"/>
      <c r="RK493" s="56"/>
      <c r="RL493" s="56"/>
      <c r="RM493" s="56"/>
      <c r="RN493" s="56"/>
      <c r="RO493" s="56"/>
      <c r="RP493" s="56"/>
      <c r="RQ493" s="56"/>
      <c r="RR493" s="56"/>
      <c r="RS493" s="56"/>
      <c r="RT493" s="56"/>
      <c r="RU493" s="56"/>
      <c r="RV493" s="56"/>
      <c r="RW493" s="56"/>
      <c r="RX493" s="56"/>
      <c r="RY493" s="56"/>
      <c r="RZ493" s="56"/>
      <c r="SA493" s="56"/>
      <c r="SB493" s="56"/>
      <c r="SC493" s="56"/>
      <c r="SD493" s="56"/>
      <c r="SE493" s="56"/>
      <c r="SF493" s="56"/>
      <c r="SG493" s="56"/>
      <c r="SH493" s="56"/>
      <c r="SI493" s="56"/>
      <c r="SJ493" s="56"/>
      <c r="SK493" s="56"/>
      <c r="SL493" s="56"/>
      <c r="SM493" s="56"/>
      <c r="SN493" s="56"/>
      <c r="SO493" s="56"/>
      <c r="SP493" s="56"/>
      <c r="SQ493" s="56"/>
      <c r="SR493" s="56"/>
      <c r="SS493" s="56"/>
      <c r="ST493" s="56"/>
      <c r="SU493" s="56"/>
      <c r="SV493" s="56"/>
      <c r="SW493" s="56"/>
      <c r="SX493" s="56"/>
      <c r="SY493" s="56"/>
      <c r="SZ493" s="56"/>
      <c r="TA493" s="56"/>
      <c r="TB493" s="56"/>
      <c r="TC493" s="56"/>
      <c r="TD493" s="56"/>
      <c r="TE493" s="56"/>
      <c r="TF493" s="56"/>
      <c r="TG493" s="56"/>
      <c r="TH493" s="56"/>
      <c r="TI493" s="56"/>
      <c r="TJ493" s="56"/>
      <c r="TK493" s="56"/>
      <c r="TL493" s="56"/>
      <c r="TM493" s="56"/>
      <c r="TN493" s="56"/>
      <c r="TO493" s="56"/>
      <c r="TP493" s="56"/>
      <c r="TQ493" s="56"/>
      <c r="TR493" s="56"/>
      <c r="TS493" s="56"/>
      <c r="TT493" s="56"/>
      <c r="TU493" s="56"/>
      <c r="TV493" s="56"/>
      <c r="TW493" s="56"/>
      <c r="TX493" s="56"/>
      <c r="TY493" s="56"/>
      <c r="TZ493" s="56"/>
      <c r="UA493" s="56"/>
      <c r="UB493" s="56"/>
      <c r="UC493" s="56"/>
      <c r="UD493" s="56"/>
      <c r="UE493" s="56"/>
      <c r="UF493" s="56"/>
      <c r="UG493" s="56"/>
      <c r="UH493" s="56"/>
      <c r="UI493" s="56"/>
      <c r="UJ493" s="56"/>
      <c r="UK493" s="56"/>
      <c r="UL493" s="56"/>
      <c r="UM493" s="56"/>
      <c r="UN493" s="56"/>
      <c r="UO493" s="56"/>
      <c r="UP493" s="56"/>
      <c r="UQ493" s="56"/>
      <c r="UR493" s="56"/>
      <c r="US493" s="56"/>
      <c r="UT493" s="56"/>
      <c r="UU493" s="56"/>
      <c r="UV493" s="56"/>
      <c r="UW493" s="56"/>
      <c r="UX493" s="56"/>
      <c r="UY493" s="56"/>
      <c r="UZ493" s="56"/>
      <c r="VA493" s="56"/>
      <c r="VB493" s="56"/>
      <c r="VC493" s="56"/>
      <c r="VD493" s="56"/>
      <c r="VE493" s="56"/>
      <c r="VF493" s="56"/>
      <c r="VG493" s="56"/>
      <c r="VH493" s="56"/>
      <c r="VI493" s="56"/>
      <c r="VJ493" s="56"/>
      <c r="VK493" s="56"/>
      <c r="VL493" s="56"/>
      <c r="VM493" s="56"/>
      <c r="VN493" s="56"/>
      <c r="VO493" s="56"/>
      <c r="VP493" s="56"/>
      <c r="VQ493" s="56"/>
      <c r="VR493" s="56"/>
      <c r="VS493" s="56"/>
      <c r="VT493" s="56"/>
      <c r="VU493" s="56"/>
      <c r="VV493" s="56"/>
      <c r="VW493" s="56"/>
      <c r="VX493" s="56"/>
      <c r="VY493" s="56"/>
      <c r="VZ493" s="56"/>
      <c r="WA493" s="56"/>
      <c r="WB493" s="56"/>
      <c r="WC493" s="56"/>
      <c r="WD493" s="56"/>
      <c r="WE493" s="56"/>
      <c r="WF493" s="56"/>
      <c r="WG493" s="56"/>
      <c r="WH493" s="56"/>
      <c r="WI493" s="56"/>
      <c r="WJ493" s="56"/>
      <c r="WK493" s="56"/>
      <c r="WL493" s="56"/>
      <c r="WM493" s="56"/>
      <c r="WN493" s="56"/>
      <c r="WO493" s="56"/>
      <c r="WP493" s="56"/>
      <c r="WQ493" s="56"/>
      <c r="WR493" s="56"/>
      <c r="WS493" s="56"/>
      <c r="WT493" s="56"/>
      <c r="WU493" s="56"/>
      <c r="WV493" s="56"/>
      <c r="WW493" s="56"/>
      <c r="WX493" s="56"/>
      <c r="WY493" s="56"/>
      <c r="WZ493" s="56"/>
      <c r="XA493" s="56"/>
      <c r="XB493" s="56"/>
      <c r="XC493" s="56"/>
      <c r="XD493" s="56"/>
      <c r="XE493" s="56"/>
      <c r="XF493" s="56"/>
      <c r="XG493" s="56"/>
      <c r="XH493" s="56"/>
      <c r="XI493" s="56"/>
      <c r="XJ493" s="56"/>
      <c r="XK493" s="56"/>
      <c r="XL493" s="56"/>
      <c r="XM493" s="56"/>
      <c r="XN493" s="56"/>
      <c r="XO493" s="56"/>
      <c r="XP493" s="56"/>
      <c r="XQ493" s="56"/>
      <c r="XR493" s="56"/>
      <c r="XS493" s="56"/>
      <c r="XT493" s="56"/>
      <c r="XU493" s="56"/>
      <c r="XV493" s="56"/>
      <c r="XW493" s="56"/>
      <c r="XX493" s="56"/>
      <c r="XY493" s="56"/>
      <c r="XZ493" s="56"/>
      <c r="YA493" s="56"/>
      <c r="YB493" s="56"/>
      <c r="YC493" s="56"/>
      <c r="YD493" s="56"/>
      <c r="YE493" s="56"/>
      <c r="YF493" s="56"/>
      <c r="YG493" s="56"/>
      <c r="YH493" s="56"/>
      <c r="YI493" s="56"/>
      <c r="YJ493" s="56"/>
      <c r="YK493" s="56"/>
      <c r="YL493" s="56"/>
      <c r="YM493" s="56"/>
      <c r="YN493" s="56"/>
      <c r="YO493" s="56"/>
      <c r="YP493" s="56"/>
      <c r="YQ493" s="56"/>
      <c r="YR493" s="56"/>
      <c r="YS493" s="56"/>
      <c r="YT493" s="56"/>
      <c r="YU493" s="56"/>
      <c r="YV493" s="56"/>
      <c r="YW493" s="56"/>
      <c r="YX493" s="56"/>
      <c r="YY493" s="56"/>
      <c r="YZ493" s="56"/>
      <c r="ZA493" s="56"/>
      <c r="ZB493" s="56"/>
      <c r="ZC493" s="56"/>
      <c r="ZD493" s="56"/>
      <c r="ZE493" s="56"/>
      <c r="ZF493" s="56"/>
      <c r="ZG493" s="56"/>
      <c r="ZH493" s="56"/>
      <c r="ZI493" s="56"/>
      <c r="ZJ493" s="56"/>
      <c r="ZK493" s="56"/>
      <c r="ZL493" s="56"/>
      <c r="ZM493" s="56"/>
      <c r="ZN493" s="56"/>
      <c r="ZO493" s="56"/>
      <c r="ZP493" s="56"/>
      <c r="ZQ493" s="56"/>
      <c r="ZR493" s="56"/>
      <c r="ZS493" s="56"/>
      <c r="ZT493" s="56"/>
      <c r="ZU493" s="56"/>
      <c r="ZV493" s="56"/>
      <c r="ZW493" s="56"/>
      <c r="ZX493" s="56"/>
      <c r="ZY493" s="56"/>
      <c r="ZZ493" s="56"/>
      <c r="AAA493" s="56"/>
      <c r="AAB493" s="56"/>
      <c r="AAC493" s="56"/>
      <c r="AAD493" s="56"/>
      <c r="AAE493" s="56"/>
      <c r="AAF493" s="56"/>
      <c r="AAG493" s="56"/>
      <c r="AAH493" s="56"/>
      <c r="AAI493" s="56"/>
      <c r="AAJ493" s="56"/>
      <c r="AAK493" s="56"/>
      <c r="AAL493" s="56"/>
      <c r="AAM493" s="56"/>
      <c r="AAN493" s="56"/>
      <c r="AAO493" s="56"/>
      <c r="AAP493" s="56"/>
      <c r="AAQ493" s="56"/>
      <c r="AAR493" s="56"/>
      <c r="AAS493" s="56"/>
      <c r="AAT493" s="56"/>
      <c r="AAU493" s="56"/>
      <c r="AAV493" s="56"/>
      <c r="AAW493" s="56"/>
      <c r="AAX493" s="56"/>
      <c r="AAY493" s="56"/>
      <c r="AAZ493" s="56"/>
      <c r="ABA493" s="56"/>
      <c r="ABB493" s="56"/>
      <c r="ABC493" s="56"/>
      <c r="ABD493" s="56"/>
      <c r="ABE493" s="56"/>
      <c r="ABF493" s="56"/>
      <c r="ABG493" s="56"/>
      <c r="ABH493" s="56"/>
      <c r="ABI493" s="56"/>
      <c r="ABJ493" s="56"/>
      <c r="ABK493" s="56"/>
      <c r="ABL493" s="56"/>
      <c r="ABM493" s="56"/>
      <c r="ABN493" s="56"/>
      <c r="ABO493" s="56"/>
      <c r="ABP493" s="56"/>
      <c r="ABQ493" s="56"/>
      <c r="ABR493" s="56"/>
      <c r="ABS493" s="56"/>
      <c r="ABT493" s="56"/>
      <c r="ABU493" s="56"/>
      <c r="ABV493" s="56"/>
      <c r="ABW493" s="56"/>
      <c r="ABX493" s="56"/>
      <c r="ABY493" s="56"/>
      <c r="ABZ493" s="56"/>
      <c r="ACA493" s="56"/>
      <c r="ACB493" s="56"/>
      <c r="ACC493" s="56"/>
      <c r="ACD493" s="56"/>
      <c r="ACE493" s="56"/>
      <c r="ACF493" s="56"/>
      <c r="ACG493" s="56"/>
      <c r="ACH493" s="56"/>
      <c r="ACI493" s="56"/>
      <c r="ACJ493" s="56"/>
      <c r="ACK493" s="56"/>
      <c r="ACL493" s="56"/>
      <c r="ACM493" s="56"/>
      <c r="ACN493" s="56"/>
      <c r="ACO493" s="56"/>
      <c r="ACP493" s="56"/>
      <c r="ACQ493" s="56"/>
      <c r="ACR493" s="56"/>
      <c r="ACS493" s="56"/>
      <c r="ACT493" s="56"/>
      <c r="ACU493" s="56"/>
      <c r="ACV493" s="56"/>
      <c r="ACW493" s="56"/>
      <c r="ACX493" s="56"/>
      <c r="ACY493" s="56"/>
      <c r="ACZ493" s="56"/>
      <c r="ADA493" s="56"/>
      <c r="ADB493" s="56"/>
      <c r="ADC493" s="56"/>
      <c r="ADD493" s="56"/>
      <c r="ADE493" s="56"/>
      <c r="ADF493" s="56"/>
      <c r="ADG493" s="56"/>
      <c r="ADH493" s="56"/>
      <c r="ADI493" s="56"/>
      <c r="ADJ493" s="56"/>
      <c r="ADK493" s="56"/>
      <c r="ADL493" s="56"/>
      <c r="ADM493" s="56"/>
      <c r="ADN493" s="56"/>
      <c r="ADO493" s="56"/>
      <c r="ADP493" s="56"/>
      <c r="ADQ493" s="56"/>
      <c r="ADR493" s="56"/>
      <c r="ADS493" s="56"/>
      <c r="ADT493" s="56"/>
      <c r="ADU493" s="56"/>
      <c r="ADV493" s="56"/>
      <c r="ADW493" s="56"/>
      <c r="ADX493" s="56"/>
      <c r="ADY493" s="56"/>
      <c r="ADZ493" s="56"/>
      <c r="AEA493" s="56"/>
      <c r="AEB493" s="56"/>
      <c r="AEC493" s="56"/>
      <c r="AED493" s="56"/>
      <c r="AEE493" s="56"/>
      <c r="AEF493" s="56"/>
      <c r="AEG493" s="56"/>
      <c r="AEH493" s="56"/>
      <c r="AEI493" s="56"/>
      <c r="AEJ493" s="56"/>
      <c r="AEK493" s="56"/>
      <c r="AEL493" s="56"/>
      <c r="AEM493" s="56"/>
      <c r="AEN493" s="56"/>
      <c r="AEO493" s="56"/>
      <c r="AEP493" s="56"/>
      <c r="AEQ493" s="56"/>
      <c r="AER493" s="56"/>
      <c r="AES493" s="56"/>
      <c r="AET493" s="56"/>
      <c r="AEU493" s="56"/>
      <c r="AEV493" s="56"/>
      <c r="AEW493" s="56"/>
      <c r="AEX493" s="56"/>
      <c r="AEY493" s="56"/>
      <c r="AEZ493" s="56"/>
      <c r="AFA493" s="56"/>
      <c r="AFB493" s="56"/>
      <c r="AFC493" s="56"/>
      <c r="AFD493" s="56"/>
      <c r="AFE493" s="56"/>
      <c r="AFF493" s="56"/>
      <c r="AFG493" s="56"/>
      <c r="AFH493" s="56"/>
      <c r="AFI493" s="56"/>
      <c r="AFJ493" s="56"/>
      <c r="AFK493" s="56"/>
      <c r="AFL493" s="56"/>
      <c r="AFM493" s="56"/>
      <c r="AFN493" s="56"/>
      <c r="AFO493" s="56"/>
      <c r="AFP493" s="56"/>
      <c r="AFQ493" s="56"/>
      <c r="AFR493" s="56"/>
      <c r="AFS493" s="56"/>
      <c r="AFT493" s="56"/>
      <c r="AFU493" s="56"/>
      <c r="AFV493" s="56"/>
      <c r="AFW493" s="56"/>
      <c r="AFX493" s="56"/>
      <c r="AFY493" s="56"/>
      <c r="AFZ493" s="56"/>
      <c r="AGA493" s="56"/>
      <c r="AGB493" s="56"/>
      <c r="AGC493" s="56"/>
      <c r="AGD493" s="56"/>
      <c r="AGE493" s="56"/>
      <c r="AGF493" s="56"/>
      <c r="AGG493" s="56"/>
      <c r="AGH493" s="56"/>
      <c r="AGI493" s="56"/>
      <c r="AGJ493" s="56"/>
      <c r="AGK493" s="56"/>
      <c r="AGL493" s="56"/>
      <c r="AGM493" s="56"/>
      <c r="AGN493" s="56"/>
      <c r="AGO493" s="56"/>
      <c r="AGP493" s="56"/>
      <c r="AGQ493" s="56"/>
      <c r="AGR493" s="56"/>
      <c r="AGS493" s="56"/>
      <c r="AGT493" s="56"/>
      <c r="AGU493" s="56"/>
      <c r="AGV493" s="56"/>
      <c r="AGW493" s="56"/>
      <c r="AGX493" s="56"/>
      <c r="AGY493" s="56"/>
      <c r="AGZ493" s="56"/>
      <c r="AHA493" s="56"/>
      <c r="AHB493" s="56"/>
      <c r="AHC493" s="56"/>
      <c r="AHD493" s="56"/>
      <c r="AHE493" s="56"/>
      <c r="AHF493" s="56"/>
      <c r="AHG493" s="56"/>
      <c r="AHH493" s="56"/>
      <c r="AHI493" s="56"/>
      <c r="AHJ493" s="56"/>
      <c r="AHK493" s="56"/>
      <c r="AHL493" s="56"/>
      <c r="AHM493" s="56"/>
      <c r="AHN493" s="56"/>
      <c r="AHO493" s="56"/>
      <c r="AHP493" s="56"/>
      <c r="AHQ493" s="56"/>
      <c r="AHR493" s="56"/>
      <c r="AHS493" s="56"/>
      <c r="AHT493" s="56"/>
      <c r="AHU493" s="56"/>
      <c r="AHV493" s="56"/>
      <c r="AHW493" s="56"/>
      <c r="AHX493" s="56"/>
      <c r="AHY493" s="56"/>
      <c r="AHZ493" s="56"/>
      <c r="AIA493" s="56"/>
      <c r="AIB493" s="56"/>
      <c r="AIC493" s="56"/>
      <c r="AID493" s="56"/>
      <c r="AIE493" s="56"/>
      <c r="AIF493" s="56"/>
      <c r="AIG493" s="56"/>
      <c r="AIH493" s="56"/>
      <c r="AII493" s="56"/>
      <c r="AIJ493" s="56"/>
      <c r="AIK493" s="56"/>
      <c r="AIL493" s="56"/>
      <c r="AIM493" s="56"/>
      <c r="AIN493" s="56"/>
      <c r="AIO493" s="56"/>
      <c r="AIP493" s="56"/>
      <c r="AIQ493" s="56"/>
      <c r="AIR493" s="56"/>
      <c r="AIS493" s="56"/>
      <c r="AIT493" s="56"/>
      <c r="AIU493" s="56"/>
      <c r="AIV493" s="56"/>
      <c r="AIW493" s="56"/>
      <c r="AIX493" s="56"/>
      <c r="AIY493" s="56"/>
      <c r="AIZ493" s="56"/>
      <c r="AJA493" s="56"/>
      <c r="AJB493" s="56"/>
      <c r="AJC493" s="56"/>
      <c r="AJD493" s="56"/>
      <c r="AJE493" s="56"/>
      <c r="AJF493" s="56"/>
      <c r="AJG493" s="56"/>
      <c r="AJH493" s="56"/>
      <c r="AJI493" s="56"/>
      <c r="AJJ493" s="56"/>
      <c r="AJK493" s="56"/>
      <c r="AJL493" s="56"/>
      <c r="AJM493" s="56"/>
      <c r="AJN493" s="56"/>
      <c r="AJO493" s="56"/>
      <c r="AJP493" s="56"/>
      <c r="AJQ493" s="56"/>
      <c r="AJR493" s="56"/>
      <c r="AJS493" s="56"/>
      <c r="AJT493" s="56"/>
      <c r="AJU493" s="56"/>
      <c r="AJV493" s="56"/>
      <c r="AJW493" s="56"/>
      <c r="AJX493" s="56"/>
      <c r="AJY493" s="56"/>
      <c r="AJZ493" s="56"/>
      <c r="AKA493" s="56"/>
      <c r="AKB493" s="56"/>
      <c r="AKC493" s="56"/>
      <c r="AKD493" s="56"/>
      <c r="AKE493" s="56"/>
      <c r="AKF493" s="56"/>
      <c r="AKG493" s="56"/>
      <c r="AKH493" s="56"/>
      <c r="AKI493" s="56"/>
      <c r="AKJ493" s="56"/>
      <c r="AKK493" s="56"/>
      <c r="AKL493" s="56"/>
      <c r="AKM493" s="56"/>
      <c r="AKN493" s="56"/>
      <c r="AKO493" s="56"/>
      <c r="AKP493" s="56"/>
      <c r="AKQ493" s="56"/>
      <c r="AKR493" s="56"/>
      <c r="AKS493" s="56"/>
      <c r="AKT493" s="56"/>
      <c r="AKU493" s="56"/>
      <c r="AKV493" s="56"/>
      <c r="AKW493" s="56"/>
      <c r="AKX493" s="56"/>
      <c r="AKY493" s="56"/>
      <c r="AKZ493" s="56"/>
      <c r="ALA493" s="56"/>
      <c r="ALB493" s="56"/>
      <c r="ALC493" s="56"/>
      <c r="ALD493" s="56"/>
      <c r="ALE493" s="56"/>
      <c r="ALF493" s="56"/>
      <c r="ALG493" s="56"/>
      <c r="ALH493" s="56"/>
      <c r="ALI493" s="56"/>
      <c r="ALJ493" s="56"/>
      <c r="ALK493" s="56"/>
      <c r="ALL493" s="56"/>
      <c r="ALM493" s="56"/>
      <c r="ALN493" s="56"/>
      <c r="ALO493" s="56"/>
      <c r="ALP493" s="56"/>
      <c r="ALQ493" s="56"/>
      <c r="ALR493" s="56"/>
      <c r="ALS493" s="56"/>
      <c r="ALT493" s="56"/>
      <c r="ALU493" s="56"/>
      <c r="ALV493" s="56"/>
      <c r="ALW493" s="56"/>
      <c r="ALX493" s="56"/>
      <c r="ALY493" s="56"/>
      <c r="ALZ493" s="56"/>
      <c r="AMA493" s="56"/>
      <c r="AMB493" s="56"/>
      <c r="AMC493" s="56"/>
      <c r="AMD493" s="56"/>
      <c r="AME493" s="56"/>
      <c r="AMF493" s="56"/>
      <c r="AMG493" s="56"/>
      <c r="AMH493" s="56"/>
      <c r="AMI493" s="56"/>
      <c r="AMJ493" s="56"/>
      <c r="AMK493" s="56"/>
      <c r="AML493" s="56"/>
      <c r="AMM493" s="56"/>
      <c r="AMN493" s="56"/>
      <c r="AMO493" s="56"/>
      <c r="AMP493" s="56"/>
      <c r="AMQ493" s="56"/>
    </row>
    <row r="494" spans="1:1031" ht="18" customHeight="1" x14ac:dyDescent="0.7">
      <c r="A494" s="44" t="s">
        <v>1616</v>
      </c>
      <c r="B494" s="1" t="s">
        <v>1182</v>
      </c>
      <c r="J494" s="2" t="s">
        <v>469</v>
      </c>
      <c r="K494" s="55">
        <v>43710</v>
      </c>
      <c r="L494" s="2">
        <v>1</v>
      </c>
      <c r="N494" s="2">
        <v>1</v>
      </c>
      <c r="Y494" s="2">
        <v>1</v>
      </c>
      <c r="AC494" s="2">
        <v>1</v>
      </c>
      <c r="AD494" s="2">
        <v>1</v>
      </c>
      <c r="AI494" s="2">
        <v>1</v>
      </c>
      <c r="AJ494" s="2">
        <v>1</v>
      </c>
      <c r="AP494" s="2">
        <v>2</v>
      </c>
    </row>
    <row r="495" spans="1:1031" ht="18" customHeight="1" x14ac:dyDescent="0.7">
      <c r="A495" s="44" t="s">
        <v>1686</v>
      </c>
      <c r="B495" s="1" t="s">
        <v>1184</v>
      </c>
      <c r="J495" s="2" t="s">
        <v>88</v>
      </c>
      <c r="K495" s="55">
        <v>43797</v>
      </c>
      <c r="L495" s="2">
        <v>1</v>
      </c>
      <c r="AI495" s="2">
        <v>1</v>
      </c>
      <c r="AJ495" s="2">
        <v>1</v>
      </c>
      <c r="AP495" s="2">
        <v>5</v>
      </c>
    </row>
    <row r="496" spans="1:1031" ht="18" customHeight="1" x14ac:dyDescent="0.7">
      <c r="A496" s="44" t="s">
        <v>1687</v>
      </c>
      <c r="B496" s="1" t="s">
        <v>1186</v>
      </c>
      <c r="C496" s="2" t="s">
        <v>213</v>
      </c>
      <c r="J496" s="2" t="s">
        <v>76</v>
      </c>
      <c r="K496" s="55">
        <v>43866</v>
      </c>
      <c r="L496" s="2">
        <v>1</v>
      </c>
      <c r="V496" s="2">
        <v>1</v>
      </c>
      <c r="AC496" s="2">
        <v>1</v>
      </c>
      <c r="AF496" s="2">
        <v>1</v>
      </c>
      <c r="AG496" s="2">
        <v>1</v>
      </c>
      <c r="AJ496" s="2">
        <v>1</v>
      </c>
      <c r="AP496" s="2">
        <v>1</v>
      </c>
    </row>
    <row r="497" spans="1:1031" ht="18" customHeight="1" x14ac:dyDescent="0.7">
      <c r="A497" s="44" t="s">
        <v>1688</v>
      </c>
      <c r="B497" s="1" t="s">
        <v>1188</v>
      </c>
      <c r="J497" s="2" t="s">
        <v>73</v>
      </c>
      <c r="K497" s="55">
        <v>43713</v>
      </c>
      <c r="P497" s="2">
        <v>1</v>
      </c>
      <c r="Y497" s="2">
        <v>1</v>
      </c>
      <c r="AC497" s="2">
        <v>1</v>
      </c>
      <c r="AI497" s="2">
        <v>1</v>
      </c>
      <c r="AJ497" s="2">
        <v>1</v>
      </c>
      <c r="AL497" s="2">
        <v>1</v>
      </c>
      <c r="AP497" s="2">
        <v>1</v>
      </c>
    </row>
    <row r="498" spans="1:1031" ht="18" customHeight="1" x14ac:dyDescent="0.7">
      <c r="A498" s="44" t="s">
        <v>1689</v>
      </c>
      <c r="B498" s="1" t="s">
        <v>1190</v>
      </c>
      <c r="J498" s="2" t="s">
        <v>172</v>
      </c>
      <c r="K498" s="55">
        <v>43857</v>
      </c>
      <c r="AC498" s="2">
        <v>1</v>
      </c>
      <c r="AI498" s="2">
        <v>1</v>
      </c>
      <c r="AJ498" s="2">
        <v>1</v>
      </c>
      <c r="AP498" s="2">
        <v>3</v>
      </c>
    </row>
    <row r="499" spans="1:1031" ht="18" customHeight="1" x14ac:dyDescent="0.7">
      <c r="A499" s="44" t="s">
        <v>1690</v>
      </c>
      <c r="B499" s="1" t="s">
        <v>1192</v>
      </c>
      <c r="J499" s="2" t="s">
        <v>101</v>
      </c>
      <c r="K499" s="55">
        <v>43697</v>
      </c>
      <c r="L499" s="2">
        <v>1</v>
      </c>
      <c r="N499" s="2">
        <v>1</v>
      </c>
      <c r="Y499" s="2">
        <v>1</v>
      </c>
      <c r="AC499" s="2">
        <v>1</v>
      </c>
      <c r="AI499" s="2">
        <v>1</v>
      </c>
      <c r="AJ499" s="2">
        <v>1</v>
      </c>
      <c r="AP499" s="2">
        <v>1</v>
      </c>
    </row>
    <row r="500" spans="1:1031" ht="18" customHeight="1" x14ac:dyDescent="0.7">
      <c r="A500" s="44" t="s">
        <v>1719</v>
      </c>
      <c r="B500" s="56" t="s">
        <v>1590</v>
      </c>
      <c r="C500" s="57"/>
      <c r="E500" s="57" t="s">
        <v>1543</v>
      </c>
      <c r="J500" s="57" t="s">
        <v>1591</v>
      </c>
      <c r="K500" s="55">
        <v>43931</v>
      </c>
      <c r="L500" s="57">
        <v>1</v>
      </c>
      <c r="M500" s="57"/>
      <c r="N500" s="57"/>
      <c r="O500" s="57"/>
      <c r="P500" s="57"/>
      <c r="Q500" s="57"/>
      <c r="R500" s="57"/>
      <c r="S500" s="57"/>
      <c r="T500" s="57"/>
      <c r="U500" s="57"/>
      <c r="V500" s="57">
        <v>1</v>
      </c>
      <c r="W500" s="57"/>
      <c r="X500" s="57"/>
      <c r="Y500" s="57"/>
      <c r="Z500" s="57"/>
      <c r="AA500" s="57"/>
      <c r="AB500" s="57"/>
      <c r="AC500" s="57">
        <v>1</v>
      </c>
      <c r="AD500" s="57"/>
      <c r="AE500" s="57"/>
      <c r="AF500" s="57"/>
      <c r="AG500" s="57">
        <v>1</v>
      </c>
      <c r="AH500" s="57">
        <v>1</v>
      </c>
      <c r="AI500" s="57"/>
      <c r="AJ500" s="57"/>
      <c r="AK500" s="57"/>
      <c r="AL500" s="57"/>
      <c r="AM500" s="57"/>
      <c r="AN500" s="57"/>
      <c r="AO500" s="57"/>
      <c r="AP500" s="57"/>
      <c r="AR500" s="56"/>
      <c r="AS500" s="56"/>
      <c r="AT500" s="56"/>
      <c r="AU500" s="56"/>
      <c r="AV500" s="56"/>
      <c r="AW500" s="56"/>
      <c r="AX500" s="56"/>
      <c r="AY500" s="56"/>
      <c r="AZ500" s="56"/>
      <c r="BA500" s="56"/>
      <c r="BB500" s="56"/>
      <c r="BC500" s="56"/>
      <c r="BD500" s="56"/>
      <c r="BE500" s="56"/>
      <c r="BF500" s="56"/>
      <c r="BG500" s="56"/>
      <c r="BH500" s="56"/>
      <c r="BI500" s="56"/>
      <c r="BJ500" s="56"/>
      <c r="BK500" s="56"/>
      <c r="BL500" s="56"/>
      <c r="BM500" s="56"/>
      <c r="BN500" s="56"/>
      <c r="BO500" s="56"/>
      <c r="BP500" s="56"/>
      <c r="BQ500" s="56"/>
      <c r="BR500" s="56"/>
      <c r="BS500" s="56"/>
      <c r="BT500" s="56"/>
      <c r="BU500" s="56"/>
      <c r="BV500" s="56"/>
      <c r="BW500" s="56"/>
      <c r="BX500" s="56"/>
      <c r="BY500" s="56"/>
      <c r="BZ500" s="56"/>
      <c r="CA500" s="56"/>
      <c r="CB500" s="56"/>
      <c r="CC500" s="56"/>
      <c r="CD500" s="56"/>
      <c r="CE500" s="56"/>
      <c r="CF500" s="56"/>
      <c r="CG500" s="56"/>
      <c r="CH500" s="56"/>
      <c r="CI500" s="56"/>
      <c r="CJ500" s="56"/>
      <c r="CK500" s="56"/>
      <c r="CL500" s="56"/>
      <c r="CM500" s="56"/>
      <c r="CN500" s="56"/>
      <c r="CO500" s="56"/>
      <c r="CP500" s="56"/>
      <c r="CQ500" s="56"/>
      <c r="CR500" s="56"/>
      <c r="CS500" s="56"/>
      <c r="CT500" s="56"/>
      <c r="CU500" s="56"/>
      <c r="CV500" s="56"/>
      <c r="CW500" s="56"/>
      <c r="CX500" s="56"/>
      <c r="CY500" s="56"/>
      <c r="CZ500" s="56"/>
      <c r="DA500" s="56"/>
      <c r="DB500" s="56"/>
      <c r="DC500" s="56"/>
      <c r="DD500" s="56"/>
      <c r="DE500" s="56"/>
      <c r="DF500" s="56"/>
      <c r="DG500" s="56"/>
      <c r="DH500" s="56"/>
      <c r="DI500" s="56"/>
      <c r="DJ500" s="56"/>
      <c r="DK500" s="56"/>
      <c r="DL500" s="56"/>
      <c r="DM500" s="56"/>
      <c r="DN500" s="56"/>
      <c r="DO500" s="56"/>
      <c r="DP500" s="56"/>
      <c r="DQ500" s="56"/>
      <c r="DR500" s="56"/>
      <c r="DS500" s="56"/>
      <c r="DT500" s="56"/>
      <c r="DU500" s="56"/>
      <c r="DV500" s="56"/>
      <c r="DW500" s="56"/>
      <c r="DX500" s="56"/>
      <c r="DY500" s="56"/>
      <c r="DZ500" s="56"/>
      <c r="EA500" s="56"/>
      <c r="EB500" s="56"/>
      <c r="EC500" s="56"/>
      <c r="ED500" s="56"/>
      <c r="EE500" s="56"/>
      <c r="EF500" s="56"/>
      <c r="EG500" s="56"/>
      <c r="EH500" s="56"/>
      <c r="EI500" s="56"/>
      <c r="EJ500" s="56"/>
      <c r="EK500" s="56"/>
      <c r="EL500" s="56"/>
      <c r="EM500" s="56"/>
      <c r="EN500" s="56"/>
      <c r="EO500" s="56"/>
      <c r="EP500" s="56"/>
      <c r="EQ500" s="56"/>
      <c r="ER500" s="56"/>
      <c r="ES500" s="56"/>
      <c r="ET500" s="56"/>
      <c r="EU500" s="56"/>
      <c r="EV500" s="56"/>
      <c r="EW500" s="56"/>
      <c r="EX500" s="56"/>
      <c r="EY500" s="56"/>
      <c r="EZ500" s="56"/>
      <c r="FA500" s="56"/>
      <c r="FB500" s="56"/>
      <c r="FC500" s="56"/>
      <c r="FD500" s="56"/>
      <c r="FE500" s="56"/>
      <c r="FF500" s="56"/>
      <c r="FG500" s="56"/>
      <c r="FH500" s="56"/>
      <c r="FI500" s="56"/>
      <c r="FJ500" s="56"/>
      <c r="FK500" s="56"/>
      <c r="FL500" s="56"/>
      <c r="FM500" s="56"/>
      <c r="FN500" s="56"/>
      <c r="FO500" s="56"/>
      <c r="FP500" s="56"/>
      <c r="FQ500" s="56"/>
      <c r="FR500" s="56"/>
      <c r="FS500" s="56"/>
      <c r="FT500" s="56"/>
      <c r="FU500" s="56"/>
      <c r="FV500" s="56"/>
      <c r="FW500" s="56"/>
      <c r="FX500" s="56"/>
      <c r="FY500" s="56"/>
      <c r="FZ500" s="56"/>
      <c r="GA500" s="56"/>
      <c r="GB500" s="56"/>
      <c r="GC500" s="56"/>
      <c r="GD500" s="56"/>
      <c r="GE500" s="56"/>
      <c r="GF500" s="56"/>
      <c r="GG500" s="56"/>
      <c r="GH500" s="56"/>
      <c r="GI500" s="56"/>
      <c r="GJ500" s="56"/>
      <c r="GK500" s="56"/>
      <c r="GL500" s="56"/>
      <c r="GM500" s="56"/>
      <c r="GN500" s="56"/>
      <c r="GO500" s="56"/>
      <c r="GP500" s="56"/>
      <c r="GQ500" s="56"/>
      <c r="GR500" s="56"/>
      <c r="GS500" s="56"/>
      <c r="GT500" s="56"/>
      <c r="GU500" s="56"/>
      <c r="GV500" s="56"/>
      <c r="GW500" s="56"/>
      <c r="GX500" s="56"/>
      <c r="GY500" s="56"/>
      <c r="GZ500" s="56"/>
      <c r="HA500" s="56"/>
      <c r="HB500" s="56"/>
      <c r="HC500" s="56"/>
      <c r="HD500" s="56"/>
      <c r="HE500" s="56"/>
      <c r="HF500" s="56"/>
      <c r="HG500" s="56"/>
      <c r="HH500" s="56"/>
      <c r="HI500" s="56"/>
      <c r="HJ500" s="56"/>
      <c r="HK500" s="56"/>
      <c r="HL500" s="56"/>
      <c r="HM500" s="56"/>
      <c r="HN500" s="56"/>
      <c r="HO500" s="56"/>
      <c r="HP500" s="56"/>
      <c r="HQ500" s="56"/>
      <c r="HR500" s="56"/>
      <c r="HS500" s="56"/>
      <c r="HT500" s="56"/>
      <c r="HU500" s="56"/>
      <c r="HV500" s="56"/>
      <c r="HW500" s="56"/>
      <c r="HX500" s="56"/>
      <c r="HY500" s="56"/>
      <c r="HZ500" s="56"/>
      <c r="IA500" s="56"/>
      <c r="IB500" s="56"/>
      <c r="IC500" s="56"/>
      <c r="ID500" s="56"/>
      <c r="IE500" s="56"/>
      <c r="IF500" s="56"/>
      <c r="IG500" s="56"/>
      <c r="IH500" s="56"/>
      <c r="II500" s="56"/>
      <c r="IJ500" s="56"/>
      <c r="IK500" s="56"/>
      <c r="IL500" s="56"/>
      <c r="IM500" s="56"/>
      <c r="IN500" s="56"/>
      <c r="IO500" s="56"/>
      <c r="IP500" s="56"/>
      <c r="IQ500" s="56"/>
      <c r="IR500" s="56"/>
      <c r="IS500" s="56"/>
      <c r="IT500" s="56"/>
      <c r="IU500" s="56"/>
      <c r="IV500" s="56"/>
      <c r="IW500" s="56"/>
      <c r="IX500" s="56"/>
      <c r="IY500" s="56"/>
      <c r="IZ500" s="56"/>
      <c r="JA500" s="56"/>
      <c r="JB500" s="56"/>
      <c r="JC500" s="56"/>
      <c r="JD500" s="56"/>
      <c r="JE500" s="56"/>
      <c r="JF500" s="56"/>
      <c r="JG500" s="56"/>
      <c r="JH500" s="56"/>
      <c r="JI500" s="56"/>
      <c r="JJ500" s="56"/>
      <c r="JK500" s="56"/>
      <c r="JL500" s="56"/>
      <c r="JM500" s="56"/>
      <c r="JN500" s="56"/>
      <c r="JO500" s="56"/>
      <c r="JP500" s="56"/>
      <c r="JQ500" s="56"/>
      <c r="JR500" s="56"/>
      <c r="JS500" s="56"/>
      <c r="JT500" s="56"/>
      <c r="JU500" s="56"/>
      <c r="JV500" s="56"/>
      <c r="JW500" s="56"/>
      <c r="JX500" s="56"/>
      <c r="JY500" s="56"/>
      <c r="JZ500" s="56"/>
      <c r="KA500" s="56"/>
      <c r="KB500" s="56"/>
      <c r="KC500" s="56"/>
      <c r="KD500" s="56"/>
      <c r="KE500" s="56"/>
      <c r="KF500" s="56"/>
      <c r="KG500" s="56"/>
      <c r="KH500" s="56"/>
      <c r="KI500" s="56"/>
      <c r="KJ500" s="56"/>
      <c r="KK500" s="56"/>
      <c r="KL500" s="56"/>
      <c r="KM500" s="56"/>
      <c r="KN500" s="56"/>
      <c r="KO500" s="56"/>
      <c r="KP500" s="56"/>
      <c r="KQ500" s="56"/>
      <c r="KR500" s="56"/>
      <c r="KS500" s="56"/>
      <c r="KT500" s="56"/>
      <c r="KU500" s="56"/>
      <c r="KV500" s="56"/>
      <c r="KW500" s="56"/>
      <c r="KX500" s="56"/>
      <c r="KY500" s="56"/>
      <c r="KZ500" s="56"/>
      <c r="LA500" s="56"/>
      <c r="LB500" s="56"/>
      <c r="LC500" s="56"/>
      <c r="LD500" s="56"/>
      <c r="LE500" s="56"/>
      <c r="LF500" s="56"/>
      <c r="LG500" s="56"/>
      <c r="LH500" s="56"/>
      <c r="LI500" s="56"/>
      <c r="LJ500" s="56"/>
      <c r="LK500" s="56"/>
      <c r="LL500" s="56"/>
      <c r="LM500" s="56"/>
      <c r="LN500" s="56"/>
      <c r="LO500" s="56"/>
      <c r="LP500" s="56"/>
      <c r="LQ500" s="56"/>
      <c r="LR500" s="56"/>
      <c r="LS500" s="56"/>
      <c r="LT500" s="56"/>
      <c r="LU500" s="56"/>
      <c r="LV500" s="56"/>
      <c r="LW500" s="56"/>
      <c r="LX500" s="56"/>
      <c r="LY500" s="56"/>
      <c r="LZ500" s="56"/>
      <c r="MA500" s="56"/>
      <c r="MB500" s="56"/>
      <c r="MC500" s="56"/>
      <c r="MD500" s="56"/>
      <c r="ME500" s="56"/>
      <c r="MF500" s="56"/>
      <c r="MG500" s="56"/>
      <c r="MH500" s="56"/>
      <c r="MI500" s="56"/>
      <c r="MJ500" s="56"/>
      <c r="MK500" s="56"/>
      <c r="ML500" s="56"/>
      <c r="MM500" s="56"/>
      <c r="MN500" s="56"/>
      <c r="MO500" s="56"/>
      <c r="MP500" s="56"/>
      <c r="MQ500" s="56"/>
      <c r="MR500" s="56"/>
      <c r="MS500" s="56"/>
      <c r="MT500" s="56"/>
      <c r="MU500" s="56"/>
      <c r="MV500" s="56"/>
      <c r="MW500" s="56"/>
      <c r="MX500" s="56"/>
      <c r="MY500" s="56"/>
      <c r="MZ500" s="56"/>
      <c r="NA500" s="56"/>
      <c r="NB500" s="56"/>
      <c r="NC500" s="56"/>
      <c r="ND500" s="56"/>
      <c r="NE500" s="56"/>
      <c r="NF500" s="56"/>
      <c r="NG500" s="56"/>
      <c r="NH500" s="56"/>
      <c r="NI500" s="56"/>
      <c r="NJ500" s="56"/>
      <c r="NK500" s="56"/>
      <c r="NL500" s="56"/>
      <c r="NM500" s="56"/>
      <c r="NN500" s="56"/>
      <c r="NO500" s="56"/>
      <c r="NP500" s="56"/>
      <c r="NQ500" s="56"/>
      <c r="NR500" s="56"/>
      <c r="NS500" s="56"/>
      <c r="NT500" s="56"/>
      <c r="NU500" s="56"/>
      <c r="NV500" s="56"/>
      <c r="NW500" s="56"/>
      <c r="NX500" s="56"/>
      <c r="NY500" s="56"/>
      <c r="NZ500" s="56"/>
      <c r="OA500" s="56"/>
      <c r="OB500" s="56"/>
      <c r="OC500" s="56"/>
      <c r="OD500" s="56"/>
      <c r="OE500" s="56"/>
      <c r="OF500" s="56"/>
      <c r="OG500" s="56"/>
      <c r="OH500" s="56"/>
      <c r="OI500" s="56"/>
      <c r="OJ500" s="56"/>
      <c r="OK500" s="56"/>
      <c r="OL500" s="56"/>
      <c r="OM500" s="56"/>
      <c r="ON500" s="56"/>
      <c r="OO500" s="56"/>
      <c r="OP500" s="56"/>
      <c r="OQ500" s="56"/>
      <c r="OR500" s="56"/>
      <c r="OS500" s="56"/>
      <c r="OT500" s="56"/>
      <c r="OU500" s="56"/>
      <c r="OV500" s="56"/>
      <c r="OW500" s="56"/>
      <c r="OX500" s="56"/>
      <c r="OY500" s="56"/>
      <c r="OZ500" s="56"/>
      <c r="PA500" s="56"/>
      <c r="PB500" s="56"/>
      <c r="PC500" s="56"/>
      <c r="PD500" s="56"/>
      <c r="PE500" s="56"/>
      <c r="PF500" s="56"/>
      <c r="PG500" s="56"/>
      <c r="PH500" s="56"/>
      <c r="PI500" s="56"/>
      <c r="PJ500" s="56"/>
      <c r="PK500" s="56"/>
      <c r="PL500" s="56"/>
      <c r="PM500" s="56"/>
      <c r="PN500" s="56"/>
      <c r="PO500" s="56"/>
      <c r="PP500" s="56"/>
      <c r="PQ500" s="56"/>
      <c r="PR500" s="56"/>
      <c r="PS500" s="56"/>
      <c r="PT500" s="56"/>
      <c r="PU500" s="56"/>
      <c r="PV500" s="56"/>
      <c r="PW500" s="56"/>
      <c r="PX500" s="56"/>
      <c r="PY500" s="56"/>
      <c r="PZ500" s="56"/>
      <c r="QA500" s="56"/>
      <c r="QB500" s="56"/>
      <c r="QC500" s="56"/>
      <c r="QD500" s="56"/>
      <c r="QE500" s="56"/>
      <c r="QF500" s="56"/>
      <c r="QG500" s="56"/>
      <c r="QH500" s="56"/>
      <c r="QI500" s="56"/>
      <c r="QJ500" s="56"/>
      <c r="QK500" s="56"/>
      <c r="QL500" s="56"/>
      <c r="QM500" s="56"/>
      <c r="QN500" s="56"/>
      <c r="QO500" s="56"/>
      <c r="QP500" s="56"/>
      <c r="QQ500" s="56"/>
      <c r="QR500" s="56"/>
      <c r="QS500" s="56"/>
      <c r="QT500" s="56"/>
      <c r="QU500" s="56"/>
      <c r="QV500" s="56"/>
      <c r="QW500" s="56"/>
      <c r="QX500" s="56"/>
      <c r="QY500" s="56"/>
      <c r="QZ500" s="56"/>
      <c r="RA500" s="56"/>
      <c r="RB500" s="56"/>
      <c r="RC500" s="56"/>
      <c r="RD500" s="56"/>
      <c r="RE500" s="56"/>
      <c r="RF500" s="56"/>
      <c r="RG500" s="56"/>
      <c r="RH500" s="56"/>
      <c r="RI500" s="56"/>
      <c r="RJ500" s="56"/>
      <c r="RK500" s="56"/>
      <c r="RL500" s="56"/>
      <c r="RM500" s="56"/>
      <c r="RN500" s="56"/>
      <c r="RO500" s="56"/>
      <c r="RP500" s="56"/>
      <c r="RQ500" s="56"/>
      <c r="RR500" s="56"/>
      <c r="RS500" s="56"/>
      <c r="RT500" s="56"/>
      <c r="RU500" s="56"/>
      <c r="RV500" s="56"/>
      <c r="RW500" s="56"/>
      <c r="RX500" s="56"/>
      <c r="RY500" s="56"/>
      <c r="RZ500" s="56"/>
      <c r="SA500" s="56"/>
      <c r="SB500" s="56"/>
      <c r="SC500" s="56"/>
      <c r="SD500" s="56"/>
      <c r="SE500" s="56"/>
      <c r="SF500" s="56"/>
      <c r="SG500" s="56"/>
      <c r="SH500" s="56"/>
      <c r="SI500" s="56"/>
      <c r="SJ500" s="56"/>
      <c r="SK500" s="56"/>
      <c r="SL500" s="56"/>
      <c r="SM500" s="56"/>
      <c r="SN500" s="56"/>
      <c r="SO500" s="56"/>
      <c r="SP500" s="56"/>
      <c r="SQ500" s="56"/>
      <c r="SR500" s="56"/>
      <c r="SS500" s="56"/>
      <c r="ST500" s="56"/>
      <c r="SU500" s="56"/>
      <c r="SV500" s="56"/>
      <c r="SW500" s="56"/>
      <c r="SX500" s="56"/>
      <c r="SY500" s="56"/>
      <c r="SZ500" s="56"/>
      <c r="TA500" s="56"/>
      <c r="TB500" s="56"/>
      <c r="TC500" s="56"/>
      <c r="TD500" s="56"/>
      <c r="TE500" s="56"/>
      <c r="TF500" s="56"/>
      <c r="TG500" s="56"/>
      <c r="TH500" s="56"/>
      <c r="TI500" s="56"/>
      <c r="TJ500" s="56"/>
      <c r="TK500" s="56"/>
      <c r="TL500" s="56"/>
      <c r="TM500" s="56"/>
      <c r="TN500" s="56"/>
      <c r="TO500" s="56"/>
      <c r="TP500" s="56"/>
      <c r="TQ500" s="56"/>
      <c r="TR500" s="56"/>
      <c r="TS500" s="56"/>
      <c r="TT500" s="56"/>
      <c r="TU500" s="56"/>
      <c r="TV500" s="56"/>
      <c r="TW500" s="56"/>
      <c r="TX500" s="56"/>
      <c r="TY500" s="56"/>
      <c r="TZ500" s="56"/>
      <c r="UA500" s="56"/>
      <c r="UB500" s="56"/>
      <c r="UC500" s="56"/>
      <c r="UD500" s="56"/>
      <c r="UE500" s="56"/>
      <c r="UF500" s="56"/>
      <c r="UG500" s="56"/>
      <c r="UH500" s="56"/>
      <c r="UI500" s="56"/>
      <c r="UJ500" s="56"/>
      <c r="UK500" s="56"/>
      <c r="UL500" s="56"/>
      <c r="UM500" s="56"/>
      <c r="UN500" s="56"/>
      <c r="UO500" s="56"/>
      <c r="UP500" s="56"/>
      <c r="UQ500" s="56"/>
      <c r="UR500" s="56"/>
      <c r="US500" s="56"/>
      <c r="UT500" s="56"/>
      <c r="UU500" s="56"/>
      <c r="UV500" s="56"/>
      <c r="UW500" s="56"/>
      <c r="UX500" s="56"/>
      <c r="UY500" s="56"/>
      <c r="UZ500" s="56"/>
      <c r="VA500" s="56"/>
      <c r="VB500" s="56"/>
      <c r="VC500" s="56"/>
      <c r="VD500" s="56"/>
      <c r="VE500" s="56"/>
      <c r="VF500" s="56"/>
      <c r="VG500" s="56"/>
      <c r="VH500" s="56"/>
      <c r="VI500" s="56"/>
      <c r="VJ500" s="56"/>
      <c r="VK500" s="56"/>
      <c r="VL500" s="56"/>
      <c r="VM500" s="56"/>
      <c r="VN500" s="56"/>
      <c r="VO500" s="56"/>
      <c r="VP500" s="56"/>
      <c r="VQ500" s="56"/>
      <c r="VR500" s="56"/>
      <c r="VS500" s="56"/>
      <c r="VT500" s="56"/>
      <c r="VU500" s="56"/>
      <c r="VV500" s="56"/>
      <c r="VW500" s="56"/>
      <c r="VX500" s="56"/>
      <c r="VY500" s="56"/>
      <c r="VZ500" s="56"/>
      <c r="WA500" s="56"/>
      <c r="WB500" s="56"/>
      <c r="WC500" s="56"/>
      <c r="WD500" s="56"/>
      <c r="WE500" s="56"/>
      <c r="WF500" s="56"/>
      <c r="WG500" s="56"/>
      <c r="WH500" s="56"/>
      <c r="WI500" s="56"/>
      <c r="WJ500" s="56"/>
      <c r="WK500" s="56"/>
      <c r="WL500" s="56"/>
      <c r="WM500" s="56"/>
      <c r="WN500" s="56"/>
      <c r="WO500" s="56"/>
      <c r="WP500" s="56"/>
      <c r="WQ500" s="56"/>
      <c r="WR500" s="56"/>
      <c r="WS500" s="56"/>
      <c r="WT500" s="56"/>
      <c r="WU500" s="56"/>
      <c r="WV500" s="56"/>
      <c r="WW500" s="56"/>
      <c r="WX500" s="56"/>
      <c r="WY500" s="56"/>
      <c r="WZ500" s="56"/>
      <c r="XA500" s="56"/>
      <c r="XB500" s="56"/>
      <c r="XC500" s="56"/>
      <c r="XD500" s="56"/>
      <c r="XE500" s="56"/>
      <c r="XF500" s="56"/>
      <c r="XG500" s="56"/>
      <c r="XH500" s="56"/>
      <c r="XI500" s="56"/>
      <c r="XJ500" s="56"/>
      <c r="XK500" s="56"/>
      <c r="XL500" s="56"/>
      <c r="XM500" s="56"/>
      <c r="XN500" s="56"/>
      <c r="XO500" s="56"/>
      <c r="XP500" s="56"/>
      <c r="XQ500" s="56"/>
      <c r="XR500" s="56"/>
      <c r="XS500" s="56"/>
      <c r="XT500" s="56"/>
      <c r="XU500" s="56"/>
      <c r="XV500" s="56"/>
      <c r="XW500" s="56"/>
      <c r="XX500" s="56"/>
      <c r="XY500" s="56"/>
      <c r="XZ500" s="56"/>
      <c r="YA500" s="56"/>
      <c r="YB500" s="56"/>
      <c r="YC500" s="56"/>
      <c r="YD500" s="56"/>
      <c r="YE500" s="56"/>
      <c r="YF500" s="56"/>
      <c r="YG500" s="56"/>
      <c r="YH500" s="56"/>
      <c r="YI500" s="56"/>
      <c r="YJ500" s="56"/>
      <c r="YK500" s="56"/>
      <c r="YL500" s="56"/>
      <c r="YM500" s="56"/>
      <c r="YN500" s="56"/>
      <c r="YO500" s="56"/>
      <c r="YP500" s="56"/>
      <c r="YQ500" s="56"/>
      <c r="YR500" s="56"/>
      <c r="YS500" s="56"/>
      <c r="YT500" s="56"/>
      <c r="YU500" s="56"/>
      <c r="YV500" s="56"/>
      <c r="YW500" s="56"/>
      <c r="YX500" s="56"/>
      <c r="YY500" s="56"/>
      <c r="YZ500" s="56"/>
      <c r="ZA500" s="56"/>
      <c r="ZB500" s="56"/>
      <c r="ZC500" s="56"/>
      <c r="ZD500" s="56"/>
      <c r="ZE500" s="56"/>
      <c r="ZF500" s="56"/>
      <c r="ZG500" s="56"/>
      <c r="ZH500" s="56"/>
      <c r="ZI500" s="56"/>
      <c r="ZJ500" s="56"/>
      <c r="ZK500" s="56"/>
      <c r="ZL500" s="56"/>
      <c r="ZM500" s="56"/>
      <c r="ZN500" s="56"/>
      <c r="ZO500" s="56"/>
      <c r="ZP500" s="56"/>
      <c r="ZQ500" s="56"/>
      <c r="ZR500" s="56"/>
      <c r="ZS500" s="56"/>
      <c r="ZT500" s="56"/>
      <c r="ZU500" s="56"/>
      <c r="ZV500" s="56"/>
      <c r="ZW500" s="56"/>
      <c r="ZX500" s="56"/>
      <c r="ZY500" s="56"/>
      <c r="ZZ500" s="56"/>
      <c r="AAA500" s="56"/>
      <c r="AAB500" s="56"/>
      <c r="AAC500" s="56"/>
      <c r="AAD500" s="56"/>
      <c r="AAE500" s="56"/>
      <c r="AAF500" s="56"/>
      <c r="AAG500" s="56"/>
      <c r="AAH500" s="56"/>
      <c r="AAI500" s="56"/>
      <c r="AAJ500" s="56"/>
      <c r="AAK500" s="56"/>
      <c r="AAL500" s="56"/>
      <c r="AAM500" s="56"/>
      <c r="AAN500" s="56"/>
      <c r="AAO500" s="56"/>
      <c r="AAP500" s="56"/>
      <c r="AAQ500" s="56"/>
      <c r="AAR500" s="56"/>
      <c r="AAS500" s="56"/>
      <c r="AAT500" s="56"/>
      <c r="AAU500" s="56"/>
      <c r="AAV500" s="56"/>
      <c r="AAW500" s="56"/>
      <c r="AAX500" s="56"/>
      <c r="AAY500" s="56"/>
      <c r="AAZ500" s="56"/>
      <c r="ABA500" s="56"/>
      <c r="ABB500" s="56"/>
      <c r="ABC500" s="56"/>
      <c r="ABD500" s="56"/>
      <c r="ABE500" s="56"/>
      <c r="ABF500" s="56"/>
      <c r="ABG500" s="56"/>
      <c r="ABH500" s="56"/>
      <c r="ABI500" s="56"/>
      <c r="ABJ500" s="56"/>
      <c r="ABK500" s="56"/>
      <c r="ABL500" s="56"/>
      <c r="ABM500" s="56"/>
      <c r="ABN500" s="56"/>
      <c r="ABO500" s="56"/>
      <c r="ABP500" s="56"/>
      <c r="ABQ500" s="56"/>
      <c r="ABR500" s="56"/>
      <c r="ABS500" s="56"/>
      <c r="ABT500" s="56"/>
      <c r="ABU500" s="56"/>
      <c r="ABV500" s="56"/>
      <c r="ABW500" s="56"/>
      <c r="ABX500" s="56"/>
      <c r="ABY500" s="56"/>
      <c r="ABZ500" s="56"/>
      <c r="ACA500" s="56"/>
      <c r="ACB500" s="56"/>
      <c r="ACC500" s="56"/>
      <c r="ACD500" s="56"/>
      <c r="ACE500" s="56"/>
      <c r="ACF500" s="56"/>
      <c r="ACG500" s="56"/>
      <c r="ACH500" s="56"/>
      <c r="ACI500" s="56"/>
      <c r="ACJ500" s="56"/>
      <c r="ACK500" s="56"/>
      <c r="ACL500" s="56"/>
      <c r="ACM500" s="56"/>
      <c r="ACN500" s="56"/>
      <c r="ACO500" s="56"/>
      <c r="ACP500" s="56"/>
      <c r="ACQ500" s="56"/>
      <c r="ACR500" s="56"/>
      <c r="ACS500" s="56"/>
      <c r="ACT500" s="56"/>
      <c r="ACU500" s="56"/>
      <c r="ACV500" s="56"/>
      <c r="ACW500" s="56"/>
      <c r="ACX500" s="56"/>
      <c r="ACY500" s="56"/>
      <c r="ACZ500" s="56"/>
      <c r="ADA500" s="56"/>
      <c r="ADB500" s="56"/>
      <c r="ADC500" s="56"/>
      <c r="ADD500" s="56"/>
      <c r="ADE500" s="56"/>
      <c r="ADF500" s="56"/>
      <c r="ADG500" s="56"/>
      <c r="ADH500" s="56"/>
      <c r="ADI500" s="56"/>
      <c r="ADJ500" s="56"/>
      <c r="ADK500" s="56"/>
      <c r="ADL500" s="56"/>
      <c r="ADM500" s="56"/>
      <c r="ADN500" s="56"/>
      <c r="ADO500" s="56"/>
      <c r="ADP500" s="56"/>
      <c r="ADQ500" s="56"/>
      <c r="ADR500" s="56"/>
      <c r="ADS500" s="56"/>
      <c r="ADT500" s="56"/>
      <c r="ADU500" s="56"/>
      <c r="ADV500" s="56"/>
      <c r="ADW500" s="56"/>
      <c r="ADX500" s="56"/>
      <c r="ADY500" s="56"/>
      <c r="ADZ500" s="56"/>
      <c r="AEA500" s="56"/>
      <c r="AEB500" s="56"/>
      <c r="AEC500" s="56"/>
      <c r="AED500" s="56"/>
      <c r="AEE500" s="56"/>
      <c r="AEF500" s="56"/>
      <c r="AEG500" s="56"/>
      <c r="AEH500" s="56"/>
      <c r="AEI500" s="56"/>
      <c r="AEJ500" s="56"/>
      <c r="AEK500" s="56"/>
      <c r="AEL500" s="56"/>
      <c r="AEM500" s="56"/>
      <c r="AEN500" s="56"/>
      <c r="AEO500" s="56"/>
      <c r="AEP500" s="56"/>
      <c r="AEQ500" s="56"/>
      <c r="AER500" s="56"/>
      <c r="AES500" s="56"/>
      <c r="AET500" s="56"/>
      <c r="AEU500" s="56"/>
      <c r="AEV500" s="56"/>
      <c r="AEW500" s="56"/>
      <c r="AEX500" s="56"/>
      <c r="AEY500" s="56"/>
      <c r="AEZ500" s="56"/>
      <c r="AFA500" s="56"/>
      <c r="AFB500" s="56"/>
      <c r="AFC500" s="56"/>
      <c r="AFD500" s="56"/>
      <c r="AFE500" s="56"/>
      <c r="AFF500" s="56"/>
      <c r="AFG500" s="56"/>
      <c r="AFH500" s="56"/>
      <c r="AFI500" s="56"/>
      <c r="AFJ500" s="56"/>
      <c r="AFK500" s="56"/>
      <c r="AFL500" s="56"/>
      <c r="AFM500" s="56"/>
      <c r="AFN500" s="56"/>
      <c r="AFO500" s="56"/>
      <c r="AFP500" s="56"/>
      <c r="AFQ500" s="56"/>
      <c r="AFR500" s="56"/>
      <c r="AFS500" s="56"/>
      <c r="AFT500" s="56"/>
      <c r="AFU500" s="56"/>
      <c r="AFV500" s="56"/>
      <c r="AFW500" s="56"/>
      <c r="AFX500" s="56"/>
      <c r="AFY500" s="56"/>
      <c r="AFZ500" s="56"/>
      <c r="AGA500" s="56"/>
      <c r="AGB500" s="56"/>
      <c r="AGC500" s="56"/>
      <c r="AGD500" s="56"/>
      <c r="AGE500" s="56"/>
      <c r="AGF500" s="56"/>
      <c r="AGG500" s="56"/>
      <c r="AGH500" s="56"/>
      <c r="AGI500" s="56"/>
      <c r="AGJ500" s="56"/>
      <c r="AGK500" s="56"/>
      <c r="AGL500" s="56"/>
      <c r="AGM500" s="56"/>
      <c r="AGN500" s="56"/>
      <c r="AGO500" s="56"/>
      <c r="AGP500" s="56"/>
      <c r="AGQ500" s="56"/>
      <c r="AGR500" s="56"/>
      <c r="AGS500" s="56"/>
      <c r="AGT500" s="56"/>
      <c r="AGU500" s="56"/>
      <c r="AGV500" s="56"/>
      <c r="AGW500" s="56"/>
      <c r="AGX500" s="56"/>
      <c r="AGY500" s="56"/>
      <c r="AGZ500" s="56"/>
      <c r="AHA500" s="56"/>
      <c r="AHB500" s="56"/>
      <c r="AHC500" s="56"/>
      <c r="AHD500" s="56"/>
      <c r="AHE500" s="56"/>
      <c r="AHF500" s="56"/>
      <c r="AHG500" s="56"/>
      <c r="AHH500" s="56"/>
      <c r="AHI500" s="56"/>
      <c r="AHJ500" s="56"/>
      <c r="AHK500" s="56"/>
      <c r="AHL500" s="56"/>
      <c r="AHM500" s="56"/>
      <c r="AHN500" s="56"/>
      <c r="AHO500" s="56"/>
      <c r="AHP500" s="56"/>
      <c r="AHQ500" s="56"/>
      <c r="AHR500" s="56"/>
      <c r="AHS500" s="56"/>
      <c r="AHT500" s="56"/>
      <c r="AHU500" s="56"/>
      <c r="AHV500" s="56"/>
      <c r="AHW500" s="56"/>
      <c r="AHX500" s="56"/>
      <c r="AHY500" s="56"/>
      <c r="AHZ500" s="56"/>
      <c r="AIA500" s="56"/>
      <c r="AIB500" s="56"/>
      <c r="AIC500" s="56"/>
      <c r="AID500" s="56"/>
      <c r="AIE500" s="56"/>
      <c r="AIF500" s="56"/>
      <c r="AIG500" s="56"/>
      <c r="AIH500" s="56"/>
      <c r="AII500" s="56"/>
      <c r="AIJ500" s="56"/>
      <c r="AIK500" s="56"/>
      <c r="AIL500" s="56"/>
      <c r="AIM500" s="56"/>
      <c r="AIN500" s="56"/>
      <c r="AIO500" s="56"/>
      <c r="AIP500" s="56"/>
      <c r="AIQ500" s="56"/>
      <c r="AIR500" s="56"/>
      <c r="AIS500" s="56"/>
      <c r="AIT500" s="56"/>
      <c r="AIU500" s="56"/>
      <c r="AIV500" s="56"/>
      <c r="AIW500" s="56"/>
      <c r="AIX500" s="56"/>
      <c r="AIY500" s="56"/>
      <c r="AIZ500" s="56"/>
      <c r="AJA500" s="56"/>
      <c r="AJB500" s="56"/>
      <c r="AJC500" s="56"/>
      <c r="AJD500" s="56"/>
      <c r="AJE500" s="56"/>
      <c r="AJF500" s="56"/>
      <c r="AJG500" s="56"/>
      <c r="AJH500" s="56"/>
      <c r="AJI500" s="56"/>
      <c r="AJJ500" s="56"/>
      <c r="AJK500" s="56"/>
      <c r="AJL500" s="56"/>
      <c r="AJM500" s="56"/>
      <c r="AJN500" s="56"/>
      <c r="AJO500" s="56"/>
      <c r="AJP500" s="56"/>
      <c r="AJQ500" s="56"/>
      <c r="AJR500" s="56"/>
      <c r="AJS500" s="56"/>
      <c r="AJT500" s="56"/>
      <c r="AJU500" s="56"/>
      <c r="AJV500" s="56"/>
      <c r="AJW500" s="56"/>
      <c r="AJX500" s="56"/>
      <c r="AJY500" s="56"/>
      <c r="AJZ500" s="56"/>
      <c r="AKA500" s="56"/>
      <c r="AKB500" s="56"/>
      <c r="AKC500" s="56"/>
      <c r="AKD500" s="56"/>
      <c r="AKE500" s="56"/>
      <c r="AKF500" s="56"/>
      <c r="AKG500" s="56"/>
      <c r="AKH500" s="56"/>
      <c r="AKI500" s="56"/>
      <c r="AKJ500" s="56"/>
      <c r="AKK500" s="56"/>
      <c r="AKL500" s="56"/>
      <c r="AKM500" s="56"/>
      <c r="AKN500" s="56"/>
      <c r="AKO500" s="56"/>
      <c r="AKP500" s="56"/>
      <c r="AKQ500" s="56"/>
      <c r="AKR500" s="56"/>
      <c r="AKS500" s="56"/>
      <c r="AKT500" s="56"/>
      <c r="AKU500" s="56"/>
      <c r="AKV500" s="56"/>
      <c r="AKW500" s="56"/>
      <c r="AKX500" s="56"/>
      <c r="AKY500" s="56"/>
      <c r="AKZ500" s="56"/>
      <c r="ALA500" s="56"/>
      <c r="ALB500" s="56"/>
      <c r="ALC500" s="56"/>
      <c r="ALD500" s="56"/>
      <c r="ALE500" s="56"/>
      <c r="ALF500" s="56"/>
      <c r="ALG500" s="56"/>
      <c r="ALH500" s="56"/>
      <c r="ALI500" s="56"/>
      <c r="ALJ500" s="56"/>
      <c r="ALK500" s="56"/>
      <c r="ALL500" s="56"/>
      <c r="ALM500" s="56"/>
      <c r="ALN500" s="56"/>
      <c r="ALO500" s="56"/>
      <c r="ALP500" s="56"/>
      <c r="ALQ500" s="56"/>
      <c r="ALR500" s="56"/>
      <c r="ALS500" s="56"/>
      <c r="ALT500" s="56"/>
      <c r="ALU500" s="56"/>
      <c r="ALV500" s="56"/>
      <c r="ALW500" s="56"/>
      <c r="ALX500" s="56"/>
      <c r="ALY500" s="56"/>
      <c r="ALZ500" s="56"/>
      <c r="AMA500" s="56"/>
      <c r="AMB500" s="56"/>
      <c r="AMC500" s="56"/>
      <c r="AMD500" s="56"/>
      <c r="AME500" s="56"/>
      <c r="AMF500" s="56"/>
      <c r="AMG500" s="56"/>
      <c r="AMH500" s="56"/>
      <c r="AMI500" s="56"/>
      <c r="AMJ500" s="56"/>
      <c r="AMK500" s="56"/>
      <c r="AML500" s="56"/>
      <c r="AMM500" s="56"/>
      <c r="AMN500" s="56"/>
      <c r="AMO500" s="56"/>
      <c r="AMP500" s="56"/>
      <c r="AMQ500" s="56"/>
    </row>
    <row r="501" spans="1:1031" ht="18" customHeight="1" x14ac:dyDescent="0.7">
      <c r="A501" s="44" t="s">
        <v>1720</v>
      </c>
      <c r="B501" s="1" t="s">
        <v>1194</v>
      </c>
      <c r="J501" s="2" t="s">
        <v>640</v>
      </c>
      <c r="K501" s="55">
        <v>43621</v>
      </c>
      <c r="L501" s="2">
        <v>1</v>
      </c>
      <c r="O501" s="2">
        <v>1</v>
      </c>
      <c r="R501" s="2">
        <v>1</v>
      </c>
      <c r="V501" s="2">
        <v>1</v>
      </c>
      <c r="AC501" s="2">
        <v>1</v>
      </c>
      <c r="AD501" s="2">
        <v>1</v>
      </c>
    </row>
    <row r="502" spans="1:1031" ht="18" customHeight="1" x14ac:dyDescent="0.7">
      <c r="A502" s="44" t="s">
        <v>1721</v>
      </c>
      <c r="B502" s="1" t="s">
        <v>1196</v>
      </c>
      <c r="J502" s="2" t="s">
        <v>73</v>
      </c>
      <c r="K502" s="55" t="s">
        <v>61</v>
      </c>
      <c r="L502" s="2">
        <v>1</v>
      </c>
      <c r="V502" s="2">
        <v>1</v>
      </c>
      <c r="AJ502" s="2">
        <v>1</v>
      </c>
      <c r="AP502" s="2">
        <v>3</v>
      </c>
    </row>
    <row r="503" spans="1:1031" ht="18" customHeight="1" x14ac:dyDescent="0.7">
      <c r="A503" s="44" t="s">
        <v>1722</v>
      </c>
      <c r="B503" s="1" t="s">
        <v>1198</v>
      </c>
      <c r="J503" s="2" t="s">
        <v>160</v>
      </c>
      <c r="K503" s="55">
        <v>43727</v>
      </c>
      <c r="L503" s="2">
        <v>1</v>
      </c>
      <c r="AI503" s="2">
        <v>1</v>
      </c>
      <c r="AJ503" s="2">
        <v>1</v>
      </c>
      <c r="AP503" s="2">
        <v>3</v>
      </c>
    </row>
    <row r="504" spans="1:1031" ht="18" customHeight="1" x14ac:dyDescent="0.7">
      <c r="A504" s="44" t="s">
        <v>1723</v>
      </c>
      <c r="B504" s="56" t="s">
        <v>1846</v>
      </c>
      <c r="C504" s="57"/>
      <c r="I504" s="57" t="s">
        <v>1829</v>
      </c>
      <c r="J504" s="57" t="s">
        <v>1847</v>
      </c>
      <c r="K504" s="55">
        <v>44061</v>
      </c>
      <c r="L504" s="57">
        <v>1</v>
      </c>
      <c r="M504" s="57"/>
      <c r="N504" s="57"/>
      <c r="O504" s="57"/>
      <c r="P504" s="57"/>
      <c r="Q504" s="57">
        <v>1</v>
      </c>
      <c r="R504" s="57"/>
      <c r="S504" s="57"/>
      <c r="T504" s="57">
        <v>1</v>
      </c>
      <c r="U504" s="57"/>
      <c r="V504" s="57"/>
      <c r="W504" s="57">
        <v>1</v>
      </c>
      <c r="X504" s="57"/>
      <c r="Y504" s="57"/>
      <c r="Z504" s="57"/>
      <c r="AA504" s="57"/>
      <c r="AB504" s="57"/>
      <c r="AC504" s="57"/>
      <c r="AD504" s="57"/>
      <c r="AE504" s="57"/>
      <c r="AF504" s="57"/>
      <c r="AG504" s="57"/>
      <c r="AH504" s="57"/>
      <c r="AI504" s="57"/>
      <c r="AJ504" s="57">
        <v>1</v>
      </c>
      <c r="AK504" s="57"/>
      <c r="AL504" s="57"/>
      <c r="AM504" s="57"/>
      <c r="AN504" s="57"/>
      <c r="AO504" s="57"/>
      <c r="AP504" s="57">
        <v>1</v>
      </c>
      <c r="AR504" s="56"/>
      <c r="AS504" s="56"/>
      <c r="AT504" s="56"/>
      <c r="AU504" s="56"/>
      <c r="AV504" s="56"/>
      <c r="AW504" s="56"/>
      <c r="AX504" s="56"/>
      <c r="AY504" s="56"/>
      <c r="AZ504" s="56"/>
      <c r="BA504" s="56"/>
      <c r="BB504" s="56"/>
      <c r="BC504" s="56"/>
      <c r="BD504" s="56"/>
      <c r="BE504" s="56"/>
      <c r="BF504" s="56"/>
      <c r="BG504" s="56"/>
      <c r="BH504" s="56"/>
      <c r="BI504" s="56"/>
      <c r="BJ504" s="56"/>
      <c r="BK504" s="56"/>
      <c r="BL504" s="56"/>
      <c r="BM504" s="56"/>
      <c r="BN504" s="56"/>
      <c r="BO504" s="56"/>
      <c r="BP504" s="56"/>
      <c r="BQ504" s="56"/>
      <c r="BR504" s="56"/>
      <c r="BS504" s="56"/>
      <c r="BT504" s="56"/>
      <c r="BU504" s="56"/>
      <c r="BV504" s="56"/>
      <c r="BW504" s="56"/>
      <c r="BX504" s="56"/>
      <c r="BY504" s="56"/>
      <c r="BZ504" s="56"/>
      <c r="CA504" s="56"/>
      <c r="CB504" s="56"/>
      <c r="CC504" s="56"/>
      <c r="CD504" s="56"/>
      <c r="CE504" s="56"/>
      <c r="CF504" s="56"/>
      <c r="CG504" s="56"/>
      <c r="CH504" s="56"/>
      <c r="CI504" s="56"/>
      <c r="CJ504" s="56"/>
      <c r="CK504" s="56"/>
      <c r="CL504" s="56"/>
      <c r="CM504" s="56"/>
      <c r="CN504" s="56"/>
      <c r="CO504" s="56"/>
      <c r="CP504" s="56"/>
      <c r="CQ504" s="56"/>
      <c r="CR504" s="56"/>
      <c r="CS504" s="56"/>
      <c r="CT504" s="56"/>
      <c r="CU504" s="56"/>
      <c r="CV504" s="56"/>
      <c r="CW504" s="56"/>
      <c r="CX504" s="56"/>
      <c r="CY504" s="56"/>
      <c r="CZ504" s="56"/>
      <c r="DA504" s="56"/>
      <c r="DB504" s="56"/>
      <c r="DC504" s="56"/>
      <c r="DD504" s="56"/>
      <c r="DE504" s="56"/>
      <c r="DF504" s="56"/>
      <c r="DG504" s="56"/>
      <c r="DH504" s="56"/>
      <c r="DI504" s="56"/>
      <c r="DJ504" s="56"/>
      <c r="DK504" s="56"/>
      <c r="DL504" s="56"/>
      <c r="DM504" s="56"/>
      <c r="DN504" s="56"/>
      <c r="DO504" s="56"/>
      <c r="DP504" s="56"/>
      <c r="DQ504" s="56"/>
      <c r="DR504" s="56"/>
      <c r="DS504" s="56"/>
      <c r="DT504" s="56"/>
      <c r="DU504" s="56"/>
      <c r="DV504" s="56"/>
      <c r="DW504" s="56"/>
      <c r="DX504" s="56"/>
      <c r="DY504" s="56"/>
      <c r="DZ504" s="56"/>
      <c r="EA504" s="56"/>
      <c r="EB504" s="56"/>
      <c r="EC504" s="56"/>
      <c r="ED504" s="56"/>
      <c r="EE504" s="56"/>
      <c r="EF504" s="56"/>
      <c r="EG504" s="56"/>
      <c r="EH504" s="56"/>
      <c r="EI504" s="56"/>
      <c r="EJ504" s="56"/>
      <c r="EK504" s="56"/>
      <c r="EL504" s="56"/>
      <c r="EM504" s="56"/>
      <c r="EN504" s="56"/>
      <c r="EO504" s="56"/>
      <c r="EP504" s="56"/>
      <c r="EQ504" s="56"/>
      <c r="ER504" s="56"/>
      <c r="ES504" s="56"/>
      <c r="ET504" s="56"/>
      <c r="EU504" s="56"/>
      <c r="EV504" s="56"/>
      <c r="EW504" s="56"/>
      <c r="EX504" s="56"/>
      <c r="EY504" s="56"/>
      <c r="EZ504" s="56"/>
      <c r="FA504" s="56"/>
      <c r="FB504" s="56"/>
      <c r="FC504" s="56"/>
      <c r="FD504" s="56"/>
      <c r="FE504" s="56"/>
      <c r="FF504" s="56"/>
      <c r="FG504" s="56"/>
      <c r="FH504" s="56"/>
      <c r="FI504" s="56"/>
      <c r="FJ504" s="56"/>
      <c r="FK504" s="56"/>
      <c r="FL504" s="56"/>
      <c r="FM504" s="56"/>
      <c r="FN504" s="56"/>
      <c r="FO504" s="56"/>
      <c r="FP504" s="56"/>
      <c r="FQ504" s="56"/>
      <c r="FR504" s="56"/>
      <c r="FS504" s="56"/>
      <c r="FT504" s="56"/>
      <c r="FU504" s="56"/>
      <c r="FV504" s="56"/>
      <c r="FW504" s="56"/>
      <c r="FX504" s="56"/>
      <c r="FY504" s="56"/>
      <c r="FZ504" s="56"/>
      <c r="GA504" s="56"/>
      <c r="GB504" s="56"/>
      <c r="GC504" s="56"/>
      <c r="GD504" s="56"/>
      <c r="GE504" s="56"/>
      <c r="GF504" s="56"/>
      <c r="GG504" s="56"/>
      <c r="GH504" s="56"/>
      <c r="GI504" s="56"/>
      <c r="GJ504" s="56"/>
      <c r="GK504" s="56"/>
      <c r="GL504" s="56"/>
      <c r="GM504" s="56"/>
      <c r="GN504" s="56"/>
      <c r="GO504" s="56"/>
      <c r="GP504" s="56"/>
      <c r="GQ504" s="56"/>
      <c r="GR504" s="56"/>
      <c r="GS504" s="56"/>
      <c r="GT504" s="56"/>
      <c r="GU504" s="56"/>
      <c r="GV504" s="56"/>
      <c r="GW504" s="56"/>
      <c r="GX504" s="56"/>
      <c r="GY504" s="56"/>
      <c r="GZ504" s="56"/>
      <c r="HA504" s="56"/>
      <c r="HB504" s="56"/>
      <c r="HC504" s="56"/>
      <c r="HD504" s="56"/>
      <c r="HE504" s="56"/>
      <c r="HF504" s="56"/>
      <c r="HG504" s="56"/>
      <c r="HH504" s="56"/>
      <c r="HI504" s="56"/>
      <c r="HJ504" s="56"/>
      <c r="HK504" s="56"/>
      <c r="HL504" s="56"/>
      <c r="HM504" s="56"/>
      <c r="HN504" s="56"/>
      <c r="HO504" s="56"/>
      <c r="HP504" s="56"/>
      <c r="HQ504" s="56"/>
      <c r="HR504" s="56"/>
      <c r="HS504" s="56"/>
      <c r="HT504" s="56"/>
      <c r="HU504" s="56"/>
      <c r="HV504" s="56"/>
      <c r="HW504" s="56"/>
      <c r="HX504" s="56"/>
      <c r="HY504" s="56"/>
      <c r="HZ504" s="56"/>
      <c r="IA504" s="56"/>
      <c r="IB504" s="56"/>
      <c r="IC504" s="56"/>
      <c r="ID504" s="56"/>
      <c r="IE504" s="56"/>
      <c r="IF504" s="56"/>
      <c r="IG504" s="56"/>
      <c r="IH504" s="56"/>
      <c r="II504" s="56"/>
      <c r="IJ504" s="56"/>
      <c r="IK504" s="56"/>
      <c r="IL504" s="56"/>
      <c r="IM504" s="56"/>
      <c r="IN504" s="56"/>
      <c r="IO504" s="56"/>
      <c r="IP504" s="56"/>
      <c r="IQ504" s="56"/>
      <c r="IR504" s="56"/>
      <c r="IS504" s="56"/>
      <c r="IT504" s="56"/>
      <c r="IU504" s="56"/>
      <c r="IV504" s="56"/>
      <c r="IW504" s="56"/>
      <c r="IX504" s="56"/>
      <c r="IY504" s="56"/>
      <c r="IZ504" s="56"/>
      <c r="JA504" s="56"/>
      <c r="JB504" s="56"/>
      <c r="JC504" s="56"/>
      <c r="JD504" s="56"/>
      <c r="JE504" s="56"/>
      <c r="JF504" s="56"/>
      <c r="JG504" s="56"/>
      <c r="JH504" s="56"/>
      <c r="JI504" s="56"/>
      <c r="JJ504" s="56"/>
      <c r="JK504" s="56"/>
      <c r="JL504" s="56"/>
      <c r="JM504" s="56"/>
      <c r="JN504" s="56"/>
      <c r="JO504" s="56"/>
      <c r="JP504" s="56"/>
      <c r="JQ504" s="56"/>
      <c r="JR504" s="56"/>
      <c r="JS504" s="56"/>
      <c r="JT504" s="56"/>
      <c r="JU504" s="56"/>
      <c r="JV504" s="56"/>
      <c r="JW504" s="56"/>
      <c r="JX504" s="56"/>
      <c r="JY504" s="56"/>
      <c r="JZ504" s="56"/>
      <c r="KA504" s="56"/>
      <c r="KB504" s="56"/>
      <c r="KC504" s="56"/>
      <c r="KD504" s="56"/>
      <c r="KE504" s="56"/>
      <c r="KF504" s="56"/>
      <c r="KG504" s="56"/>
      <c r="KH504" s="56"/>
      <c r="KI504" s="56"/>
      <c r="KJ504" s="56"/>
      <c r="KK504" s="56"/>
      <c r="KL504" s="56"/>
      <c r="KM504" s="56"/>
      <c r="KN504" s="56"/>
      <c r="KO504" s="56"/>
      <c r="KP504" s="56"/>
      <c r="KQ504" s="56"/>
      <c r="KR504" s="56"/>
      <c r="KS504" s="56"/>
      <c r="KT504" s="56"/>
      <c r="KU504" s="56"/>
      <c r="KV504" s="56"/>
      <c r="KW504" s="56"/>
      <c r="KX504" s="56"/>
      <c r="KY504" s="56"/>
      <c r="KZ504" s="56"/>
      <c r="LA504" s="56"/>
      <c r="LB504" s="56"/>
      <c r="LC504" s="56"/>
      <c r="LD504" s="56"/>
      <c r="LE504" s="56"/>
      <c r="LF504" s="56"/>
      <c r="LG504" s="56"/>
      <c r="LH504" s="56"/>
      <c r="LI504" s="56"/>
      <c r="LJ504" s="56"/>
      <c r="LK504" s="56"/>
      <c r="LL504" s="56"/>
      <c r="LM504" s="56"/>
      <c r="LN504" s="56"/>
      <c r="LO504" s="56"/>
      <c r="LP504" s="56"/>
      <c r="LQ504" s="56"/>
      <c r="LR504" s="56"/>
      <c r="LS504" s="56"/>
      <c r="LT504" s="56"/>
      <c r="LU504" s="56"/>
      <c r="LV504" s="56"/>
      <c r="LW504" s="56"/>
      <c r="LX504" s="56"/>
      <c r="LY504" s="56"/>
      <c r="LZ504" s="56"/>
      <c r="MA504" s="56"/>
      <c r="MB504" s="56"/>
      <c r="MC504" s="56"/>
      <c r="MD504" s="56"/>
      <c r="ME504" s="56"/>
      <c r="MF504" s="56"/>
      <c r="MG504" s="56"/>
      <c r="MH504" s="56"/>
      <c r="MI504" s="56"/>
      <c r="MJ504" s="56"/>
      <c r="MK504" s="56"/>
      <c r="ML504" s="56"/>
      <c r="MM504" s="56"/>
      <c r="MN504" s="56"/>
      <c r="MO504" s="56"/>
      <c r="MP504" s="56"/>
      <c r="MQ504" s="56"/>
      <c r="MR504" s="56"/>
      <c r="MS504" s="56"/>
      <c r="MT504" s="56"/>
      <c r="MU504" s="56"/>
      <c r="MV504" s="56"/>
      <c r="MW504" s="56"/>
      <c r="MX504" s="56"/>
      <c r="MY504" s="56"/>
      <c r="MZ504" s="56"/>
      <c r="NA504" s="56"/>
      <c r="NB504" s="56"/>
      <c r="NC504" s="56"/>
      <c r="ND504" s="56"/>
      <c r="NE504" s="56"/>
      <c r="NF504" s="56"/>
      <c r="NG504" s="56"/>
      <c r="NH504" s="56"/>
      <c r="NI504" s="56"/>
      <c r="NJ504" s="56"/>
      <c r="NK504" s="56"/>
      <c r="NL504" s="56"/>
      <c r="NM504" s="56"/>
      <c r="NN504" s="56"/>
      <c r="NO504" s="56"/>
      <c r="NP504" s="56"/>
      <c r="NQ504" s="56"/>
      <c r="NR504" s="56"/>
      <c r="NS504" s="56"/>
      <c r="NT504" s="56"/>
      <c r="NU504" s="56"/>
      <c r="NV504" s="56"/>
      <c r="NW504" s="56"/>
      <c r="NX504" s="56"/>
      <c r="NY504" s="56"/>
      <c r="NZ504" s="56"/>
      <c r="OA504" s="56"/>
      <c r="OB504" s="56"/>
      <c r="OC504" s="56"/>
      <c r="OD504" s="56"/>
      <c r="OE504" s="56"/>
      <c r="OF504" s="56"/>
      <c r="OG504" s="56"/>
      <c r="OH504" s="56"/>
      <c r="OI504" s="56"/>
      <c r="OJ504" s="56"/>
      <c r="OK504" s="56"/>
      <c r="OL504" s="56"/>
      <c r="OM504" s="56"/>
      <c r="ON504" s="56"/>
      <c r="OO504" s="56"/>
      <c r="OP504" s="56"/>
      <c r="OQ504" s="56"/>
      <c r="OR504" s="56"/>
      <c r="OS504" s="56"/>
      <c r="OT504" s="56"/>
      <c r="OU504" s="56"/>
      <c r="OV504" s="56"/>
      <c r="OW504" s="56"/>
      <c r="OX504" s="56"/>
      <c r="OY504" s="56"/>
      <c r="OZ504" s="56"/>
      <c r="PA504" s="56"/>
      <c r="PB504" s="56"/>
      <c r="PC504" s="56"/>
      <c r="PD504" s="56"/>
      <c r="PE504" s="56"/>
      <c r="PF504" s="56"/>
      <c r="PG504" s="56"/>
      <c r="PH504" s="56"/>
      <c r="PI504" s="56"/>
      <c r="PJ504" s="56"/>
      <c r="PK504" s="56"/>
      <c r="PL504" s="56"/>
      <c r="PM504" s="56"/>
      <c r="PN504" s="56"/>
      <c r="PO504" s="56"/>
      <c r="PP504" s="56"/>
      <c r="PQ504" s="56"/>
      <c r="PR504" s="56"/>
      <c r="PS504" s="56"/>
      <c r="PT504" s="56"/>
      <c r="PU504" s="56"/>
      <c r="PV504" s="56"/>
      <c r="PW504" s="56"/>
      <c r="PX504" s="56"/>
      <c r="PY504" s="56"/>
      <c r="PZ504" s="56"/>
      <c r="QA504" s="56"/>
      <c r="QB504" s="56"/>
      <c r="QC504" s="56"/>
      <c r="QD504" s="56"/>
      <c r="QE504" s="56"/>
      <c r="QF504" s="56"/>
      <c r="QG504" s="56"/>
      <c r="QH504" s="56"/>
      <c r="QI504" s="56"/>
      <c r="QJ504" s="56"/>
      <c r="QK504" s="56"/>
      <c r="QL504" s="56"/>
      <c r="QM504" s="56"/>
      <c r="QN504" s="56"/>
      <c r="QO504" s="56"/>
      <c r="QP504" s="56"/>
      <c r="QQ504" s="56"/>
      <c r="QR504" s="56"/>
      <c r="QS504" s="56"/>
      <c r="QT504" s="56"/>
      <c r="QU504" s="56"/>
      <c r="QV504" s="56"/>
      <c r="QW504" s="56"/>
      <c r="QX504" s="56"/>
      <c r="QY504" s="56"/>
      <c r="QZ504" s="56"/>
      <c r="RA504" s="56"/>
      <c r="RB504" s="56"/>
      <c r="RC504" s="56"/>
      <c r="RD504" s="56"/>
      <c r="RE504" s="56"/>
      <c r="RF504" s="56"/>
      <c r="RG504" s="56"/>
      <c r="RH504" s="56"/>
      <c r="RI504" s="56"/>
      <c r="RJ504" s="56"/>
      <c r="RK504" s="56"/>
      <c r="RL504" s="56"/>
      <c r="RM504" s="56"/>
      <c r="RN504" s="56"/>
      <c r="RO504" s="56"/>
      <c r="RP504" s="56"/>
      <c r="RQ504" s="56"/>
      <c r="RR504" s="56"/>
      <c r="RS504" s="56"/>
      <c r="RT504" s="56"/>
      <c r="RU504" s="56"/>
      <c r="RV504" s="56"/>
      <c r="RW504" s="56"/>
      <c r="RX504" s="56"/>
      <c r="RY504" s="56"/>
      <c r="RZ504" s="56"/>
      <c r="SA504" s="56"/>
      <c r="SB504" s="56"/>
      <c r="SC504" s="56"/>
      <c r="SD504" s="56"/>
      <c r="SE504" s="56"/>
      <c r="SF504" s="56"/>
      <c r="SG504" s="56"/>
      <c r="SH504" s="56"/>
      <c r="SI504" s="56"/>
      <c r="SJ504" s="56"/>
      <c r="SK504" s="56"/>
      <c r="SL504" s="56"/>
      <c r="SM504" s="56"/>
      <c r="SN504" s="56"/>
      <c r="SO504" s="56"/>
      <c r="SP504" s="56"/>
      <c r="SQ504" s="56"/>
      <c r="SR504" s="56"/>
      <c r="SS504" s="56"/>
      <c r="ST504" s="56"/>
      <c r="SU504" s="56"/>
      <c r="SV504" s="56"/>
      <c r="SW504" s="56"/>
      <c r="SX504" s="56"/>
      <c r="SY504" s="56"/>
      <c r="SZ504" s="56"/>
      <c r="TA504" s="56"/>
      <c r="TB504" s="56"/>
      <c r="TC504" s="56"/>
      <c r="TD504" s="56"/>
      <c r="TE504" s="56"/>
      <c r="TF504" s="56"/>
      <c r="TG504" s="56"/>
      <c r="TH504" s="56"/>
      <c r="TI504" s="56"/>
      <c r="TJ504" s="56"/>
      <c r="TK504" s="56"/>
      <c r="TL504" s="56"/>
      <c r="TM504" s="56"/>
      <c r="TN504" s="56"/>
      <c r="TO504" s="56"/>
      <c r="TP504" s="56"/>
      <c r="TQ504" s="56"/>
      <c r="TR504" s="56"/>
      <c r="TS504" s="56"/>
      <c r="TT504" s="56"/>
      <c r="TU504" s="56"/>
      <c r="TV504" s="56"/>
      <c r="TW504" s="56"/>
      <c r="TX504" s="56"/>
      <c r="TY504" s="56"/>
      <c r="TZ504" s="56"/>
      <c r="UA504" s="56"/>
      <c r="UB504" s="56"/>
      <c r="UC504" s="56"/>
      <c r="UD504" s="56"/>
      <c r="UE504" s="56"/>
      <c r="UF504" s="56"/>
      <c r="UG504" s="56"/>
      <c r="UH504" s="56"/>
      <c r="UI504" s="56"/>
      <c r="UJ504" s="56"/>
      <c r="UK504" s="56"/>
      <c r="UL504" s="56"/>
      <c r="UM504" s="56"/>
      <c r="UN504" s="56"/>
      <c r="UO504" s="56"/>
      <c r="UP504" s="56"/>
      <c r="UQ504" s="56"/>
      <c r="UR504" s="56"/>
      <c r="US504" s="56"/>
      <c r="UT504" s="56"/>
      <c r="UU504" s="56"/>
      <c r="UV504" s="56"/>
      <c r="UW504" s="56"/>
      <c r="UX504" s="56"/>
      <c r="UY504" s="56"/>
      <c r="UZ504" s="56"/>
      <c r="VA504" s="56"/>
      <c r="VB504" s="56"/>
      <c r="VC504" s="56"/>
      <c r="VD504" s="56"/>
      <c r="VE504" s="56"/>
      <c r="VF504" s="56"/>
      <c r="VG504" s="56"/>
      <c r="VH504" s="56"/>
      <c r="VI504" s="56"/>
      <c r="VJ504" s="56"/>
      <c r="VK504" s="56"/>
      <c r="VL504" s="56"/>
      <c r="VM504" s="56"/>
      <c r="VN504" s="56"/>
      <c r="VO504" s="56"/>
      <c r="VP504" s="56"/>
      <c r="VQ504" s="56"/>
      <c r="VR504" s="56"/>
      <c r="VS504" s="56"/>
      <c r="VT504" s="56"/>
      <c r="VU504" s="56"/>
      <c r="VV504" s="56"/>
      <c r="VW504" s="56"/>
      <c r="VX504" s="56"/>
      <c r="VY504" s="56"/>
      <c r="VZ504" s="56"/>
      <c r="WA504" s="56"/>
      <c r="WB504" s="56"/>
      <c r="WC504" s="56"/>
      <c r="WD504" s="56"/>
      <c r="WE504" s="56"/>
      <c r="WF504" s="56"/>
      <c r="WG504" s="56"/>
      <c r="WH504" s="56"/>
      <c r="WI504" s="56"/>
      <c r="WJ504" s="56"/>
      <c r="WK504" s="56"/>
      <c r="WL504" s="56"/>
      <c r="WM504" s="56"/>
      <c r="WN504" s="56"/>
      <c r="WO504" s="56"/>
      <c r="WP504" s="56"/>
      <c r="WQ504" s="56"/>
      <c r="WR504" s="56"/>
      <c r="WS504" s="56"/>
      <c r="WT504" s="56"/>
      <c r="WU504" s="56"/>
      <c r="WV504" s="56"/>
      <c r="WW504" s="56"/>
      <c r="WX504" s="56"/>
      <c r="WY504" s="56"/>
      <c r="WZ504" s="56"/>
      <c r="XA504" s="56"/>
      <c r="XB504" s="56"/>
      <c r="XC504" s="56"/>
      <c r="XD504" s="56"/>
      <c r="XE504" s="56"/>
      <c r="XF504" s="56"/>
      <c r="XG504" s="56"/>
      <c r="XH504" s="56"/>
      <c r="XI504" s="56"/>
      <c r="XJ504" s="56"/>
      <c r="XK504" s="56"/>
      <c r="XL504" s="56"/>
      <c r="XM504" s="56"/>
      <c r="XN504" s="56"/>
      <c r="XO504" s="56"/>
      <c r="XP504" s="56"/>
      <c r="XQ504" s="56"/>
      <c r="XR504" s="56"/>
      <c r="XS504" s="56"/>
      <c r="XT504" s="56"/>
      <c r="XU504" s="56"/>
      <c r="XV504" s="56"/>
      <c r="XW504" s="56"/>
      <c r="XX504" s="56"/>
      <c r="XY504" s="56"/>
      <c r="XZ504" s="56"/>
      <c r="YA504" s="56"/>
      <c r="YB504" s="56"/>
      <c r="YC504" s="56"/>
      <c r="YD504" s="56"/>
      <c r="YE504" s="56"/>
      <c r="YF504" s="56"/>
      <c r="YG504" s="56"/>
      <c r="YH504" s="56"/>
      <c r="YI504" s="56"/>
      <c r="YJ504" s="56"/>
      <c r="YK504" s="56"/>
      <c r="YL504" s="56"/>
      <c r="YM504" s="56"/>
      <c r="YN504" s="56"/>
      <c r="YO504" s="56"/>
      <c r="YP504" s="56"/>
      <c r="YQ504" s="56"/>
      <c r="YR504" s="56"/>
      <c r="YS504" s="56"/>
      <c r="YT504" s="56"/>
      <c r="YU504" s="56"/>
      <c r="YV504" s="56"/>
      <c r="YW504" s="56"/>
      <c r="YX504" s="56"/>
      <c r="YY504" s="56"/>
      <c r="YZ504" s="56"/>
      <c r="ZA504" s="56"/>
      <c r="ZB504" s="56"/>
      <c r="ZC504" s="56"/>
      <c r="ZD504" s="56"/>
      <c r="ZE504" s="56"/>
      <c r="ZF504" s="56"/>
      <c r="ZG504" s="56"/>
      <c r="ZH504" s="56"/>
      <c r="ZI504" s="56"/>
      <c r="ZJ504" s="56"/>
      <c r="ZK504" s="56"/>
      <c r="ZL504" s="56"/>
      <c r="ZM504" s="56"/>
      <c r="ZN504" s="56"/>
      <c r="ZO504" s="56"/>
      <c r="ZP504" s="56"/>
      <c r="ZQ504" s="56"/>
      <c r="ZR504" s="56"/>
      <c r="ZS504" s="56"/>
      <c r="ZT504" s="56"/>
      <c r="ZU504" s="56"/>
      <c r="ZV504" s="56"/>
      <c r="ZW504" s="56"/>
      <c r="ZX504" s="56"/>
      <c r="ZY504" s="56"/>
      <c r="ZZ504" s="56"/>
      <c r="AAA504" s="56"/>
      <c r="AAB504" s="56"/>
      <c r="AAC504" s="56"/>
      <c r="AAD504" s="56"/>
      <c r="AAE504" s="56"/>
      <c r="AAF504" s="56"/>
      <c r="AAG504" s="56"/>
      <c r="AAH504" s="56"/>
      <c r="AAI504" s="56"/>
      <c r="AAJ504" s="56"/>
      <c r="AAK504" s="56"/>
      <c r="AAL504" s="56"/>
      <c r="AAM504" s="56"/>
      <c r="AAN504" s="56"/>
      <c r="AAO504" s="56"/>
      <c r="AAP504" s="56"/>
      <c r="AAQ504" s="56"/>
      <c r="AAR504" s="56"/>
      <c r="AAS504" s="56"/>
      <c r="AAT504" s="56"/>
      <c r="AAU504" s="56"/>
      <c r="AAV504" s="56"/>
      <c r="AAW504" s="56"/>
      <c r="AAX504" s="56"/>
      <c r="AAY504" s="56"/>
      <c r="AAZ504" s="56"/>
      <c r="ABA504" s="56"/>
      <c r="ABB504" s="56"/>
      <c r="ABC504" s="56"/>
      <c r="ABD504" s="56"/>
      <c r="ABE504" s="56"/>
      <c r="ABF504" s="56"/>
      <c r="ABG504" s="56"/>
      <c r="ABH504" s="56"/>
      <c r="ABI504" s="56"/>
      <c r="ABJ504" s="56"/>
      <c r="ABK504" s="56"/>
      <c r="ABL504" s="56"/>
      <c r="ABM504" s="56"/>
      <c r="ABN504" s="56"/>
      <c r="ABO504" s="56"/>
      <c r="ABP504" s="56"/>
      <c r="ABQ504" s="56"/>
      <c r="ABR504" s="56"/>
      <c r="ABS504" s="56"/>
      <c r="ABT504" s="56"/>
      <c r="ABU504" s="56"/>
      <c r="ABV504" s="56"/>
      <c r="ABW504" s="56"/>
      <c r="ABX504" s="56"/>
      <c r="ABY504" s="56"/>
      <c r="ABZ504" s="56"/>
      <c r="ACA504" s="56"/>
      <c r="ACB504" s="56"/>
      <c r="ACC504" s="56"/>
      <c r="ACD504" s="56"/>
      <c r="ACE504" s="56"/>
      <c r="ACF504" s="56"/>
      <c r="ACG504" s="56"/>
      <c r="ACH504" s="56"/>
      <c r="ACI504" s="56"/>
      <c r="ACJ504" s="56"/>
      <c r="ACK504" s="56"/>
      <c r="ACL504" s="56"/>
      <c r="ACM504" s="56"/>
      <c r="ACN504" s="56"/>
      <c r="ACO504" s="56"/>
      <c r="ACP504" s="56"/>
      <c r="ACQ504" s="56"/>
      <c r="ACR504" s="56"/>
      <c r="ACS504" s="56"/>
      <c r="ACT504" s="56"/>
      <c r="ACU504" s="56"/>
      <c r="ACV504" s="56"/>
      <c r="ACW504" s="56"/>
      <c r="ACX504" s="56"/>
      <c r="ACY504" s="56"/>
      <c r="ACZ504" s="56"/>
      <c r="ADA504" s="56"/>
      <c r="ADB504" s="56"/>
      <c r="ADC504" s="56"/>
      <c r="ADD504" s="56"/>
      <c r="ADE504" s="56"/>
      <c r="ADF504" s="56"/>
      <c r="ADG504" s="56"/>
      <c r="ADH504" s="56"/>
      <c r="ADI504" s="56"/>
      <c r="ADJ504" s="56"/>
      <c r="ADK504" s="56"/>
      <c r="ADL504" s="56"/>
      <c r="ADM504" s="56"/>
      <c r="ADN504" s="56"/>
      <c r="ADO504" s="56"/>
      <c r="ADP504" s="56"/>
      <c r="ADQ504" s="56"/>
      <c r="ADR504" s="56"/>
      <c r="ADS504" s="56"/>
      <c r="ADT504" s="56"/>
      <c r="ADU504" s="56"/>
      <c r="ADV504" s="56"/>
      <c r="ADW504" s="56"/>
      <c r="ADX504" s="56"/>
      <c r="ADY504" s="56"/>
      <c r="ADZ504" s="56"/>
      <c r="AEA504" s="56"/>
      <c r="AEB504" s="56"/>
      <c r="AEC504" s="56"/>
      <c r="AED504" s="56"/>
      <c r="AEE504" s="56"/>
      <c r="AEF504" s="56"/>
      <c r="AEG504" s="56"/>
      <c r="AEH504" s="56"/>
      <c r="AEI504" s="56"/>
      <c r="AEJ504" s="56"/>
      <c r="AEK504" s="56"/>
      <c r="AEL504" s="56"/>
      <c r="AEM504" s="56"/>
      <c r="AEN504" s="56"/>
      <c r="AEO504" s="56"/>
      <c r="AEP504" s="56"/>
      <c r="AEQ504" s="56"/>
      <c r="AER504" s="56"/>
      <c r="AES504" s="56"/>
      <c r="AET504" s="56"/>
      <c r="AEU504" s="56"/>
      <c r="AEV504" s="56"/>
      <c r="AEW504" s="56"/>
      <c r="AEX504" s="56"/>
      <c r="AEY504" s="56"/>
      <c r="AEZ504" s="56"/>
      <c r="AFA504" s="56"/>
      <c r="AFB504" s="56"/>
      <c r="AFC504" s="56"/>
      <c r="AFD504" s="56"/>
      <c r="AFE504" s="56"/>
      <c r="AFF504" s="56"/>
      <c r="AFG504" s="56"/>
      <c r="AFH504" s="56"/>
      <c r="AFI504" s="56"/>
      <c r="AFJ504" s="56"/>
      <c r="AFK504" s="56"/>
      <c r="AFL504" s="56"/>
      <c r="AFM504" s="56"/>
      <c r="AFN504" s="56"/>
      <c r="AFO504" s="56"/>
      <c r="AFP504" s="56"/>
      <c r="AFQ504" s="56"/>
      <c r="AFR504" s="56"/>
      <c r="AFS504" s="56"/>
      <c r="AFT504" s="56"/>
      <c r="AFU504" s="56"/>
      <c r="AFV504" s="56"/>
      <c r="AFW504" s="56"/>
      <c r="AFX504" s="56"/>
      <c r="AFY504" s="56"/>
      <c r="AFZ504" s="56"/>
      <c r="AGA504" s="56"/>
      <c r="AGB504" s="56"/>
      <c r="AGC504" s="56"/>
      <c r="AGD504" s="56"/>
      <c r="AGE504" s="56"/>
      <c r="AGF504" s="56"/>
      <c r="AGG504" s="56"/>
      <c r="AGH504" s="56"/>
      <c r="AGI504" s="56"/>
      <c r="AGJ504" s="56"/>
      <c r="AGK504" s="56"/>
      <c r="AGL504" s="56"/>
      <c r="AGM504" s="56"/>
      <c r="AGN504" s="56"/>
      <c r="AGO504" s="56"/>
      <c r="AGP504" s="56"/>
      <c r="AGQ504" s="56"/>
      <c r="AGR504" s="56"/>
      <c r="AGS504" s="56"/>
      <c r="AGT504" s="56"/>
      <c r="AGU504" s="56"/>
      <c r="AGV504" s="56"/>
      <c r="AGW504" s="56"/>
      <c r="AGX504" s="56"/>
      <c r="AGY504" s="56"/>
      <c r="AGZ504" s="56"/>
      <c r="AHA504" s="56"/>
      <c r="AHB504" s="56"/>
      <c r="AHC504" s="56"/>
      <c r="AHD504" s="56"/>
      <c r="AHE504" s="56"/>
      <c r="AHF504" s="56"/>
      <c r="AHG504" s="56"/>
      <c r="AHH504" s="56"/>
      <c r="AHI504" s="56"/>
      <c r="AHJ504" s="56"/>
      <c r="AHK504" s="56"/>
      <c r="AHL504" s="56"/>
      <c r="AHM504" s="56"/>
      <c r="AHN504" s="56"/>
      <c r="AHO504" s="56"/>
      <c r="AHP504" s="56"/>
      <c r="AHQ504" s="56"/>
      <c r="AHR504" s="56"/>
      <c r="AHS504" s="56"/>
      <c r="AHT504" s="56"/>
      <c r="AHU504" s="56"/>
      <c r="AHV504" s="56"/>
      <c r="AHW504" s="56"/>
      <c r="AHX504" s="56"/>
      <c r="AHY504" s="56"/>
      <c r="AHZ504" s="56"/>
      <c r="AIA504" s="56"/>
      <c r="AIB504" s="56"/>
      <c r="AIC504" s="56"/>
      <c r="AID504" s="56"/>
      <c r="AIE504" s="56"/>
      <c r="AIF504" s="56"/>
      <c r="AIG504" s="56"/>
      <c r="AIH504" s="56"/>
      <c r="AII504" s="56"/>
      <c r="AIJ504" s="56"/>
      <c r="AIK504" s="56"/>
      <c r="AIL504" s="56"/>
      <c r="AIM504" s="56"/>
      <c r="AIN504" s="56"/>
      <c r="AIO504" s="56"/>
      <c r="AIP504" s="56"/>
      <c r="AIQ504" s="56"/>
      <c r="AIR504" s="56"/>
      <c r="AIS504" s="56"/>
      <c r="AIT504" s="56"/>
      <c r="AIU504" s="56"/>
      <c r="AIV504" s="56"/>
      <c r="AIW504" s="56"/>
      <c r="AIX504" s="56"/>
      <c r="AIY504" s="56"/>
      <c r="AIZ504" s="56"/>
      <c r="AJA504" s="56"/>
      <c r="AJB504" s="56"/>
      <c r="AJC504" s="56"/>
      <c r="AJD504" s="56"/>
      <c r="AJE504" s="56"/>
      <c r="AJF504" s="56"/>
      <c r="AJG504" s="56"/>
      <c r="AJH504" s="56"/>
      <c r="AJI504" s="56"/>
      <c r="AJJ504" s="56"/>
      <c r="AJK504" s="56"/>
      <c r="AJL504" s="56"/>
      <c r="AJM504" s="56"/>
      <c r="AJN504" s="56"/>
      <c r="AJO504" s="56"/>
      <c r="AJP504" s="56"/>
      <c r="AJQ504" s="56"/>
      <c r="AJR504" s="56"/>
      <c r="AJS504" s="56"/>
      <c r="AJT504" s="56"/>
      <c r="AJU504" s="56"/>
      <c r="AJV504" s="56"/>
      <c r="AJW504" s="56"/>
      <c r="AJX504" s="56"/>
      <c r="AJY504" s="56"/>
      <c r="AJZ504" s="56"/>
      <c r="AKA504" s="56"/>
      <c r="AKB504" s="56"/>
      <c r="AKC504" s="56"/>
      <c r="AKD504" s="56"/>
      <c r="AKE504" s="56"/>
      <c r="AKF504" s="56"/>
      <c r="AKG504" s="56"/>
      <c r="AKH504" s="56"/>
      <c r="AKI504" s="56"/>
      <c r="AKJ504" s="56"/>
      <c r="AKK504" s="56"/>
      <c r="AKL504" s="56"/>
      <c r="AKM504" s="56"/>
      <c r="AKN504" s="56"/>
      <c r="AKO504" s="56"/>
      <c r="AKP504" s="56"/>
      <c r="AKQ504" s="56"/>
      <c r="AKR504" s="56"/>
      <c r="AKS504" s="56"/>
      <c r="AKT504" s="56"/>
      <c r="AKU504" s="56"/>
      <c r="AKV504" s="56"/>
      <c r="AKW504" s="56"/>
      <c r="AKX504" s="56"/>
      <c r="AKY504" s="56"/>
      <c r="AKZ504" s="56"/>
      <c r="ALA504" s="56"/>
      <c r="ALB504" s="56"/>
      <c r="ALC504" s="56"/>
      <c r="ALD504" s="56"/>
      <c r="ALE504" s="56"/>
      <c r="ALF504" s="56"/>
      <c r="ALG504" s="56"/>
      <c r="ALH504" s="56"/>
      <c r="ALI504" s="56"/>
      <c r="ALJ504" s="56"/>
      <c r="ALK504" s="56"/>
      <c r="ALL504" s="56"/>
      <c r="ALM504" s="56"/>
      <c r="ALN504" s="56"/>
      <c r="ALO504" s="56"/>
      <c r="ALP504" s="56"/>
      <c r="ALQ504" s="56"/>
      <c r="ALR504" s="56"/>
      <c r="ALS504" s="56"/>
      <c r="ALT504" s="56"/>
      <c r="ALU504" s="56"/>
      <c r="ALV504" s="56"/>
      <c r="ALW504" s="56"/>
      <c r="ALX504" s="56"/>
      <c r="ALY504" s="56"/>
      <c r="ALZ504" s="56"/>
      <c r="AMA504" s="56"/>
      <c r="AMB504" s="56"/>
      <c r="AMC504" s="56"/>
      <c r="AMD504" s="56"/>
      <c r="AME504" s="56"/>
      <c r="AMF504" s="56"/>
      <c r="AMG504" s="56"/>
      <c r="AMH504" s="56"/>
      <c r="AMI504" s="56"/>
      <c r="AMJ504" s="56"/>
      <c r="AMK504" s="56"/>
      <c r="AML504" s="56"/>
      <c r="AMM504" s="56"/>
      <c r="AMN504" s="56"/>
      <c r="AMO504" s="56"/>
      <c r="AMP504" s="56"/>
      <c r="AMQ504" s="56"/>
    </row>
    <row r="505" spans="1:1031" ht="18" customHeight="1" x14ac:dyDescent="0.7">
      <c r="A505" s="44" t="s">
        <v>1724</v>
      </c>
      <c r="B505" s="56" t="s">
        <v>1718</v>
      </c>
      <c r="C505" s="57"/>
      <c r="G505" s="57" t="s">
        <v>1697</v>
      </c>
      <c r="J505" s="57" t="s">
        <v>1734</v>
      </c>
      <c r="K505" s="55" t="s">
        <v>1702</v>
      </c>
      <c r="L505" s="57">
        <v>1</v>
      </c>
      <c r="M505" s="57"/>
      <c r="N505" s="57"/>
      <c r="O505" s="57"/>
      <c r="P505" s="57"/>
      <c r="Q505" s="57"/>
      <c r="R505" s="57"/>
      <c r="S505" s="57"/>
      <c r="T505" s="57"/>
      <c r="U505" s="57"/>
      <c r="V505" s="57">
        <v>1</v>
      </c>
      <c r="W505" s="57"/>
      <c r="X505" s="57"/>
      <c r="Y505" s="57"/>
      <c r="Z505" s="57"/>
      <c r="AA505" s="57"/>
      <c r="AB505" s="57"/>
      <c r="AC505" s="57">
        <v>1</v>
      </c>
      <c r="AD505" s="57"/>
      <c r="AE505" s="57"/>
      <c r="AF505" s="57"/>
      <c r="AG505" s="57">
        <v>1</v>
      </c>
      <c r="AH505" s="57"/>
      <c r="AI505" s="57"/>
      <c r="AJ505" s="57">
        <v>1</v>
      </c>
      <c r="AK505" s="57"/>
      <c r="AL505" s="57"/>
      <c r="AM505" s="57"/>
      <c r="AN505" s="57"/>
      <c r="AO505" s="57"/>
      <c r="AP505" s="57"/>
      <c r="AR505" s="56"/>
      <c r="AS505" s="56"/>
      <c r="AT505" s="56"/>
      <c r="AU505" s="56"/>
      <c r="AV505" s="56"/>
      <c r="AW505" s="56"/>
      <c r="AX505" s="56"/>
      <c r="AY505" s="56"/>
      <c r="AZ505" s="56"/>
      <c r="BA505" s="56"/>
      <c r="BB505" s="56"/>
      <c r="BC505" s="56"/>
      <c r="BD505" s="56"/>
      <c r="BE505" s="56"/>
      <c r="BF505" s="56"/>
      <c r="BG505" s="56"/>
      <c r="BH505" s="56"/>
      <c r="BI505" s="56"/>
      <c r="BJ505" s="56"/>
      <c r="BK505" s="56"/>
      <c r="BL505" s="56"/>
      <c r="BM505" s="56"/>
      <c r="BN505" s="56"/>
      <c r="BO505" s="56"/>
      <c r="BP505" s="56"/>
      <c r="BQ505" s="56"/>
      <c r="BR505" s="56"/>
      <c r="BS505" s="56"/>
      <c r="BT505" s="56"/>
      <c r="BU505" s="56"/>
      <c r="BV505" s="56"/>
      <c r="BW505" s="56"/>
      <c r="BX505" s="56"/>
      <c r="BY505" s="56"/>
      <c r="BZ505" s="56"/>
      <c r="CA505" s="56"/>
      <c r="CB505" s="56"/>
      <c r="CC505" s="56"/>
      <c r="CD505" s="56"/>
      <c r="CE505" s="56"/>
      <c r="CF505" s="56"/>
      <c r="CG505" s="56"/>
      <c r="CH505" s="56"/>
      <c r="CI505" s="56"/>
      <c r="CJ505" s="56"/>
      <c r="CK505" s="56"/>
      <c r="CL505" s="56"/>
      <c r="CM505" s="56"/>
      <c r="CN505" s="56"/>
      <c r="CO505" s="56"/>
      <c r="CP505" s="56"/>
      <c r="CQ505" s="56"/>
      <c r="CR505" s="56"/>
      <c r="CS505" s="56"/>
      <c r="CT505" s="56"/>
      <c r="CU505" s="56"/>
      <c r="CV505" s="56"/>
      <c r="CW505" s="56"/>
      <c r="CX505" s="56"/>
      <c r="CY505" s="56"/>
      <c r="CZ505" s="56"/>
      <c r="DA505" s="56"/>
      <c r="DB505" s="56"/>
      <c r="DC505" s="56"/>
      <c r="DD505" s="56"/>
      <c r="DE505" s="56"/>
      <c r="DF505" s="56"/>
      <c r="DG505" s="56"/>
      <c r="DH505" s="56"/>
      <c r="DI505" s="56"/>
      <c r="DJ505" s="56"/>
      <c r="DK505" s="56"/>
      <c r="DL505" s="56"/>
      <c r="DM505" s="56"/>
      <c r="DN505" s="56"/>
      <c r="DO505" s="56"/>
      <c r="DP505" s="56"/>
      <c r="DQ505" s="56"/>
      <c r="DR505" s="56"/>
      <c r="DS505" s="56"/>
      <c r="DT505" s="56"/>
      <c r="DU505" s="56"/>
      <c r="DV505" s="56"/>
      <c r="DW505" s="56"/>
      <c r="DX505" s="56"/>
      <c r="DY505" s="56"/>
      <c r="DZ505" s="56"/>
      <c r="EA505" s="56"/>
      <c r="EB505" s="56"/>
      <c r="EC505" s="56"/>
      <c r="ED505" s="56"/>
      <c r="EE505" s="56"/>
      <c r="EF505" s="56"/>
      <c r="EG505" s="56"/>
      <c r="EH505" s="56"/>
      <c r="EI505" s="56"/>
      <c r="EJ505" s="56"/>
      <c r="EK505" s="56"/>
      <c r="EL505" s="56"/>
      <c r="EM505" s="56"/>
      <c r="EN505" s="56"/>
      <c r="EO505" s="56"/>
      <c r="EP505" s="56"/>
      <c r="EQ505" s="56"/>
      <c r="ER505" s="56"/>
      <c r="ES505" s="56"/>
      <c r="ET505" s="56"/>
      <c r="EU505" s="56"/>
      <c r="EV505" s="56"/>
      <c r="EW505" s="56"/>
      <c r="EX505" s="56"/>
      <c r="EY505" s="56"/>
      <c r="EZ505" s="56"/>
      <c r="FA505" s="56"/>
      <c r="FB505" s="56"/>
      <c r="FC505" s="56"/>
      <c r="FD505" s="56"/>
      <c r="FE505" s="56"/>
      <c r="FF505" s="56"/>
      <c r="FG505" s="56"/>
      <c r="FH505" s="56"/>
      <c r="FI505" s="56"/>
      <c r="FJ505" s="56"/>
      <c r="FK505" s="56"/>
      <c r="FL505" s="56"/>
      <c r="FM505" s="56"/>
      <c r="FN505" s="56"/>
      <c r="FO505" s="56"/>
      <c r="FP505" s="56"/>
      <c r="FQ505" s="56"/>
      <c r="FR505" s="56"/>
      <c r="FS505" s="56"/>
      <c r="FT505" s="56"/>
      <c r="FU505" s="56"/>
      <c r="FV505" s="56"/>
      <c r="FW505" s="56"/>
      <c r="FX505" s="56"/>
      <c r="FY505" s="56"/>
      <c r="FZ505" s="56"/>
      <c r="GA505" s="56"/>
      <c r="GB505" s="56"/>
      <c r="GC505" s="56"/>
      <c r="GD505" s="56"/>
      <c r="GE505" s="56"/>
      <c r="GF505" s="56"/>
      <c r="GG505" s="56"/>
      <c r="GH505" s="56"/>
      <c r="GI505" s="56"/>
      <c r="GJ505" s="56"/>
      <c r="GK505" s="56"/>
      <c r="GL505" s="56"/>
      <c r="GM505" s="56"/>
      <c r="GN505" s="56"/>
      <c r="GO505" s="56"/>
      <c r="GP505" s="56"/>
      <c r="GQ505" s="56"/>
      <c r="GR505" s="56"/>
      <c r="GS505" s="56"/>
      <c r="GT505" s="56"/>
      <c r="GU505" s="56"/>
      <c r="GV505" s="56"/>
      <c r="GW505" s="56"/>
      <c r="GX505" s="56"/>
      <c r="GY505" s="56"/>
      <c r="GZ505" s="56"/>
      <c r="HA505" s="56"/>
      <c r="HB505" s="56"/>
      <c r="HC505" s="56"/>
      <c r="HD505" s="56"/>
      <c r="HE505" s="56"/>
      <c r="HF505" s="56"/>
      <c r="HG505" s="56"/>
      <c r="HH505" s="56"/>
      <c r="HI505" s="56"/>
      <c r="HJ505" s="56"/>
      <c r="HK505" s="56"/>
      <c r="HL505" s="56"/>
      <c r="HM505" s="56"/>
      <c r="HN505" s="56"/>
      <c r="HO505" s="56"/>
      <c r="HP505" s="56"/>
      <c r="HQ505" s="56"/>
      <c r="HR505" s="56"/>
      <c r="HS505" s="56"/>
      <c r="HT505" s="56"/>
      <c r="HU505" s="56"/>
      <c r="HV505" s="56"/>
      <c r="HW505" s="56"/>
      <c r="HX505" s="56"/>
      <c r="HY505" s="56"/>
      <c r="HZ505" s="56"/>
      <c r="IA505" s="56"/>
      <c r="IB505" s="56"/>
      <c r="IC505" s="56"/>
      <c r="ID505" s="56"/>
      <c r="IE505" s="56"/>
      <c r="IF505" s="56"/>
      <c r="IG505" s="56"/>
      <c r="IH505" s="56"/>
      <c r="II505" s="56"/>
      <c r="IJ505" s="56"/>
      <c r="IK505" s="56"/>
      <c r="IL505" s="56"/>
      <c r="IM505" s="56"/>
      <c r="IN505" s="56"/>
      <c r="IO505" s="56"/>
      <c r="IP505" s="56"/>
      <c r="IQ505" s="56"/>
      <c r="IR505" s="56"/>
      <c r="IS505" s="56"/>
      <c r="IT505" s="56"/>
      <c r="IU505" s="56"/>
      <c r="IV505" s="56"/>
      <c r="IW505" s="56"/>
      <c r="IX505" s="56"/>
      <c r="IY505" s="56"/>
      <c r="IZ505" s="56"/>
      <c r="JA505" s="56"/>
      <c r="JB505" s="56"/>
      <c r="JC505" s="56"/>
      <c r="JD505" s="56"/>
      <c r="JE505" s="56"/>
      <c r="JF505" s="56"/>
      <c r="JG505" s="56"/>
      <c r="JH505" s="56"/>
      <c r="JI505" s="56"/>
      <c r="JJ505" s="56"/>
      <c r="JK505" s="56"/>
      <c r="JL505" s="56"/>
      <c r="JM505" s="56"/>
      <c r="JN505" s="56"/>
      <c r="JO505" s="56"/>
      <c r="JP505" s="56"/>
      <c r="JQ505" s="56"/>
      <c r="JR505" s="56"/>
      <c r="JS505" s="56"/>
      <c r="JT505" s="56"/>
      <c r="JU505" s="56"/>
      <c r="JV505" s="56"/>
      <c r="JW505" s="56"/>
      <c r="JX505" s="56"/>
      <c r="JY505" s="56"/>
      <c r="JZ505" s="56"/>
      <c r="KA505" s="56"/>
      <c r="KB505" s="56"/>
      <c r="KC505" s="56"/>
      <c r="KD505" s="56"/>
      <c r="KE505" s="56"/>
      <c r="KF505" s="56"/>
      <c r="KG505" s="56"/>
      <c r="KH505" s="56"/>
      <c r="KI505" s="56"/>
      <c r="KJ505" s="56"/>
      <c r="KK505" s="56"/>
      <c r="KL505" s="56"/>
      <c r="KM505" s="56"/>
      <c r="KN505" s="56"/>
      <c r="KO505" s="56"/>
      <c r="KP505" s="56"/>
      <c r="KQ505" s="56"/>
      <c r="KR505" s="56"/>
      <c r="KS505" s="56"/>
      <c r="KT505" s="56"/>
      <c r="KU505" s="56"/>
      <c r="KV505" s="56"/>
      <c r="KW505" s="56"/>
      <c r="KX505" s="56"/>
      <c r="KY505" s="56"/>
      <c r="KZ505" s="56"/>
      <c r="LA505" s="56"/>
      <c r="LB505" s="56"/>
      <c r="LC505" s="56"/>
      <c r="LD505" s="56"/>
      <c r="LE505" s="56"/>
      <c r="LF505" s="56"/>
      <c r="LG505" s="56"/>
      <c r="LH505" s="56"/>
      <c r="LI505" s="56"/>
      <c r="LJ505" s="56"/>
      <c r="LK505" s="56"/>
      <c r="LL505" s="56"/>
      <c r="LM505" s="56"/>
      <c r="LN505" s="56"/>
      <c r="LO505" s="56"/>
      <c r="LP505" s="56"/>
      <c r="LQ505" s="56"/>
      <c r="LR505" s="56"/>
      <c r="LS505" s="56"/>
      <c r="LT505" s="56"/>
      <c r="LU505" s="56"/>
      <c r="LV505" s="56"/>
      <c r="LW505" s="56"/>
      <c r="LX505" s="56"/>
      <c r="LY505" s="56"/>
      <c r="LZ505" s="56"/>
      <c r="MA505" s="56"/>
      <c r="MB505" s="56"/>
      <c r="MC505" s="56"/>
      <c r="MD505" s="56"/>
      <c r="ME505" s="56"/>
      <c r="MF505" s="56"/>
      <c r="MG505" s="56"/>
      <c r="MH505" s="56"/>
      <c r="MI505" s="56"/>
      <c r="MJ505" s="56"/>
      <c r="MK505" s="56"/>
      <c r="ML505" s="56"/>
      <c r="MM505" s="56"/>
      <c r="MN505" s="56"/>
      <c r="MO505" s="56"/>
      <c r="MP505" s="56"/>
      <c r="MQ505" s="56"/>
      <c r="MR505" s="56"/>
      <c r="MS505" s="56"/>
      <c r="MT505" s="56"/>
      <c r="MU505" s="56"/>
      <c r="MV505" s="56"/>
      <c r="MW505" s="56"/>
      <c r="MX505" s="56"/>
      <c r="MY505" s="56"/>
      <c r="MZ505" s="56"/>
      <c r="NA505" s="56"/>
      <c r="NB505" s="56"/>
      <c r="NC505" s="56"/>
      <c r="ND505" s="56"/>
      <c r="NE505" s="56"/>
      <c r="NF505" s="56"/>
      <c r="NG505" s="56"/>
      <c r="NH505" s="56"/>
      <c r="NI505" s="56"/>
      <c r="NJ505" s="56"/>
      <c r="NK505" s="56"/>
      <c r="NL505" s="56"/>
      <c r="NM505" s="56"/>
      <c r="NN505" s="56"/>
      <c r="NO505" s="56"/>
      <c r="NP505" s="56"/>
      <c r="NQ505" s="56"/>
      <c r="NR505" s="56"/>
      <c r="NS505" s="56"/>
      <c r="NT505" s="56"/>
      <c r="NU505" s="56"/>
      <c r="NV505" s="56"/>
      <c r="NW505" s="56"/>
      <c r="NX505" s="56"/>
      <c r="NY505" s="56"/>
      <c r="NZ505" s="56"/>
      <c r="OA505" s="56"/>
      <c r="OB505" s="56"/>
      <c r="OC505" s="56"/>
      <c r="OD505" s="56"/>
      <c r="OE505" s="56"/>
      <c r="OF505" s="56"/>
      <c r="OG505" s="56"/>
      <c r="OH505" s="56"/>
      <c r="OI505" s="56"/>
      <c r="OJ505" s="56"/>
      <c r="OK505" s="56"/>
      <c r="OL505" s="56"/>
      <c r="OM505" s="56"/>
      <c r="ON505" s="56"/>
      <c r="OO505" s="56"/>
      <c r="OP505" s="56"/>
      <c r="OQ505" s="56"/>
      <c r="OR505" s="56"/>
      <c r="OS505" s="56"/>
      <c r="OT505" s="56"/>
      <c r="OU505" s="56"/>
      <c r="OV505" s="56"/>
      <c r="OW505" s="56"/>
      <c r="OX505" s="56"/>
      <c r="OY505" s="56"/>
      <c r="OZ505" s="56"/>
      <c r="PA505" s="56"/>
      <c r="PB505" s="56"/>
      <c r="PC505" s="56"/>
      <c r="PD505" s="56"/>
      <c r="PE505" s="56"/>
      <c r="PF505" s="56"/>
      <c r="PG505" s="56"/>
      <c r="PH505" s="56"/>
      <c r="PI505" s="56"/>
      <c r="PJ505" s="56"/>
      <c r="PK505" s="56"/>
      <c r="PL505" s="56"/>
      <c r="PM505" s="56"/>
      <c r="PN505" s="56"/>
      <c r="PO505" s="56"/>
      <c r="PP505" s="56"/>
      <c r="PQ505" s="56"/>
      <c r="PR505" s="56"/>
      <c r="PS505" s="56"/>
      <c r="PT505" s="56"/>
      <c r="PU505" s="56"/>
      <c r="PV505" s="56"/>
      <c r="PW505" s="56"/>
      <c r="PX505" s="56"/>
      <c r="PY505" s="56"/>
      <c r="PZ505" s="56"/>
      <c r="QA505" s="56"/>
      <c r="QB505" s="56"/>
      <c r="QC505" s="56"/>
      <c r="QD505" s="56"/>
      <c r="QE505" s="56"/>
      <c r="QF505" s="56"/>
      <c r="QG505" s="56"/>
      <c r="QH505" s="56"/>
      <c r="QI505" s="56"/>
      <c r="QJ505" s="56"/>
      <c r="QK505" s="56"/>
      <c r="QL505" s="56"/>
      <c r="QM505" s="56"/>
      <c r="QN505" s="56"/>
      <c r="QO505" s="56"/>
      <c r="QP505" s="56"/>
      <c r="QQ505" s="56"/>
      <c r="QR505" s="56"/>
      <c r="QS505" s="56"/>
      <c r="QT505" s="56"/>
      <c r="QU505" s="56"/>
      <c r="QV505" s="56"/>
      <c r="QW505" s="56"/>
      <c r="QX505" s="56"/>
      <c r="QY505" s="56"/>
      <c r="QZ505" s="56"/>
      <c r="RA505" s="56"/>
      <c r="RB505" s="56"/>
      <c r="RC505" s="56"/>
      <c r="RD505" s="56"/>
      <c r="RE505" s="56"/>
      <c r="RF505" s="56"/>
      <c r="RG505" s="56"/>
      <c r="RH505" s="56"/>
      <c r="RI505" s="56"/>
      <c r="RJ505" s="56"/>
      <c r="RK505" s="56"/>
      <c r="RL505" s="56"/>
      <c r="RM505" s="56"/>
      <c r="RN505" s="56"/>
      <c r="RO505" s="56"/>
      <c r="RP505" s="56"/>
      <c r="RQ505" s="56"/>
      <c r="RR505" s="56"/>
      <c r="RS505" s="56"/>
      <c r="RT505" s="56"/>
      <c r="RU505" s="56"/>
      <c r="RV505" s="56"/>
      <c r="RW505" s="56"/>
      <c r="RX505" s="56"/>
      <c r="RY505" s="56"/>
      <c r="RZ505" s="56"/>
      <c r="SA505" s="56"/>
      <c r="SB505" s="56"/>
      <c r="SC505" s="56"/>
      <c r="SD505" s="56"/>
      <c r="SE505" s="56"/>
      <c r="SF505" s="56"/>
      <c r="SG505" s="56"/>
      <c r="SH505" s="56"/>
      <c r="SI505" s="56"/>
      <c r="SJ505" s="56"/>
      <c r="SK505" s="56"/>
      <c r="SL505" s="56"/>
      <c r="SM505" s="56"/>
      <c r="SN505" s="56"/>
      <c r="SO505" s="56"/>
      <c r="SP505" s="56"/>
      <c r="SQ505" s="56"/>
      <c r="SR505" s="56"/>
      <c r="SS505" s="56"/>
      <c r="ST505" s="56"/>
      <c r="SU505" s="56"/>
      <c r="SV505" s="56"/>
      <c r="SW505" s="56"/>
      <c r="SX505" s="56"/>
      <c r="SY505" s="56"/>
      <c r="SZ505" s="56"/>
      <c r="TA505" s="56"/>
      <c r="TB505" s="56"/>
      <c r="TC505" s="56"/>
      <c r="TD505" s="56"/>
      <c r="TE505" s="56"/>
      <c r="TF505" s="56"/>
      <c r="TG505" s="56"/>
      <c r="TH505" s="56"/>
      <c r="TI505" s="56"/>
      <c r="TJ505" s="56"/>
      <c r="TK505" s="56"/>
      <c r="TL505" s="56"/>
      <c r="TM505" s="56"/>
      <c r="TN505" s="56"/>
      <c r="TO505" s="56"/>
      <c r="TP505" s="56"/>
      <c r="TQ505" s="56"/>
      <c r="TR505" s="56"/>
      <c r="TS505" s="56"/>
      <c r="TT505" s="56"/>
      <c r="TU505" s="56"/>
      <c r="TV505" s="56"/>
      <c r="TW505" s="56"/>
      <c r="TX505" s="56"/>
      <c r="TY505" s="56"/>
      <c r="TZ505" s="56"/>
      <c r="UA505" s="56"/>
      <c r="UB505" s="56"/>
      <c r="UC505" s="56"/>
      <c r="UD505" s="56"/>
      <c r="UE505" s="56"/>
      <c r="UF505" s="56"/>
      <c r="UG505" s="56"/>
      <c r="UH505" s="56"/>
      <c r="UI505" s="56"/>
      <c r="UJ505" s="56"/>
      <c r="UK505" s="56"/>
      <c r="UL505" s="56"/>
      <c r="UM505" s="56"/>
      <c r="UN505" s="56"/>
      <c r="UO505" s="56"/>
      <c r="UP505" s="56"/>
      <c r="UQ505" s="56"/>
      <c r="UR505" s="56"/>
      <c r="US505" s="56"/>
      <c r="UT505" s="56"/>
      <c r="UU505" s="56"/>
      <c r="UV505" s="56"/>
      <c r="UW505" s="56"/>
      <c r="UX505" s="56"/>
      <c r="UY505" s="56"/>
      <c r="UZ505" s="56"/>
      <c r="VA505" s="56"/>
      <c r="VB505" s="56"/>
      <c r="VC505" s="56"/>
      <c r="VD505" s="56"/>
      <c r="VE505" s="56"/>
      <c r="VF505" s="56"/>
      <c r="VG505" s="56"/>
      <c r="VH505" s="56"/>
      <c r="VI505" s="56"/>
      <c r="VJ505" s="56"/>
      <c r="VK505" s="56"/>
      <c r="VL505" s="56"/>
      <c r="VM505" s="56"/>
      <c r="VN505" s="56"/>
      <c r="VO505" s="56"/>
      <c r="VP505" s="56"/>
      <c r="VQ505" s="56"/>
      <c r="VR505" s="56"/>
      <c r="VS505" s="56"/>
      <c r="VT505" s="56"/>
      <c r="VU505" s="56"/>
      <c r="VV505" s="56"/>
      <c r="VW505" s="56"/>
      <c r="VX505" s="56"/>
      <c r="VY505" s="56"/>
      <c r="VZ505" s="56"/>
      <c r="WA505" s="56"/>
      <c r="WB505" s="56"/>
      <c r="WC505" s="56"/>
      <c r="WD505" s="56"/>
      <c r="WE505" s="56"/>
      <c r="WF505" s="56"/>
      <c r="WG505" s="56"/>
      <c r="WH505" s="56"/>
      <c r="WI505" s="56"/>
      <c r="WJ505" s="56"/>
      <c r="WK505" s="56"/>
      <c r="WL505" s="56"/>
      <c r="WM505" s="56"/>
      <c r="WN505" s="56"/>
      <c r="WO505" s="56"/>
      <c r="WP505" s="56"/>
      <c r="WQ505" s="56"/>
      <c r="WR505" s="56"/>
      <c r="WS505" s="56"/>
      <c r="WT505" s="56"/>
      <c r="WU505" s="56"/>
      <c r="WV505" s="56"/>
      <c r="WW505" s="56"/>
      <c r="WX505" s="56"/>
      <c r="WY505" s="56"/>
      <c r="WZ505" s="56"/>
      <c r="XA505" s="56"/>
      <c r="XB505" s="56"/>
      <c r="XC505" s="56"/>
      <c r="XD505" s="56"/>
      <c r="XE505" s="56"/>
      <c r="XF505" s="56"/>
      <c r="XG505" s="56"/>
      <c r="XH505" s="56"/>
      <c r="XI505" s="56"/>
      <c r="XJ505" s="56"/>
      <c r="XK505" s="56"/>
      <c r="XL505" s="56"/>
      <c r="XM505" s="56"/>
      <c r="XN505" s="56"/>
      <c r="XO505" s="56"/>
      <c r="XP505" s="56"/>
      <c r="XQ505" s="56"/>
      <c r="XR505" s="56"/>
      <c r="XS505" s="56"/>
      <c r="XT505" s="56"/>
      <c r="XU505" s="56"/>
      <c r="XV505" s="56"/>
      <c r="XW505" s="56"/>
      <c r="XX505" s="56"/>
      <c r="XY505" s="56"/>
      <c r="XZ505" s="56"/>
      <c r="YA505" s="56"/>
      <c r="YB505" s="56"/>
      <c r="YC505" s="56"/>
      <c r="YD505" s="56"/>
      <c r="YE505" s="56"/>
      <c r="YF505" s="56"/>
      <c r="YG505" s="56"/>
      <c r="YH505" s="56"/>
      <c r="YI505" s="56"/>
      <c r="YJ505" s="56"/>
      <c r="YK505" s="56"/>
      <c r="YL505" s="56"/>
      <c r="YM505" s="56"/>
      <c r="YN505" s="56"/>
      <c r="YO505" s="56"/>
      <c r="YP505" s="56"/>
      <c r="YQ505" s="56"/>
      <c r="YR505" s="56"/>
      <c r="YS505" s="56"/>
      <c r="YT505" s="56"/>
      <c r="YU505" s="56"/>
      <c r="YV505" s="56"/>
      <c r="YW505" s="56"/>
      <c r="YX505" s="56"/>
      <c r="YY505" s="56"/>
      <c r="YZ505" s="56"/>
      <c r="ZA505" s="56"/>
      <c r="ZB505" s="56"/>
      <c r="ZC505" s="56"/>
      <c r="ZD505" s="56"/>
      <c r="ZE505" s="56"/>
      <c r="ZF505" s="56"/>
      <c r="ZG505" s="56"/>
      <c r="ZH505" s="56"/>
      <c r="ZI505" s="56"/>
      <c r="ZJ505" s="56"/>
      <c r="ZK505" s="56"/>
      <c r="ZL505" s="56"/>
      <c r="ZM505" s="56"/>
      <c r="ZN505" s="56"/>
      <c r="ZO505" s="56"/>
      <c r="ZP505" s="56"/>
      <c r="ZQ505" s="56"/>
      <c r="ZR505" s="56"/>
      <c r="ZS505" s="56"/>
      <c r="ZT505" s="56"/>
      <c r="ZU505" s="56"/>
      <c r="ZV505" s="56"/>
      <c r="ZW505" s="56"/>
      <c r="ZX505" s="56"/>
      <c r="ZY505" s="56"/>
      <c r="ZZ505" s="56"/>
      <c r="AAA505" s="56"/>
      <c r="AAB505" s="56"/>
      <c r="AAC505" s="56"/>
      <c r="AAD505" s="56"/>
      <c r="AAE505" s="56"/>
      <c r="AAF505" s="56"/>
      <c r="AAG505" s="56"/>
      <c r="AAH505" s="56"/>
      <c r="AAI505" s="56"/>
      <c r="AAJ505" s="56"/>
      <c r="AAK505" s="56"/>
      <c r="AAL505" s="56"/>
      <c r="AAM505" s="56"/>
      <c r="AAN505" s="56"/>
      <c r="AAO505" s="56"/>
      <c r="AAP505" s="56"/>
      <c r="AAQ505" s="56"/>
      <c r="AAR505" s="56"/>
      <c r="AAS505" s="56"/>
      <c r="AAT505" s="56"/>
      <c r="AAU505" s="56"/>
      <c r="AAV505" s="56"/>
      <c r="AAW505" s="56"/>
      <c r="AAX505" s="56"/>
      <c r="AAY505" s="56"/>
      <c r="AAZ505" s="56"/>
      <c r="ABA505" s="56"/>
      <c r="ABB505" s="56"/>
      <c r="ABC505" s="56"/>
      <c r="ABD505" s="56"/>
      <c r="ABE505" s="56"/>
      <c r="ABF505" s="56"/>
      <c r="ABG505" s="56"/>
      <c r="ABH505" s="56"/>
      <c r="ABI505" s="56"/>
      <c r="ABJ505" s="56"/>
      <c r="ABK505" s="56"/>
      <c r="ABL505" s="56"/>
      <c r="ABM505" s="56"/>
      <c r="ABN505" s="56"/>
      <c r="ABO505" s="56"/>
      <c r="ABP505" s="56"/>
      <c r="ABQ505" s="56"/>
      <c r="ABR505" s="56"/>
      <c r="ABS505" s="56"/>
      <c r="ABT505" s="56"/>
      <c r="ABU505" s="56"/>
      <c r="ABV505" s="56"/>
      <c r="ABW505" s="56"/>
      <c r="ABX505" s="56"/>
      <c r="ABY505" s="56"/>
      <c r="ABZ505" s="56"/>
      <c r="ACA505" s="56"/>
      <c r="ACB505" s="56"/>
      <c r="ACC505" s="56"/>
      <c r="ACD505" s="56"/>
      <c r="ACE505" s="56"/>
      <c r="ACF505" s="56"/>
      <c r="ACG505" s="56"/>
      <c r="ACH505" s="56"/>
      <c r="ACI505" s="56"/>
      <c r="ACJ505" s="56"/>
      <c r="ACK505" s="56"/>
      <c r="ACL505" s="56"/>
      <c r="ACM505" s="56"/>
      <c r="ACN505" s="56"/>
      <c r="ACO505" s="56"/>
      <c r="ACP505" s="56"/>
      <c r="ACQ505" s="56"/>
      <c r="ACR505" s="56"/>
      <c r="ACS505" s="56"/>
      <c r="ACT505" s="56"/>
      <c r="ACU505" s="56"/>
      <c r="ACV505" s="56"/>
      <c r="ACW505" s="56"/>
      <c r="ACX505" s="56"/>
      <c r="ACY505" s="56"/>
      <c r="ACZ505" s="56"/>
      <c r="ADA505" s="56"/>
      <c r="ADB505" s="56"/>
      <c r="ADC505" s="56"/>
      <c r="ADD505" s="56"/>
      <c r="ADE505" s="56"/>
      <c r="ADF505" s="56"/>
      <c r="ADG505" s="56"/>
      <c r="ADH505" s="56"/>
      <c r="ADI505" s="56"/>
      <c r="ADJ505" s="56"/>
      <c r="ADK505" s="56"/>
      <c r="ADL505" s="56"/>
      <c r="ADM505" s="56"/>
      <c r="ADN505" s="56"/>
      <c r="ADO505" s="56"/>
      <c r="ADP505" s="56"/>
      <c r="ADQ505" s="56"/>
      <c r="ADR505" s="56"/>
      <c r="ADS505" s="56"/>
      <c r="ADT505" s="56"/>
      <c r="ADU505" s="56"/>
      <c r="ADV505" s="56"/>
      <c r="ADW505" s="56"/>
      <c r="ADX505" s="56"/>
      <c r="ADY505" s="56"/>
      <c r="ADZ505" s="56"/>
      <c r="AEA505" s="56"/>
      <c r="AEB505" s="56"/>
      <c r="AEC505" s="56"/>
      <c r="AED505" s="56"/>
      <c r="AEE505" s="56"/>
      <c r="AEF505" s="56"/>
      <c r="AEG505" s="56"/>
      <c r="AEH505" s="56"/>
      <c r="AEI505" s="56"/>
      <c r="AEJ505" s="56"/>
      <c r="AEK505" s="56"/>
      <c r="AEL505" s="56"/>
      <c r="AEM505" s="56"/>
      <c r="AEN505" s="56"/>
      <c r="AEO505" s="56"/>
      <c r="AEP505" s="56"/>
      <c r="AEQ505" s="56"/>
      <c r="AER505" s="56"/>
      <c r="AES505" s="56"/>
      <c r="AET505" s="56"/>
      <c r="AEU505" s="56"/>
      <c r="AEV505" s="56"/>
      <c r="AEW505" s="56"/>
      <c r="AEX505" s="56"/>
      <c r="AEY505" s="56"/>
      <c r="AEZ505" s="56"/>
      <c r="AFA505" s="56"/>
      <c r="AFB505" s="56"/>
      <c r="AFC505" s="56"/>
      <c r="AFD505" s="56"/>
      <c r="AFE505" s="56"/>
      <c r="AFF505" s="56"/>
      <c r="AFG505" s="56"/>
      <c r="AFH505" s="56"/>
      <c r="AFI505" s="56"/>
      <c r="AFJ505" s="56"/>
      <c r="AFK505" s="56"/>
      <c r="AFL505" s="56"/>
      <c r="AFM505" s="56"/>
      <c r="AFN505" s="56"/>
      <c r="AFO505" s="56"/>
      <c r="AFP505" s="56"/>
      <c r="AFQ505" s="56"/>
      <c r="AFR505" s="56"/>
      <c r="AFS505" s="56"/>
      <c r="AFT505" s="56"/>
      <c r="AFU505" s="56"/>
      <c r="AFV505" s="56"/>
      <c r="AFW505" s="56"/>
      <c r="AFX505" s="56"/>
      <c r="AFY505" s="56"/>
      <c r="AFZ505" s="56"/>
      <c r="AGA505" s="56"/>
      <c r="AGB505" s="56"/>
      <c r="AGC505" s="56"/>
      <c r="AGD505" s="56"/>
      <c r="AGE505" s="56"/>
      <c r="AGF505" s="56"/>
      <c r="AGG505" s="56"/>
      <c r="AGH505" s="56"/>
      <c r="AGI505" s="56"/>
      <c r="AGJ505" s="56"/>
      <c r="AGK505" s="56"/>
      <c r="AGL505" s="56"/>
      <c r="AGM505" s="56"/>
      <c r="AGN505" s="56"/>
      <c r="AGO505" s="56"/>
      <c r="AGP505" s="56"/>
      <c r="AGQ505" s="56"/>
      <c r="AGR505" s="56"/>
      <c r="AGS505" s="56"/>
      <c r="AGT505" s="56"/>
      <c r="AGU505" s="56"/>
      <c r="AGV505" s="56"/>
      <c r="AGW505" s="56"/>
      <c r="AGX505" s="56"/>
      <c r="AGY505" s="56"/>
      <c r="AGZ505" s="56"/>
      <c r="AHA505" s="56"/>
      <c r="AHB505" s="56"/>
      <c r="AHC505" s="56"/>
      <c r="AHD505" s="56"/>
      <c r="AHE505" s="56"/>
      <c r="AHF505" s="56"/>
      <c r="AHG505" s="56"/>
      <c r="AHH505" s="56"/>
      <c r="AHI505" s="56"/>
      <c r="AHJ505" s="56"/>
      <c r="AHK505" s="56"/>
      <c r="AHL505" s="56"/>
      <c r="AHM505" s="56"/>
      <c r="AHN505" s="56"/>
      <c r="AHO505" s="56"/>
      <c r="AHP505" s="56"/>
      <c r="AHQ505" s="56"/>
      <c r="AHR505" s="56"/>
      <c r="AHS505" s="56"/>
      <c r="AHT505" s="56"/>
      <c r="AHU505" s="56"/>
      <c r="AHV505" s="56"/>
      <c r="AHW505" s="56"/>
      <c r="AHX505" s="56"/>
      <c r="AHY505" s="56"/>
      <c r="AHZ505" s="56"/>
      <c r="AIA505" s="56"/>
      <c r="AIB505" s="56"/>
      <c r="AIC505" s="56"/>
      <c r="AID505" s="56"/>
      <c r="AIE505" s="56"/>
      <c r="AIF505" s="56"/>
      <c r="AIG505" s="56"/>
      <c r="AIH505" s="56"/>
      <c r="AII505" s="56"/>
      <c r="AIJ505" s="56"/>
      <c r="AIK505" s="56"/>
      <c r="AIL505" s="56"/>
      <c r="AIM505" s="56"/>
      <c r="AIN505" s="56"/>
      <c r="AIO505" s="56"/>
      <c r="AIP505" s="56"/>
      <c r="AIQ505" s="56"/>
      <c r="AIR505" s="56"/>
      <c r="AIS505" s="56"/>
      <c r="AIT505" s="56"/>
      <c r="AIU505" s="56"/>
      <c r="AIV505" s="56"/>
      <c r="AIW505" s="56"/>
      <c r="AIX505" s="56"/>
      <c r="AIY505" s="56"/>
      <c r="AIZ505" s="56"/>
      <c r="AJA505" s="56"/>
      <c r="AJB505" s="56"/>
      <c r="AJC505" s="56"/>
      <c r="AJD505" s="56"/>
      <c r="AJE505" s="56"/>
      <c r="AJF505" s="56"/>
      <c r="AJG505" s="56"/>
      <c r="AJH505" s="56"/>
      <c r="AJI505" s="56"/>
      <c r="AJJ505" s="56"/>
      <c r="AJK505" s="56"/>
      <c r="AJL505" s="56"/>
      <c r="AJM505" s="56"/>
      <c r="AJN505" s="56"/>
      <c r="AJO505" s="56"/>
      <c r="AJP505" s="56"/>
      <c r="AJQ505" s="56"/>
      <c r="AJR505" s="56"/>
      <c r="AJS505" s="56"/>
      <c r="AJT505" s="56"/>
      <c r="AJU505" s="56"/>
      <c r="AJV505" s="56"/>
      <c r="AJW505" s="56"/>
      <c r="AJX505" s="56"/>
      <c r="AJY505" s="56"/>
      <c r="AJZ505" s="56"/>
      <c r="AKA505" s="56"/>
      <c r="AKB505" s="56"/>
      <c r="AKC505" s="56"/>
      <c r="AKD505" s="56"/>
      <c r="AKE505" s="56"/>
      <c r="AKF505" s="56"/>
      <c r="AKG505" s="56"/>
      <c r="AKH505" s="56"/>
      <c r="AKI505" s="56"/>
      <c r="AKJ505" s="56"/>
      <c r="AKK505" s="56"/>
      <c r="AKL505" s="56"/>
      <c r="AKM505" s="56"/>
      <c r="AKN505" s="56"/>
      <c r="AKO505" s="56"/>
      <c r="AKP505" s="56"/>
      <c r="AKQ505" s="56"/>
      <c r="AKR505" s="56"/>
      <c r="AKS505" s="56"/>
      <c r="AKT505" s="56"/>
      <c r="AKU505" s="56"/>
      <c r="AKV505" s="56"/>
      <c r="AKW505" s="56"/>
      <c r="AKX505" s="56"/>
      <c r="AKY505" s="56"/>
      <c r="AKZ505" s="56"/>
      <c r="ALA505" s="56"/>
      <c r="ALB505" s="56"/>
      <c r="ALC505" s="56"/>
      <c r="ALD505" s="56"/>
      <c r="ALE505" s="56"/>
      <c r="ALF505" s="56"/>
      <c r="ALG505" s="56"/>
      <c r="ALH505" s="56"/>
      <c r="ALI505" s="56"/>
      <c r="ALJ505" s="56"/>
      <c r="ALK505" s="56"/>
      <c r="ALL505" s="56"/>
      <c r="ALM505" s="56"/>
      <c r="ALN505" s="56"/>
      <c r="ALO505" s="56"/>
      <c r="ALP505" s="56"/>
      <c r="ALQ505" s="56"/>
      <c r="ALR505" s="56"/>
      <c r="ALS505" s="56"/>
      <c r="ALT505" s="56"/>
      <c r="ALU505" s="56"/>
      <c r="ALV505" s="56"/>
      <c r="ALW505" s="56"/>
      <c r="ALX505" s="56"/>
      <c r="ALY505" s="56"/>
      <c r="ALZ505" s="56"/>
      <c r="AMA505" s="56"/>
      <c r="AMB505" s="56"/>
      <c r="AMC505" s="56"/>
      <c r="AMD505" s="56"/>
      <c r="AME505" s="56"/>
      <c r="AMF505" s="56"/>
      <c r="AMG505" s="56"/>
      <c r="AMH505" s="56"/>
      <c r="AMI505" s="56"/>
      <c r="AMJ505" s="56"/>
      <c r="AMK505" s="56"/>
      <c r="AML505" s="56"/>
      <c r="AMM505" s="56"/>
      <c r="AMN505" s="56"/>
      <c r="AMO505" s="56"/>
      <c r="AMP505" s="56"/>
      <c r="AMQ505" s="56"/>
    </row>
    <row r="506" spans="1:1031" ht="18" customHeight="1" x14ac:dyDescent="0.7">
      <c r="A506" s="44" t="s">
        <v>1725</v>
      </c>
      <c r="B506" s="1" t="s">
        <v>1200</v>
      </c>
      <c r="J506" s="55" t="s">
        <v>265</v>
      </c>
      <c r="K506" s="55">
        <v>43664</v>
      </c>
      <c r="L506" s="2">
        <v>1</v>
      </c>
      <c r="AG506" s="2">
        <v>1</v>
      </c>
      <c r="AJ506" s="2">
        <v>1</v>
      </c>
      <c r="AL506" s="2">
        <v>1</v>
      </c>
      <c r="AM506" s="2">
        <v>1</v>
      </c>
      <c r="AP506" s="2">
        <v>1</v>
      </c>
    </row>
    <row r="507" spans="1:1031" ht="18" customHeight="1" x14ac:dyDescent="0.7">
      <c r="A507" s="44" t="s">
        <v>1726</v>
      </c>
      <c r="B507" s="1" t="s">
        <v>1202</v>
      </c>
      <c r="J507" s="2" t="s">
        <v>460</v>
      </c>
      <c r="K507" s="55">
        <v>43684</v>
      </c>
      <c r="N507" s="2">
        <v>1</v>
      </c>
      <c r="V507" s="2">
        <v>1</v>
      </c>
      <c r="AC507" s="2">
        <v>1</v>
      </c>
      <c r="AJ507" s="2">
        <v>1</v>
      </c>
      <c r="AP507" s="2">
        <v>1</v>
      </c>
    </row>
    <row r="508" spans="1:1031" ht="18" customHeight="1" x14ac:dyDescent="0.7">
      <c r="A508" s="44" t="s">
        <v>1727</v>
      </c>
      <c r="B508" s="1" t="s">
        <v>1204</v>
      </c>
      <c r="J508" s="2" t="s">
        <v>107</v>
      </c>
      <c r="K508" s="55" t="s">
        <v>61</v>
      </c>
      <c r="L508" s="2">
        <v>1</v>
      </c>
      <c r="N508" s="2">
        <v>1</v>
      </c>
      <c r="V508" s="2">
        <v>1</v>
      </c>
      <c r="AC508" s="2">
        <v>1</v>
      </c>
      <c r="AD508" s="2">
        <v>1</v>
      </c>
      <c r="AF508" s="2">
        <v>1</v>
      </c>
      <c r="AG508" s="2">
        <v>1</v>
      </c>
      <c r="AH508" s="2">
        <v>1</v>
      </c>
      <c r="AP508" s="2">
        <v>4</v>
      </c>
    </row>
    <row r="509" spans="1:1031" ht="18" customHeight="1" x14ac:dyDescent="0.7">
      <c r="A509" s="44" t="s">
        <v>1728</v>
      </c>
      <c r="B509" s="1" t="s">
        <v>1206</v>
      </c>
      <c r="J509" s="2" t="s">
        <v>76</v>
      </c>
      <c r="K509" s="55">
        <v>43776</v>
      </c>
      <c r="L509" s="2" t="s">
        <v>61</v>
      </c>
    </row>
    <row r="510" spans="1:1031" ht="18" customHeight="1" x14ac:dyDescent="0.7">
      <c r="A510" s="44" t="s">
        <v>1729</v>
      </c>
      <c r="B510" s="1" t="s">
        <v>1208</v>
      </c>
      <c r="J510" s="2" t="s">
        <v>133</v>
      </c>
      <c r="K510" s="55">
        <v>43644</v>
      </c>
      <c r="L510" s="2">
        <v>1</v>
      </c>
      <c r="AB510" s="2">
        <v>1</v>
      </c>
      <c r="AH510" s="2">
        <v>1</v>
      </c>
      <c r="AJ510" s="2">
        <v>1</v>
      </c>
      <c r="AP510" s="2">
        <v>1</v>
      </c>
    </row>
    <row r="511" spans="1:1031" ht="18" customHeight="1" x14ac:dyDescent="0.7">
      <c r="A511" s="44" t="s">
        <v>1730</v>
      </c>
      <c r="B511" s="1" t="s">
        <v>1210</v>
      </c>
      <c r="J511" s="2" t="s">
        <v>133</v>
      </c>
      <c r="K511" s="55" t="s">
        <v>61</v>
      </c>
      <c r="M511" s="2">
        <v>1</v>
      </c>
      <c r="AG511" s="2">
        <v>1</v>
      </c>
    </row>
    <row r="512" spans="1:1031" ht="18" customHeight="1" x14ac:dyDescent="0.7">
      <c r="A512" s="44" t="s">
        <v>1731</v>
      </c>
      <c r="B512" s="1" t="s">
        <v>1212</v>
      </c>
      <c r="J512" s="2" t="s">
        <v>148</v>
      </c>
      <c r="K512" s="2" t="s">
        <v>61</v>
      </c>
      <c r="AP512" s="2">
        <v>5</v>
      </c>
    </row>
    <row r="513" spans="1:1031" ht="18" customHeight="1" x14ac:dyDescent="0.7">
      <c r="A513" s="44" t="s">
        <v>1732</v>
      </c>
      <c r="B513" s="1" t="s">
        <v>1214</v>
      </c>
      <c r="J513" s="2" t="s">
        <v>198</v>
      </c>
      <c r="K513" s="2" t="s">
        <v>61</v>
      </c>
      <c r="L513" s="2" t="s">
        <v>61</v>
      </c>
    </row>
    <row r="514" spans="1:1031" ht="18" customHeight="1" x14ac:dyDescent="0.7">
      <c r="A514" s="44" t="s">
        <v>1733</v>
      </c>
      <c r="B514" s="1" t="s">
        <v>1216</v>
      </c>
      <c r="J514" s="2" t="s">
        <v>73</v>
      </c>
      <c r="K514" s="55">
        <v>43715</v>
      </c>
      <c r="L514" s="2">
        <v>1</v>
      </c>
      <c r="AC514" s="2">
        <v>1</v>
      </c>
      <c r="AJ514" s="2">
        <v>1</v>
      </c>
      <c r="AP514" s="2">
        <v>2</v>
      </c>
    </row>
    <row r="515" spans="1:1031" ht="18" customHeight="1" x14ac:dyDescent="0.7">
      <c r="A515" s="44" t="s">
        <v>1797</v>
      </c>
      <c r="B515" s="1" t="s">
        <v>1218</v>
      </c>
      <c r="C515" s="2" t="s">
        <v>213</v>
      </c>
      <c r="J515" s="2" t="s">
        <v>245</v>
      </c>
      <c r="K515" s="55">
        <v>43822</v>
      </c>
      <c r="L515" s="2">
        <v>1</v>
      </c>
      <c r="N515" s="2">
        <v>1</v>
      </c>
      <c r="Y515" s="2">
        <v>1</v>
      </c>
      <c r="AC515" s="2">
        <v>1</v>
      </c>
      <c r="AH515" s="2">
        <v>1</v>
      </c>
      <c r="AI515" s="2">
        <v>1</v>
      </c>
      <c r="AJ515" s="2">
        <v>1</v>
      </c>
      <c r="AP515" s="2">
        <v>2</v>
      </c>
    </row>
    <row r="516" spans="1:1031" ht="18" customHeight="1" x14ac:dyDescent="0.7">
      <c r="A516" s="44" t="s">
        <v>1798</v>
      </c>
      <c r="B516" s="1" t="s">
        <v>1220</v>
      </c>
      <c r="J516" s="2" t="s">
        <v>245</v>
      </c>
      <c r="K516" s="55">
        <v>43855</v>
      </c>
      <c r="L516" s="57">
        <v>1</v>
      </c>
      <c r="M516" s="2">
        <v>1</v>
      </c>
      <c r="R516" s="2">
        <v>1</v>
      </c>
      <c r="AC516" s="2">
        <v>1</v>
      </c>
      <c r="AJ516" s="2">
        <v>1</v>
      </c>
      <c r="AP516" s="2">
        <v>1</v>
      </c>
    </row>
    <row r="517" spans="1:1031" ht="18" customHeight="1" x14ac:dyDescent="0.7">
      <c r="A517" s="44" t="s">
        <v>1799</v>
      </c>
      <c r="B517" s="1" t="s">
        <v>1222</v>
      </c>
      <c r="J517" s="2" t="s">
        <v>192</v>
      </c>
      <c r="K517" s="55">
        <v>43619</v>
      </c>
      <c r="L517" s="57">
        <v>1</v>
      </c>
    </row>
    <row r="518" spans="1:1031" ht="18" customHeight="1" x14ac:dyDescent="0.7">
      <c r="A518" s="44" t="s">
        <v>1800</v>
      </c>
      <c r="B518" s="1" t="s">
        <v>1224</v>
      </c>
      <c r="C518" s="2" t="s">
        <v>213</v>
      </c>
      <c r="J518" s="2" t="s">
        <v>73</v>
      </c>
      <c r="K518" s="55" t="s">
        <v>61</v>
      </c>
      <c r="L518" s="57">
        <v>1</v>
      </c>
      <c r="N518" s="2">
        <v>1</v>
      </c>
      <c r="V518" s="2">
        <v>1</v>
      </c>
      <c r="Y518" s="2">
        <v>1</v>
      </c>
      <c r="AC518" s="2">
        <v>1</v>
      </c>
      <c r="AD518" s="2">
        <v>1</v>
      </c>
      <c r="AE518" s="2">
        <v>1</v>
      </c>
      <c r="AG518" s="2">
        <v>1</v>
      </c>
      <c r="AH518" s="2">
        <v>1</v>
      </c>
      <c r="AI518" s="2">
        <v>1</v>
      </c>
      <c r="AJ518" s="2">
        <v>1</v>
      </c>
    </row>
    <row r="519" spans="1:1031" ht="18" customHeight="1" x14ac:dyDescent="0.7">
      <c r="A519" s="44" t="s">
        <v>1801</v>
      </c>
      <c r="B519" s="1" t="s">
        <v>1225</v>
      </c>
      <c r="J519" s="2" t="s">
        <v>104</v>
      </c>
      <c r="K519" s="55">
        <v>43678</v>
      </c>
      <c r="L519" s="57">
        <v>1</v>
      </c>
      <c r="V519" s="2">
        <v>1</v>
      </c>
      <c r="AF519" s="2">
        <v>1</v>
      </c>
      <c r="AG519" s="2">
        <v>1</v>
      </c>
      <c r="AI519" s="2">
        <v>1</v>
      </c>
      <c r="AJ519" s="2">
        <v>1</v>
      </c>
    </row>
    <row r="520" spans="1:1031" ht="18" customHeight="1" x14ac:dyDescent="0.7">
      <c r="A520" s="44" t="s">
        <v>1802</v>
      </c>
      <c r="B520" s="1" t="s">
        <v>1227</v>
      </c>
      <c r="J520" s="2" t="s">
        <v>819</v>
      </c>
      <c r="K520" s="2" t="s">
        <v>61</v>
      </c>
      <c r="L520" s="57">
        <v>1</v>
      </c>
      <c r="P520" s="2">
        <v>1</v>
      </c>
      <c r="AI520" s="2">
        <v>1</v>
      </c>
      <c r="AJ520" s="2">
        <v>1</v>
      </c>
      <c r="AP520" s="2">
        <v>1</v>
      </c>
    </row>
    <row r="521" spans="1:1031" ht="18" customHeight="1" x14ac:dyDescent="0.7">
      <c r="A521" s="44" t="s">
        <v>1803</v>
      </c>
      <c r="B521" s="1" t="s">
        <v>1229</v>
      </c>
      <c r="J521" s="2" t="s">
        <v>195</v>
      </c>
      <c r="K521" s="55">
        <v>43770</v>
      </c>
      <c r="L521" s="57">
        <v>1</v>
      </c>
      <c r="P521" s="2">
        <v>1</v>
      </c>
      <c r="AH521" s="2">
        <v>1</v>
      </c>
      <c r="AI521" s="2">
        <v>1</v>
      </c>
      <c r="AK521" s="2">
        <v>1</v>
      </c>
      <c r="AP521" s="2">
        <v>1</v>
      </c>
    </row>
    <row r="522" spans="1:1031" ht="18" customHeight="1" x14ac:dyDescent="0.7">
      <c r="A522" s="44" t="s">
        <v>1804</v>
      </c>
      <c r="B522" s="1" t="s">
        <v>1231</v>
      </c>
      <c r="J522" s="2" t="s">
        <v>195</v>
      </c>
      <c r="K522" s="55">
        <v>43770</v>
      </c>
      <c r="L522" s="57">
        <v>1</v>
      </c>
      <c r="N522" s="2">
        <v>1</v>
      </c>
      <c r="P522" s="2">
        <v>1</v>
      </c>
      <c r="AH522" s="2">
        <v>1</v>
      </c>
      <c r="AI522" s="2">
        <v>1</v>
      </c>
      <c r="AP522" s="2">
        <v>1</v>
      </c>
    </row>
    <row r="523" spans="1:1031" ht="18" customHeight="1" x14ac:dyDescent="0.7">
      <c r="A523" s="44" t="s">
        <v>1805</v>
      </c>
      <c r="B523" s="1" t="s">
        <v>1233</v>
      </c>
      <c r="J523" s="2" t="s">
        <v>879</v>
      </c>
      <c r="K523" s="55">
        <v>43810</v>
      </c>
      <c r="L523" s="57">
        <v>1</v>
      </c>
      <c r="M523" s="2">
        <v>1</v>
      </c>
      <c r="N523" s="2">
        <v>1</v>
      </c>
      <c r="AC523" s="2">
        <v>1</v>
      </c>
      <c r="AI523" s="2">
        <v>1</v>
      </c>
      <c r="AP523" s="2">
        <v>1</v>
      </c>
    </row>
    <row r="524" spans="1:1031" ht="18" customHeight="1" x14ac:dyDescent="0.7">
      <c r="A524" s="44" t="s">
        <v>1806</v>
      </c>
      <c r="B524" s="56" t="s">
        <v>1458</v>
      </c>
      <c r="C524" s="57"/>
      <c r="D524" s="57" t="s">
        <v>1393</v>
      </c>
      <c r="J524" s="57" t="s">
        <v>1437</v>
      </c>
      <c r="K524" s="55" t="s">
        <v>1402</v>
      </c>
      <c r="L524" s="57">
        <v>1</v>
      </c>
      <c r="M524" s="57"/>
      <c r="N524" s="57">
        <v>1</v>
      </c>
      <c r="O524" s="57"/>
      <c r="P524" s="57"/>
      <c r="Q524" s="57">
        <v>1</v>
      </c>
      <c r="R524" s="57"/>
      <c r="S524" s="57"/>
      <c r="T524" s="57"/>
      <c r="U524" s="57"/>
      <c r="V524" s="57"/>
      <c r="W524" s="57"/>
      <c r="X524" s="57"/>
      <c r="Y524" s="57"/>
      <c r="Z524" s="57"/>
      <c r="AA524" s="57"/>
      <c r="AB524" s="57"/>
      <c r="AC524" s="57">
        <v>1</v>
      </c>
      <c r="AD524" s="57"/>
      <c r="AE524" s="57"/>
      <c r="AF524" s="57"/>
      <c r="AG524" s="57">
        <v>1</v>
      </c>
      <c r="AH524" s="57"/>
      <c r="AI524" s="57"/>
      <c r="AJ524" s="57">
        <v>1</v>
      </c>
      <c r="AK524" s="57"/>
      <c r="AL524" s="57"/>
      <c r="AM524" s="57"/>
      <c r="AN524" s="57"/>
      <c r="AO524" s="57"/>
      <c r="AP524" s="57"/>
      <c r="AR524" s="56"/>
      <c r="AS524" s="56"/>
      <c r="AT524" s="56"/>
      <c r="AU524" s="56"/>
      <c r="AV524" s="56"/>
      <c r="AW524" s="56"/>
      <c r="AX524" s="56"/>
      <c r="AY524" s="56"/>
      <c r="AZ524" s="56"/>
      <c r="BA524" s="56"/>
      <c r="BB524" s="56"/>
      <c r="BC524" s="56"/>
      <c r="BD524" s="56"/>
      <c r="BE524" s="56"/>
      <c r="BF524" s="56"/>
      <c r="BG524" s="56"/>
      <c r="BH524" s="56"/>
      <c r="BI524" s="56"/>
      <c r="BJ524" s="56"/>
      <c r="BK524" s="56"/>
      <c r="BL524" s="56"/>
      <c r="BM524" s="56"/>
      <c r="BN524" s="56"/>
      <c r="BO524" s="56"/>
      <c r="BP524" s="56"/>
      <c r="BQ524" s="56"/>
      <c r="BR524" s="56"/>
      <c r="BS524" s="56"/>
      <c r="BT524" s="56"/>
      <c r="BU524" s="56"/>
      <c r="BV524" s="56"/>
      <c r="BW524" s="56"/>
      <c r="BX524" s="56"/>
      <c r="BY524" s="56"/>
      <c r="BZ524" s="56"/>
      <c r="CA524" s="56"/>
      <c r="CB524" s="56"/>
      <c r="CC524" s="56"/>
      <c r="CD524" s="56"/>
      <c r="CE524" s="56"/>
      <c r="CF524" s="56"/>
      <c r="CG524" s="56"/>
      <c r="CH524" s="56"/>
      <c r="CI524" s="56"/>
      <c r="CJ524" s="56"/>
      <c r="CK524" s="56"/>
      <c r="CL524" s="56"/>
      <c r="CM524" s="56"/>
      <c r="CN524" s="56"/>
      <c r="CO524" s="56"/>
      <c r="CP524" s="56"/>
      <c r="CQ524" s="56"/>
      <c r="CR524" s="56"/>
      <c r="CS524" s="56"/>
      <c r="CT524" s="56"/>
      <c r="CU524" s="56"/>
      <c r="CV524" s="56"/>
      <c r="CW524" s="56"/>
      <c r="CX524" s="56"/>
      <c r="CY524" s="56"/>
      <c r="CZ524" s="56"/>
      <c r="DA524" s="56"/>
      <c r="DB524" s="56"/>
      <c r="DC524" s="56"/>
      <c r="DD524" s="56"/>
      <c r="DE524" s="56"/>
      <c r="DF524" s="56"/>
      <c r="DG524" s="56"/>
      <c r="DH524" s="56"/>
      <c r="DI524" s="56"/>
      <c r="DJ524" s="56"/>
      <c r="DK524" s="56"/>
      <c r="DL524" s="56"/>
      <c r="DM524" s="56"/>
      <c r="DN524" s="56"/>
      <c r="DO524" s="56"/>
      <c r="DP524" s="56"/>
      <c r="DQ524" s="56"/>
      <c r="DR524" s="56"/>
      <c r="DS524" s="56"/>
      <c r="DT524" s="56"/>
      <c r="DU524" s="56"/>
      <c r="DV524" s="56"/>
      <c r="DW524" s="56"/>
      <c r="DX524" s="56"/>
      <c r="DY524" s="56"/>
      <c r="DZ524" s="56"/>
      <c r="EA524" s="56"/>
      <c r="EB524" s="56"/>
      <c r="EC524" s="56"/>
      <c r="ED524" s="56"/>
      <c r="EE524" s="56"/>
      <c r="EF524" s="56"/>
      <c r="EG524" s="56"/>
      <c r="EH524" s="56"/>
      <c r="EI524" s="56"/>
      <c r="EJ524" s="56"/>
      <c r="EK524" s="56"/>
      <c r="EL524" s="56"/>
      <c r="EM524" s="56"/>
      <c r="EN524" s="56"/>
      <c r="EO524" s="56"/>
      <c r="EP524" s="56"/>
      <c r="EQ524" s="56"/>
      <c r="ER524" s="56"/>
      <c r="ES524" s="56"/>
      <c r="ET524" s="56"/>
      <c r="EU524" s="56"/>
      <c r="EV524" s="56"/>
      <c r="EW524" s="56"/>
      <c r="EX524" s="56"/>
      <c r="EY524" s="56"/>
      <c r="EZ524" s="56"/>
      <c r="FA524" s="56"/>
      <c r="FB524" s="56"/>
      <c r="FC524" s="56"/>
      <c r="FD524" s="56"/>
      <c r="FE524" s="56"/>
      <c r="FF524" s="56"/>
      <c r="FG524" s="56"/>
      <c r="FH524" s="56"/>
      <c r="FI524" s="56"/>
      <c r="FJ524" s="56"/>
      <c r="FK524" s="56"/>
      <c r="FL524" s="56"/>
      <c r="FM524" s="56"/>
      <c r="FN524" s="56"/>
      <c r="FO524" s="56"/>
      <c r="FP524" s="56"/>
      <c r="FQ524" s="56"/>
      <c r="FR524" s="56"/>
      <c r="FS524" s="56"/>
      <c r="FT524" s="56"/>
      <c r="FU524" s="56"/>
      <c r="FV524" s="56"/>
      <c r="FW524" s="56"/>
      <c r="FX524" s="56"/>
      <c r="FY524" s="56"/>
      <c r="FZ524" s="56"/>
      <c r="GA524" s="56"/>
      <c r="GB524" s="56"/>
      <c r="GC524" s="56"/>
      <c r="GD524" s="56"/>
      <c r="GE524" s="56"/>
      <c r="GF524" s="56"/>
      <c r="GG524" s="56"/>
      <c r="GH524" s="56"/>
      <c r="GI524" s="56"/>
      <c r="GJ524" s="56"/>
      <c r="GK524" s="56"/>
      <c r="GL524" s="56"/>
      <c r="GM524" s="56"/>
      <c r="GN524" s="56"/>
      <c r="GO524" s="56"/>
      <c r="GP524" s="56"/>
      <c r="GQ524" s="56"/>
      <c r="GR524" s="56"/>
      <c r="GS524" s="56"/>
      <c r="GT524" s="56"/>
      <c r="GU524" s="56"/>
      <c r="GV524" s="56"/>
      <c r="GW524" s="56"/>
      <c r="GX524" s="56"/>
      <c r="GY524" s="56"/>
      <c r="GZ524" s="56"/>
      <c r="HA524" s="56"/>
      <c r="HB524" s="56"/>
      <c r="HC524" s="56"/>
      <c r="HD524" s="56"/>
      <c r="HE524" s="56"/>
      <c r="HF524" s="56"/>
      <c r="HG524" s="56"/>
      <c r="HH524" s="56"/>
      <c r="HI524" s="56"/>
      <c r="HJ524" s="56"/>
      <c r="HK524" s="56"/>
      <c r="HL524" s="56"/>
      <c r="HM524" s="56"/>
      <c r="HN524" s="56"/>
      <c r="HO524" s="56"/>
      <c r="HP524" s="56"/>
      <c r="HQ524" s="56"/>
      <c r="HR524" s="56"/>
      <c r="HS524" s="56"/>
      <c r="HT524" s="56"/>
      <c r="HU524" s="56"/>
      <c r="HV524" s="56"/>
      <c r="HW524" s="56"/>
      <c r="HX524" s="56"/>
      <c r="HY524" s="56"/>
      <c r="HZ524" s="56"/>
      <c r="IA524" s="56"/>
      <c r="IB524" s="56"/>
      <c r="IC524" s="56"/>
      <c r="ID524" s="56"/>
      <c r="IE524" s="56"/>
      <c r="IF524" s="56"/>
      <c r="IG524" s="56"/>
      <c r="IH524" s="56"/>
      <c r="II524" s="56"/>
      <c r="IJ524" s="56"/>
      <c r="IK524" s="56"/>
      <c r="IL524" s="56"/>
      <c r="IM524" s="56"/>
      <c r="IN524" s="56"/>
      <c r="IO524" s="56"/>
      <c r="IP524" s="56"/>
      <c r="IQ524" s="56"/>
      <c r="IR524" s="56"/>
      <c r="IS524" s="56"/>
      <c r="IT524" s="56"/>
      <c r="IU524" s="56"/>
      <c r="IV524" s="56"/>
      <c r="IW524" s="56"/>
      <c r="IX524" s="56"/>
      <c r="IY524" s="56"/>
      <c r="IZ524" s="56"/>
      <c r="JA524" s="56"/>
      <c r="JB524" s="56"/>
      <c r="JC524" s="56"/>
      <c r="JD524" s="56"/>
      <c r="JE524" s="56"/>
      <c r="JF524" s="56"/>
      <c r="JG524" s="56"/>
      <c r="JH524" s="56"/>
      <c r="JI524" s="56"/>
      <c r="JJ524" s="56"/>
      <c r="JK524" s="56"/>
      <c r="JL524" s="56"/>
      <c r="JM524" s="56"/>
      <c r="JN524" s="56"/>
      <c r="JO524" s="56"/>
      <c r="JP524" s="56"/>
      <c r="JQ524" s="56"/>
      <c r="JR524" s="56"/>
      <c r="JS524" s="56"/>
      <c r="JT524" s="56"/>
      <c r="JU524" s="56"/>
      <c r="JV524" s="56"/>
      <c r="JW524" s="56"/>
      <c r="JX524" s="56"/>
      <c r="JY524" s="56"/>
      <c r="JZ524" s="56"/>
      <c r="KA524" s="56"/>
      <c r="KB524" s="56"/>
      <c r="KC524" s="56"/>
      <c r="KD524" s="56"/>
      <c r="KE524" s="56"/>
      <c r="KF524" s="56"/>
      <c r="KG524" s="56"/>
      <c r="KH524" s="56"/>
      <c r="KI524" s="56"/>
      <c r="KJ524" s="56"/>
      <c r="KK524" s="56"/>
      <c r="KL524" s="56"/>
      <c r="KM524" s="56"/>
      <c r="KN524" s="56"/>
      <c r="KO524" s="56"/>
      <c r="KP524" s="56"/>
      <c r="KQ524" s="56"/>
      <c r="KR524" s="56"/>
      <c r="KS524" s="56"/>
      <c r="KT524" s="56"/>
      <c r="KU524" s="56"/>
      <c r="KV524" s="56"/>
      <c r="KW524" s="56"/>
      <c r="KX524" s="56"/>
      <c r="KY524" s="56"/>
      <c r="KZ524" s="56"/>
      <c r="LA524" s="56"/>
      <c r="LB524" s="56"/>
      <c r="LC524" s="56"/>
      <c r="LD524" s="56"/>
      <c r="LE524" s="56"/>
      <c r="LF524" s="56"/>
      <c r="LG524" s="56"/>
      <c r="LH524" s="56"/>
      <c r="LI524" s="56"/>
      <c r="LJ524" s="56"/>
      <c r="LK524" s="56"/>
      <c r="LL524" s="56"/>
      <c r="LM524" s="56"/>
      <c r="LN524" s="56"/>
      <c r="LO524" s="56"/>
      <c r="LP524" s="56"/>
      <c r="LQ524" s="56"/>
      <c r="LR524" s="56"/>
      <c r="LS524" s="56"/>
      <c r="LT524" s="56"/>
      <c r="LU524" s="56"/>
      <c r="LV524" s="56"/>
      <c r="LW524" s="56"/>
      <c r="LX524" s="56"/>
      <c r="LY524" s="56"/>
      <c r="LZ524" s="56"/>
      <c r="MA524" s="56"/>
      <c r="MB524" s="56"/>
      <c r="MC524" s="56"/>
      <c r="MD524" s="56"/>
      <c r="ME524" s="56"/>
      <c r="MF524" s="56"/>
      <c r="MG524" s="56"/>
      <c r="MH524" s="56"/>
      <c r="MI524" s="56"/>
      <c r="MJ524" s="56"/>
      <c r="MK524" s="56"/>
      <c r="ML524" s="56"/>
      <c r="MM524" s="56"/>
      <c r="MN524" s="56"/>
      <c r="MO524" s="56"/>
      <c r="MP524" s="56"/>
      <c r="MQ524" s="56"/>
      <c r="MR524" s="56"/>
      <c r="MS524" s="56"/>
      <c r="MT524" s="56"/>
      <c r="MU524" s="56"/>
      <c r="MV524" s="56"/>
      <c r="MW524" s="56"/>
      <c r="MX524" s="56"/>
      <c r="MY524" s="56"/>
      <c r="MZ524" s="56"/>
      <c r="NA524" s="56"/>
      <c r="NB524" s="56"/>
      <c r="NC524" s="56"/>
      <c r="ND524" s="56"/>
      <c r="NE524" s="56"/>
      <c r="NF524" s="56"/>
      <c r="NG524" s="56"/>
      <c r="NH524" s="56"/>
      <c r="NI524" s="56"/>
      <c r="NJ524" s="56"/>
      <c r="NK524" s="56"/>
      <c r="NL524" s="56"/>
      <c r="NM524" s="56"/>
      <c r="NN524" s="56"/>
      <c r="NO524" s="56"/>
      <c r="NP524" s="56"/>
      <c r="NQ524" s="56"/>
      <c r="NR524" s="56"/>
      <c r="NS524" s="56"/>
      <c r="NT524" s="56"/>
      <c r="NU524" s="56"/>
      <c r="NV524" s="56"/>
      <c r="NW524" s="56"/>
      <c r="NX524" s="56"/>
      <c r="NY524" s="56"/>
      <c r="NZ524" s="56"/>
      <c r="OA524" s="56"/>
      <c r="OB524" s="56"/>
      <c r="OC524" s="56"/>
      <c r="OD524" s="56"/>
      <c r="OE524" s="56"/>
      <c r="OF524" s="56"/>
      <c r="OG524" s="56"/>
      <c r="OH524" s="56"/>
      <c r="OI524" s="56"/>
      <c r="OJ524" s="56"/>
      <c r="OK524" s="56"/>
      <c r="OL524" s="56"/>
      <c r="OM524" s="56"/>
      <c r="ON524" s="56"/>
      <c r="OO524" s="56"/>
      <c r="OP524" s="56"/>
      <c r="OQ524" s="56"/>
      <c r="OR524" s="56"/>
      <c r="OS524" s="56"/>
      <c r="OT524" s="56"/>
      <c r="OU524" s="56"/>
      <c r="OV524" s="56"/>
      <c r="OW524" s="56"/>
      <c r="OX524" s="56"/>
      <c r="OY524" s="56"/>
      <c r="OZ524" s="56"/>
      <c r="PA524" s="56"/>
      <c r="PB524" s="56"/>
      <c r="PC524" s="56"/>
      <c r="PD524" s="56"/>
      <c r="PE524" s="56"/>
      <c r="PF524" s="56"/>
      <c r="PG524" s="56"/>
      <c r="PH524" s="56"/>
      <c r="PI524" s="56"/>
      <c r="PJ524" s="56"/>
      <c r="PK524" s="56"/>
      <c r="PL524" s="56"/>
      <c r="PM524" s="56"/>
      <c r="PN524" s="56"/>
      <c r="PO524" s="56"/>
      <c r="PP524" s="56"/>
      <c r="PQ524" s="56"/>
      <c r="PR524" s="56"/>
      <c r="PS524" s="56"/>
      <c r="PT524" s="56"/>
      <c r="PU524" s="56"/>
      <c r="PV524" s="56"/>
      <c r="PW524" s="56"/>
      <c r="PX524" s="56"/>
      <c r="PY524" s="56"/>
      <c r="PZ524" s="56"/>
      <c r="QA524" s="56"/>
      <c r="QB524" s="56"/>
      <c r="QC524" s="56"/>
      <c r="QD524" s="56"/>
      <c r="QE524" s="56"/>
      <c r="QF524" s="56"/>
      <c r="QG524" s="56"/>
      <c r="QH524" s="56"/>
      <c r="QI524" s="56"/>
      <c r="QJ524" s="56"/>
      <c r="QK524" s="56"/>
      <c r="QL524" s="56"/>
      <c r="QM524" s="56"/>
      <c r="QN524" s="56"/>
      <c r="QO524" s="56"/>
      <c r="QP524" s="56"/>
      <c r="QQ524" s="56"/>
      <c r="QR524" s="56"/>
      <c r="QS524" s="56"/>
      <c r="QT524" s="56"/>
      <c r="QU524" s="56"/>
      <c r="QV524" s="56"/>
      <c r="QW524" s="56"/>
      <c r="QX524" s="56"/>
      <c r="QY524" s="56"/>
      <c r="QZ524" s="56"/>
      <c r="RA524" s="56"/>
      <c r="RB524" s="56"/>
      <c r="RC524" s="56"/>
      <c r="RD524" s="56"/>
      <c r="RE524" s="56"/>
      <c r="RF524" s="56"/>
      <c r="RG524" s="56"/>
      <c r="RH524" s="56"/>
      <c r="RI524" s="56"/>
      <c r="RJ524" s="56"/>
      <c r="RK524" s="56"/>
      <c r="RL524" s="56"/>
      <c r="RM524" s="56"/>
      <c r="RN524" s="56"/>
      <c r="RO524" s="56"/>
      <c r="RP524" s="56"/>
      <c r="RQ524" s="56"/>
      <c r="RR524" s="56"/>
      <c r="RS524" s="56"/>
      <c r="RT524" s="56"/>
      <c r="RU524" s="56"/>
      <c r="RV524" s="56"/>
      <c r="RW524" s="56"/>
      <c r="RX524" s="56"/>
      <c r="RY524" s="56"/>
      <c r="RZ524" s="56"/>
      <c r="SA524" s="56"/>
      <c r="SB524" s="56"/>
      <c r="SC524" s="56"/>
      <c r="SD524" s="56"/>
      <c r="SE524" s="56"/>
      <c r="SF524" s="56"/>
      <c r="SG524" s="56"/>
      <c r="SH524" s="56"/>
      <c r="SI524" s="56"/>
      <c r="SJ524" s="56"/>
      <c r="SK524" s="56"/>
      <c r="SL524" s="56"/>
      <c r="SM524" s="56"/>
      <c r="SN524" s="56"/>
      <c r="SO524" s="56"/>
      <c r="SP524" s="56"/>
      <c r="SQ524" s="56"/>
      <c r="SR524" s="56"/>
      <c r="SS524" s="56"/>
      <c r="ST524" s="56"/>
      <c r="SU524" s="56"/>
      <c r="SV524" s="56"/>
      <c r="SW524" s="56"/>
      <c r="SX524" s="56"/>
      <c r="SY524" s="56"/>
      <c r="SZ524" s="56"/>
      <c r="TA524" s="56"/>
      <c r="TB524" s="56"/>
      <c r="TC524" s="56"/>
      <c r="TD524" s="56"/>
      <c r="TE524" s="56"/>
      <c r="TF524" s="56"/>
      <c r="TG524" s="56"/>
      <c r="TH524" s="56"/>
      <c r="TI524" s="56"/>
      <c r="TJ524" s="56"/>
      <c r="TK524" s="56"/>
      <c r="TL524" s="56"/>
      <c r="TM524" s="56"/>
      <c r="TN524" s="56"/>
      <c r="TO524" s="56"/>
      <c r="TP524" s="56"/>
      <c r="TQ524" s="56"/>
      <c r="TR524" s="56"/>
      <c r="TS524" s="56"/>
      <c r="TT524" s="56"/>
      <c r="TU524" s="56"/>
      <c r="TV524" s="56"/>
      <c r="TW524" s="56"/>
      <c r="TX524" s="56"/>
      <c r="TY524" s="56"/>
      <c r="TZ524" s="56"/>
      <c r="UA524" s="56"/>
      <c r="UB524" s="56"/>
      <c r="UC524" s="56"/>
      <c r="UD524" s="56"/>
      <c r="UE524" s="56"/>
      <c r="UF524" s="56"/>
      <c r="UG524" s="56"/>
      <c r="UH524" s="56"/>
      <c r="UI524" s="56"/>
      <c r="UJ524" s="56"/>
      <c r="UK524" s="56"/>
      <c r="UL524" s="56"/>
      <c r="UM524" s="56"/>
      <c r="UN524" s="56"/>
      <c r="UO524" s="56"/>
      <c r="UP524" s="56"/>
      <c r="UQ524" s="56"/>
      <c r="UR524" s="56"/>
      <c r="US524" s="56"/>
      <c r="UT524" s="56"/>
      <c r="UU524" s="56"/>
      <c r="UV524" s="56"/>
      <c r="UW524" s="56"/>
      <c r="UX524" s="56"/>
      <c r="UY524" s="56"/>
      <c r="UZ524" s="56"/>
      <c r="VA524" s="56"/>
      <c r="VB524" s="56"/>
      <c r="VC524" s="56"/>
      <c r="VD524" s="56"/>
      <c r="VE524" s="56"/>
      <c r="VF524" s="56"/>
      <c r="VG524" s="56"/>
      <c r="VH524" s="56"/>
      <c r="VI524" s="56"/>
      <c r="VJ524" s="56"/>
      <c r="VK524" s="56"/>
      <c r="VL524" s="56"/>
      <c r="VM524" s="56"/>
      <c r="VN524" s="56"/>
      <c r="VO524" s="56"/>
      <c r="VP524" s="56"/>
      <c r="VQ524" s="56"/>
      <c r="VR524" s="56"/>
      <c r="VS524" s="56"/>
      <c r="VT524" s="56"/>
      <c r="VU524" s="56"/>
      <c r="VV524" s="56"/>
      <c r="VW524" s="56"/>
      <c r="VX524" s="56"/>
      <c r="VY524" s="56"/>
      <c r="VZ524" s="56"/>
      <c r="WA524" s="56"/>
      <c r="WB524" s="56"/>
      <c r="WC524" s="56"/>
      <c r="WD524" s="56"/>
      <c r="WE524" s="56"/>
      <c r="WF524" s="56"/>
      <c r="WG524" s="56"/>
      <c r="WH524" s="56"/>
      <c r="WI524" s="56"/>
      <c r="WJ524" s="56"/>
      <c r="WK524" s="56"/>
      <c r="WL524" s="56"/>
      <c r="WM524" s="56"/>
      <c r="WN524" s="56"/>
      <c r="WO524" s="56"/>
      <c r="WP524" s="56"/>
      <c r="WQ524" s="56"/>
      <c r="WR524" s="56"/>
      <c r="WS524" s="56"/>
      <c r="WT524" s="56"/>
      <c r="WU524" s="56"/>
      <c r="WV524" s="56"/>
      <c r="WW524" s="56"/>
      <c r="WX524" s="56"/>
      <c r="WY524" s="56"/>
      <c r="WZ524" s="56"/>
      <c r="XA524" s="56"/>
      <c r="XB524" s="56"/>
      <c r="XC524" s="56"/>
      <c r="XD524" s="56"/>
      <c r="XE524" s="56"/>
      <c r="XF524" s="56"/>
      <c r="XG524" s="56"/>
      <c r="XH524" s="56"/>
      <c r="XI524" s="56"/>
      <c r="XJ524" s="56"/>
      <c r="XK524" s="56"/>
      <c r="XL524" s="56"/>
      <c r="XM524" s="56"/>
      <c r="XN524" s="56"/>
      <c r="XO524" s="56"/>
      <c r="XP524" s="56"/>
      <c r="XQ524" s="56"/>
      <c r="XR524" s="56"/>
      <c r="XS524" s="56"/>
      <c r="XT524" s="56"/>
      <c r="XU524" s="56"/>
      <c r="XV524" s="56"/>
      <c r="XW524" s="56"/>
      <c r="XX524" s="56"/>
      <c r="XY524" s="56"/>
      <c r="XZ524" s="56"/>
      <c r="YA524" s="56"/>
      <c r="YB524" s="56"/>
      <c r="YC524" s="56"/>
      <c r="YD524" s="56"/>
      <c r="YE524" s="56"/>
      <c r="YF524" s="56"/>
      <c r="YG524" s="56"/>
      <c r="YH524" s="56"/>
      <c r="YI524" s="56"/>
      <c r="YJ524" s="56"/>
      <c r="YK524" s="56"/>
      <c r="YL524" s="56"/>
      <c r="YM524" s="56"/>
      <c r="YN524" s="56"/>
      <c r="YO524" s="56"/>
      <c r="YP524" s="56"/>
      <c r="YQ524" s="56"/>
      <c r="YR524" s="56"/>
      <c r="YS524" s="56"/>
      <c r="YT524" s="56"/>
      <c r="YU524" s="56"/>
      <c r="YV524" s="56"/>
      <c r="YW524" s="56"/>
      <c r="YX524" s="56"/>
      <c r="YY524" s="56"/>
      <c r="YZ524" s="56"/>
      <c r="ZA524" s="56"/>
      <c r="ZB524" s="56"/>
      <c r="ZC524" s="56"/>
      <c r="ZD524" s="56"/>
      <c r="ZE524" s="56"/>
      <c r="ZF524" s="56"/>
      <c r="ZG524" s="56"/>
      <c r="ZH524" s="56"/>
      <c r="ZI524" s="56"/>
      <c r="ZJ524" s="56"/>
      <c r="ZK524" s="56"/>
      <c r="ZL524" s="56"/>
      <c r="ZM524" s="56"/>
      <c r="ZN524" s="56"/>
      <c r="ZO524" s="56"/>
      <c r="ZP524" s="56"/>
      <c r="ZQ524" s="56"/>
      <c r="ZR524" s="56"/>
      <c r="ZS524" s="56"/>
      <c r="ZT524" s="56"/>
      <c r="ZU524" s="56"/>
      <c r="ZV524" s="56"/>
      <c r="ZW524" s="56"/>
      <c r="ZX524" s="56"/>
      <c r="ZY524" s="56"/>
      <c r="ZZ524" s="56"/>
      <c r="AAA524" s="56"/>
      <c r="AAB524" s="56"/>
      <c r="AAC524" s="56"/>
      <c r="AAD524" s="56"/>
      <c r="AAE524" s="56"/>
      <c r="AAF524" s="56"/>
      <c r="AAG524" s="56"/>
      <c r="AAH524" s="56"/>
      <c r="AAI524" s="56"/>
      <c r="AAJ524" s="56"/>
      <c r="AAK524" s="56"/>
      <c r="AAL524" s="56"/>
      <c r="AAM524" s="56"/>
      <c r="AAN524" s="56"/>
      <c r="AAO524" s="56"/>
      <c r="AAP524" s="56"/>
      <c r="AAQ524" s="56"/>
      <c r="AAR524" s="56"/>
      <c r="AAS524" s="56"/>
      <c r="AAT524" s="56"/>
      <c r="AAU524" s="56"/>
      <c r="AAV524" s="56"/>
      <c r="AAW524" s="56"/>
      <c r="AAX524" s="56"/>
      <c r="AAY524" s="56"/>
      <c r="AAZ524" s="56"/>
      <c r="ABA524" s="56"/>
      <c r="ABB524" s="56"/>
      <c r="ABC524" s="56"/>
      <c r="ABD524" s="56"/>
      <c r="ABE524" s="56"/>
      <c r="ABF524" s="56"/>
      <c r="ABG524" s="56"/>
      <c r="ABH524" s="56"/>
      <c r="ABI524" s="56"/>
      <c r="ABJ524" s="56"/>
      <c r="ABK524" s="56"/>
      <c r="ABL524" s="56"/>
      <c r="ABM524" s="56"/>
      <c r="ABN524" s="56"/>
      <c r="ABO524" s="56"/>
      <c r="ABP524" s="56"/>
      <c r="ABQ524" s="56"/>
      <c r="ABR524" s="56"/>
      <c r="ABS524" s="56"/>
      <c r="ABT524" s="56"/>
      <c r="ABU524" s="56"/>
      <c r="ABV524" s="56"/>
      <c r="ABW524" s="56"/>
      <c r="ABX524" s="56"/>
      <c r="ABY524" s="56"/>
      <c r="ABZ524" s="56"/>
      <c r="ACA524" s="56"/>
      <c r="ACB524" s="56"/>
      <c r="ACC524" s="56"/>
      <c r="ACD524" s="56"/>
      <c r="ACE524" s="56"/>
      <c r="ACF524" s="56"/>
      <c r="ACG524" s="56"/>
      <c r="ACH524" s="56"/>
      <c r="ACI524" s="56"/>
      <c r="ACJ524" s="56"/>
      <c r="ACK524" s="56"/>
      <c r="ACL524" s="56"/>
      <c r="ACM524" s="56"/>
      <c r="ACN524" s="56"/>
      <c r="ACO524" s="56"/>
      <c r="ACP524" s="56"/>
      <c r="ACQ524" s="56"/>
      <c r="ACR524" s="56"/>
      <c r="ACS524" s="56"/>
      <c r="ACT524" s="56"/>
      <c r="ACU524" s="56"/>
      <c r="ACV524" s="56"/>
      <c r="ACW524" s="56"/>
      <c r="ACX524" s="56"/>
      <c r="ACY524" s="56"/>
      <c r="ACZ524" s="56"/>
      <c r="ADA524" s="56"/>
      <c r="ADB524" s="56"/>
      <c r="ADC524" s="56"/>
      <c r="ADD524" s="56"/>
      <c r="ADE524" s="56"/>
      <c r="ADF524" s="56"/>
      <c r="ADG524" s="56"/>
      <c r="ADH524" s="56"/>
      <c r="ADI524" s="56"/>
      <c r="ADJ524" s="56"/>
      <c r="ADK524" s="56"/>
      <c r="ADL524" s="56"/>
      <c r="ADM524" s="56"/>
      <c r="ADN524" s="56"/>
      <c r="ADO524" s="56"/>
      <c r="ADP524" s="56"/>
      <c r="ADQ524" s="56"/>
      <c r="ADR524" s="56"/>
      <c r="ADS524" s="56"/>
      <c r="ADT524" s="56"/>
      <c r="ADU524" s="56"/>
      <c r="ADV524" s="56"/>
      <c r="ADW524" s="56"/>
      <c r="ADX524" s="56"/>
      <c r="ADY524" s="56"/>
      <c r="ADZ524" s="56"/>
      <c r="AEA524" s="56"/>
      <c r="AEB524" s="56"/>
      <c r="AEC524" s="56"/>
      <c r="AED524" s="56"/>
      <c r="AEE524" s="56"/>
      <c r="AEF524" s="56"/>
      <c r="AEG524" s="56"/>
      <c r="AEH524" s="56"/>
      <c r="AEI524" s="56"/>
      <c r="AEJ524" s="56"/>
      <c r="AEK524" s="56"/>
      <c r="AEL524" s="56"/>
      <c r="AEM524" s="56"/>
      <c r="AEN524" s="56"/>
      <c r="AEO524" s="56"/>
      <c r="AEP524" s="56"/>
      <c r="AEQ524" s="56"/>
      <c r="AER524" s="56"/>
      <c r="AES524" s="56"/>
      <c r="AET524" s="56"/>
      <c r="AEU524" s="56"/>
      <c r="AEV524" s="56"/>
      <c r="AEW524" s="56"/>
      <c r="AEX524" s="56"/>
      <c r="AEY524" s="56"/>
      <c r="AEZ524" s="56"/>
      <c r="AFA524" s="56"/>
      <c r="AFB524" s="56"/>
      <c r="AFC524" s="56"/>
      <c r="AFD524" s="56"/>
      <c r="AFE524" s="56"/>
      <c r="AFF524" s="56"/>
      <c r="AFG524" s="56"/>
      <c r="AFH524" s="56"/>
      <c r="AFI524" s="56"/>
      <c r="AFJ524" s="56"/>
      <c r="AFK524" s="56"/>
      <c r="AFL524" s="56"/>
      <c r="AFM524" s="56"/>
      <c r="AFN524" s="56"/>
      <c r="AFO524" s="56"/>
      <c r="AFP524" s="56"/>
      <c r="AFQ524" s="56"/>
      <c r="AFR524" s="56"/>
      <c r="AFS524" s="56"/>
      <c r="AFT524" s="56"/>
      <c r="AFU524" s="56"/>
      <c r="AFV524" s="56"/>
      <c r="AFW524" s="56"/>
      <c r="AFX524" s="56"/>
      <c r="AFY524" s="56"/>
      <c r="AFZ524" s="56"/>
      <c r="AGA524" s="56"/>
      <c r="AGB524" s="56"/>
      <c r="AGC524" s="56"/>
      <c r="AGD524" s="56"/>
      <c r="AGE524" s="56"/>
      <c r="AGF524" s="56"/>
      <c r="AGG524" s="56"/>
      <c r="AGH524" s="56"/>
      <c r="AGI524" s="56"/>
      <c r="AGJ524" s="56"/>
      <c r="AGK524" s="56"/>
      <c r="AGL524" s="56"/>
      <c r="AGM524" s="56"/>
      <c r="AGN524" s="56"/>
      <c r="AGO524" s="56"/>
      <c r="AGP524" s="56"/>
      <c r="AGQ524" s="56"/>
      <c r="AGR524" s="56"/>
      <c r="AGS524" s="56"/>
      <c r="AGT524" s="56"/>
      <c r="AGU524" s="56"/>
      <c r="AGV524" s="56"/>
      <c r="AGW524" s="56"/>
      <c r="AGX524" s="56"/>
      <c r="AGY524" s="56"/>
      <c r="AGZ524" s="56"/>
      <c r="AHA524" s="56"/>
      <c r="AHB524" s="56"/>
      <c r="AHC524" s="56"/>
      <c r="AHD524" s="56"/>
      <c r="AHE524" s="56"/>
      <c r="AHF524" s="56"/>
      <c r="AHG524" s="56"/>
      <c r="AHH524" s="56"/>
      <c r="AHI524" s="56"/>
      <c r="AHJ524" s="56"/>
      <c r="AHK524" s="56"/>
      <c r="AHL524" s="56"/>
      <c r="AHM524" s="56"/>
      <c r="AHN524" s="56"/>
      <c r="AHO524" s="56"/>
      <c r="AHP524" s="56"/>
      <c r="AHQ524" s="56"/>
      <c r="AHR524" s="56"/>
      <c r="AHS524" s="56"/>
      <c r="AHT524" s="56"/>
      <c r="AHU524" s="56"/>
      <c r="AHV524" s="56"/>
      <c r="AHW524" s="56"/>
      <c r="AHX524" s="56"/>
      <c r="AHY524" s="56"/>
      <c r="AHZ524" s="56"/>
      <c r="AIA524" s="56"/>
      <c r="AIB524" s="56"/>
      <c r="AIC524" s="56"/>
      <c r="AID524" s="56"/>
      <c r="AIE524" s="56"/>
      <c r="AIF524" s="56"/>
      <c r="AIG524" s="56"/>
      <c r="AIH524" s="56"/>
      <c r="AII524" s="56"/>
      <c r="AIJ524" s="56"/>
      <c r="AIK524" s="56"/>
      <c r="AIL524" s="56"/>
      <c r="AIM524" s="56"/>
      <c r="AIN524" s="56"/>
      <c r="AIO524" s="56"/>
      <c r="AIP524" s="56"/>
      <c r="AIQ524" s="56"/>
      <c r="AIR524" s="56"/>
      <c r="AIS524" s="56"/>
      <c r="AIT524" s="56"/>
      <c r="AIU524" s="56"/>
      <c r="AIV524" s="56"/>
      <c r="AIW524" s="56"/>
      <c r="AIX524" s="56"/>
      <c r="AIY524" s="56"/>
      <c r="AIZ524" s="56"/>
      <c r="AJA524" s="56"/>
      <c r="AJB524" s="56"/>
      <c r="AJC524" s="56"/>
      <c r="AJD524" s="56"/>
      <c r="AJE524" s="56"/>
      <c r="AJF524" s="56"/>
      <c r="AJG524" s="56"/>
      <c r="AJH524" s="56"/>
      <c r="AJI524" s="56"/>
      <c r="AJJ524" s="56"/>
      <c r="AJK524" s="56"/>
      <c r="AJL524" s="56"/>
      <c r="AJM524" s="56"/>
      <c r="AJN524" s="56"/>
      <c r="AJO524" s="56"/>
      <c r="AJP524" s="56"/>
      <c r="AJQ524" s="56"/>
      <c r="AJR524" s="56"/>
      <c r="AJS524" s="56"/>
      <c r="AJT524" s="56"/>
      <c r="AJU524" s="56"/>
      <c r="AJV524" s="56"/>
      <c r="AJW524" s="56"/>
      <c r="AJX524" s="56"/>
      <c r="AJY524" s="56"/>
      <c r="AJZ524" s="56"/>
      <c r="AKA524" s="56"/>
      <c r="AKB524" s="56"/>
      <c r="AKC524" s="56"/>
      <c r="AKD524" s="56"/>
      <c r="AKE524" s="56"/>
      <c r="AKF524" s="56"/>
      <c r="AKG524" s="56"/>
      <c r="AKH524" s="56"/>
      <c r="AKI524" s="56"/>
      <c r="AKJ524" s="56"/>
      <c r="AKK524" s="56"/>
      <c r="AKL524" s="56"/>
      <c r="AKM524" s="56"/>
      <c r="AKN524" s="56"/>
      <c r="AKO524" s="56"/>
      <c r="AKP524" s="56"/>
      <c r="AKQ524" s="56"/>
      <c r="AKR524" s="56"/>
      <c r="AKS524" s="56"/>
      <c r="AKT524" s="56"/>
      <c r="AKU524" s="56"/>
      <c r="AKV524" s="56"/>
      <c r="AKW524" s="56"/>
      <c r="AKX524" s="56"/>
      <c r="AKY524" s="56"/>
      <c r="AKZ524" s="56"/>
      <c r="ALA524" s="56"/>
      <c r="ALB524" s="56"/>
      <c r="ALC524" s="56"/>
      <c r="ALD524" s="56"/>
      <c r="ALE524" s="56"/>
      <c r="ALF524" s="56"/>
      <c r="ALG524" s="56"/>
      <c r="ALH524" s="56"/>
      <c r="ALI524" s="56"/>
      <c r="ALJ524" s="56"/>
      <c r="ALK524" s="56"/>
      <c r="ALL524" s="56"/>
      <c r="ALM524" s="56"/>
      <c r="ALN524" s="56"/>
      <c r="ALO524" s="56"/>
      <c r="ALP524" s="56"/>
      <c r="ALQ524" s="56"/>
      <c r="ALR524" s="56"/>
      <c r="ALS524" s="56"/>
      <c r="ALT524" s="56"/>
      <c r="ALU524" s="56"/>
      <c r="ALV524" s="56"/>
      <c r="ALW524" s="56"/>
      <c r="ALX524" s="56"/>
      <c r="ALY524" s="56"/>
      <c r="ALZ524" s="56"/>
      <c r="AMA524" s="56"/>
      <c r="AMB524" s="56"/>
      <c r="AMC524" s="56"/>
      <c r="AMD524" s="56"/>
      <c r="AME524" s="56"/>
      <c r="AMF524" s="56"/>
      <c r="AMG524" s="56"/>
      <c r="AMH524" s="56"/>
      <c r="AMI524" s="56"/>
      <c r="AMJ524" s="56"/>
      <c r="AMK524" s="56"/>
      <c r="AML524" s="56"/>
      <c r="AMM524" s="56"/>
      <c r="AMN524" s="56"/>
      <c r="AMO524" s="56"/>
      <c r="AMP524" s="56"/>
      <c r="AMQ524" s="56"/>
    </row>
    <row r="525" spans="1:1031" ht="18" customHeight="1" x14ac:dyDescent="0.7">
      <c r="A525" s="44" t="s">
        <v>1807</v>
      </c>
      <c r="B525" s="1" t="s">
        <v>1235</v>
      </c>
      <c r="J525" s="2" t="s">
        <v>73</v>
      </c>
      <c r="K525" s="55">
        <v>43684</v>
      </c>
      <c r="L525" s="57">
        <v>1</v>
      </c>
      <c r="R525" s="2">
        <v>1</v>
      </c>
      <c r="S525" s="2">
        <v>1</v>
      </c>
      <c r="AC525" s="2">
        <v>1</v>
      </c>
      <c r="AD525" s="2">
        <v>1</v>
      </c>
      <c r="AH525" s="2">
        <v>1</v>
      </c>
      <c r="AI525" s="2">
        <v>1</v>
      </c>
    </row>
    <row r="526" spans="1:1031" ht="18" customHeight="1" x14ac:dyDescent="0.7">
      <c r="A526" s="44" t="s">
        <v>1808</v>
      </c>
      <c r="B526" s="1" t="s">
        <v>1237</v>
      </c>
      <c r="J526" s="2" t="s">
        <v>101</v>
      </c>
      <c r="K526" s="2" t="s">
        <v>61</v>
      </c>
      <c r="L526" s="57">
        <v>1</v>
      </c>
      <c r="N526" s="2">
        <v>1</v>
      </c>
      <c r="X526" s="2">
        <v>1</v>
      </c>
      <c r="AI526" s="2">
        <v>1</v>
      </c>
      <c r="AJ526" s="2">
        <v>1</v>
      </c>
    </row>
    <row r="527" spans="1:1031" ht="18" customHeight="1" x14ac:dyDescent="0.7">
      <c r="A527" s="44" t="s">
        <v>1809</v>
      </c>
      <c r="B527" s="1" t="s">
        <v>1239</v>
      </c>
      <c r="J527" s="2" t="s">
        <v>73</v>
      </c>
      <c r="K527" s="2" t="s">
        <v>61</v>
      </c>
      <c r="L527" s="57">
        <v>1</v>
      </c>
      <c r="N527" s="2">
        <v>1</v>
      </c>
      <c r="P527" s="2">
        <v>1</v>
      </c>
      <c r="X527" s="2">
        <v>1</v>
      </c>
      <c r="AI527" s="2">
        <v>1</v>
      </c>
      <c r="AJ527" s="2">
        <v>1</v>
      </c>
    </row>
    <row r="528" spans="1:1031" ht="18" customHeight="1" x14ac:dyDescent="0.7">
      <c r="A528" s="44" t="s">
        <v>1848</v>
      </c>
      <c r="B528" s="1" t="s">
        <v>1241</v>
      </c>
      <c r="J528" s="2" t="s">
        <v>73</v>
      </c>
      <c r="K528" s="55">
        <v>43738</v>
      </c>
      <c r="N528" s="2">
        <v>1</v>
      </c>
      <c r="V528" s="2">
        <v>1</v>
      </c>
      <c r="AG528" s="2">
        <v>1</v>
      </c>
      <c r="AH528" s="2">
        <v>1</v>
      </c>
      <c r="AJ528" s="2">
        <v>1</v>
      </c>
      <c r="AP528" s="2">
        <v>3</v>
      </c>
    </row>
    <row r="529" spans="1:1031" ht="18" customHeight="1" x14ac:dyDescent="0.7">
      <c r="A529" s="44" t="s">
        <v>1849</v>
      </c>
      <c r="B529" s="1" t="s">
        <v>1243</v>
      </c>
      <c r="J529" s="2" t="s">
        <v>101</v>
      </c>
      <c r="K529" s="55">
        <v>43768</v>
      </c>
      <c r="L529" s="2">
        <v>1</v>
      </c>
      <c r="AF529" s="2">
        <v>1</v>
      </c>
      <c r="AG529" s="2">
        <v>1</v>
      </c>
      <c r="AH529" s="2">
        <v>1</v>
      </c>
    </row>
    <row r="530" spans="1:1031" ht="18" customHeight="1" x14ac:dyDescent="0.7">
      <c r="A530" s="44" t="s">
        <v>1850</v>
      </c>
      <c r="B530" s="1" t="s">
        <v>1245</v>
      </c>
      <c r="C530" s="2" t="s">
        <v>213</v>
      </c>
      <c r="J530" s="2" t="s">
        <v>155</v>
      </c>
      <c r="K530" s="55">
        <v>43888</v>
      </c>
      <c r="L530" s="2">
        <v>1</v>
      </c>
      <c r="V530" s="2">
        <v>1</v>
      </c>
      <c r="AJ530" s="2">
        <v>1</v>
      </c>
      <c r="AP530" s="2">
        <v>1</v>
      </c>
    </row>
    <row r="531" spans="1:1031" ht="18" customHeight="1" x14ac:dyDescent="0.7">
      <c r="A531" s="44" t="s">
        <v>1851</v>
      </c>
      <c r="B531" s="56" t="s">
        <v>1459</v>
      </c>
      <c r="C531" s="57"/>
      <c r="D531" s="57" t="s">
        <v>1393</v>
      </c>
      <c r="J531" s="57" t="s">
        <v>1392</v>
      </c>
      <c r="K531" s="55">
        <v>43903</v>
      </c>
      <c r="L531" s="57"/>
      <c r="M531" s="57"/>
      <c r="N531" s="57"/>
      <c r="O531" s="57"/>
      <c r="P531" s="57"/>
      <c r="Q531" s="57"/>
      <c r="R531" s="57"/>
      <c r="S531" s="57"/>
      <c r="T531" s="57"/>
      <c r="U531" s="57"/>
      <c r="V531" s="57">
        <v>1</v>
      </c>
      <c r="W531" s="57"/>
      <c r="X531" s="57"/>
      <c r="Y531" s="57"/>
      <c r="Z531" s="57"/>
      <c r="AA531" s="57"/>
      <c r="AB531" s="57"/>
      <c r="AC531" s="57"/>
      <c r="AD531" s="57"/>
      <c r="AE531" s="57"/>
      <c r="AF531" s="57"/>
      <c r="AG531" s="57"/>
      <c r="AH531" s="57">
        <v>1</v>
      </c>
      <c r="AI531" s="57"/>
      <c r="AJ531" s="57">
        <v>1</v>
      </c>
      <c r="AK531" s="57"/>
      <c r="AL531" s="57"/>
      <c r="AM531" s="57"/>
      <c r="AN531" s="57"/>
      <c r="AO531" s="57"/>
      <c r="AP531" s="57">
        <v>1</v>
      </c>
      <c r="AR531" s="56"/>
      <c r="AS531" s="56"/>
      <c r="AT531" s="56"/>
      <c r="AU531" s="56"/>
      <c r="AV531" s="56"/>
      <c r="AW531" s="56"/>
      <c r="AX531" s="56"/>
      <c r="AY531" s="56"/>
      <c r="AZ531" s="56"/>
      <c r="BA531" s="56"/>
      <c r="BB531" s="56"/>
      <c r="BC531" s="56"/>
      <c r="BD531" s="56"/>
      <c r="BE531" s="56"/>
      <c r="BF531" s="56"/>
      <c r="BG531" s="56"/>
      <c r="BH531" s="56"/>
      <c r="BI531" s="56"/>
      <c r="BJ531" s="56"/>
      <c r="BK531" s="56"/>
      <c r="BL531" s="56"/>
      <c r="BM531" s="56"/>
      <c r="BN531" s="56"/>
      <c r="BO531" s="56"/>
      <c r="BP531" s="56"/>
      <c r="BQ531" s="56"/>
      <c r="BR531" s="56"/>
      <c r="BS531" s="56"/>
      <c r="BT531" s="56"/>
      <c r="BU531" s="56"/>
      <c r="BV531" s="56"/>
      <c r="BW531" s="56"/>
      <c r="BX531" s="56"/>
      <c r="BY531" s="56"/>
      <c r="BZ531" s="56"/>
      <c r="CA531" s="56"/>
      <c r="CB531" s="56"/>
      <c r="CC531" s="56"/>
      <c r="CD531" s="56"/>
      <c r="CE531" s="56"/>
      <c r="CF531" s="56"/>
      <c r="CG531" s="56"/>
      <c r="CH531" s="56"/>
      <c r="CI531" s="56"/>
      <c r="CJ531" s="56"/>
      <c r="CK531" s="56"/>
      <c r="CL531" s="56"/>
      <c r="CM531" s="56"/>
      <c r="CN531" s="56"/>
      <c r="CO531" s="56"/>
      <c r="CP531" s="56"/>
      <c r="CQ531" s="56"/>
      <c r="CR531" s="56"/>
      <c r="CS531" s="56"/>
      <c r="CT531" s="56"/>
      <c r="CU531" s="56"/>
      <c r="CV531" s="56"/>
      <c r="CW531" s="56"/>
      <c r="CX531" s="56"/>
      <c r="CY531" s="56"/>
      <c r="CZ531" s="56"/>
      <c r="DA531" s="56"/>
      <c r="DB531" s="56"/>
      <c r="DC531" s="56"/>
      <c r="DD531" s="56"/>
      <c r="DE531" s="56"/>
      <c r="DF531" s="56"/>
      <c r="DG531" s="56"/>
      <c r="DH531" s="56"/>
      <c r="DI531" s="56"/>
      <c r="DJ531" s="56"/>
      <c r="DK531" s="56"/>
      <c r="DL531" s="56"/>
      <c r="DM531" s="56"/>
      <c r="DN531" s="56"/>
      <c r="DO531" s="56"/>
      <c r="DP531" s="56"/>
      <c r="DQ531" s="56"/>
      <c r="DR531" s="56"/>
      <c r="DS531" s="56"/>
      <c r="DT531" s="56"/>
      <c r="DU531" s="56"/>
      <c r="DV531" s="56"/>
      <c r="DW531" s="56"/>
      <c r="DX531" s="56"/>
      <c r="DY531" s="56"/>
      <c r="DZ531" s="56"/>
      <c r="EA531" s="56"/>
      <c r="EB531" s="56"/>
      <c r="EC531" s="56"/>
      <c r="ED531" s="56"/>
      <c r="EE531" s="56"/>
      <c r="EF531" s="56"/>
      <c r="EG531" s="56"/>
      <c r="EH531" s="56"/>
      <c r="EI531" s="56"/>
      <c r="EJ531" s="56"/>
      <c r="EK531" s="56"/>
      <c r="EL531" s="56"/>
      <c r="EM531" s="56"/>
      <c r="EN531" s="56"/>
      <c r="EO531" s="56"/>
      <c r="EP531" s="56"/>
      <c r="EQ531" s="56"/>
      <c r="ER531" s="56"/>
      <c r="ES531" s="56"/>
      <c r="ET531" s="56"/>
      <c r="EU531" s="56"/>
      <c r="EV531" s="56"/>
      <c r="EW531" s="56"/>
      <c r="EX531" s="56"/>
      <c r="EY531" s="56"/>
      <c r="EZ531" s="56"/>
      <c r="FA531" s="56"/>
      <c r="FB531" s="56"/>
      <c r="FC531" s="56"/>
      <c r="FD531" s="56"/>
      <c r="FE531" s="56"/>
      <c r="FF531" s="56"/>
      <c r="FG531" s="56"/>
      <c r="FH531" s="56"/>
      <c r="FI531" s="56"/>
      <c r="FJ531" s="56"/>
      <c r="FK531" s="56"/>
      <c r="FL531" s="56"/>
      <c r="FM531" s="56"/>
      <c r="FN531" s="56"/>
      <c r="FO531" s="56"/>
      <c r="FP531" s="56"/>
      <c r="FQ531" s="56"/>
      <c r="FR531" s="56"/>
      <c r="FS531" s="56"/>
      <c r="FT531" s="56"/>
      <c r="FU531" s="56"/>
      <c r="FV531" s="56"/>
      <c r="FW531" s="56"/>
      <c r="FX531" s="56"/>
      <c r="FY531" s="56"/>
      <c r="FZ531" s="56"/>
      <c r="GA531" s="56"/>
      <c r="GB531" s="56"/>
      <c r="GC531" s="56"/>
      <c r="GD531" s="56"/>
      <c r="GE531" s="56"/>
      <c r="GF531" s="56"/>
      <c r="GG531" s="56"/>
      <c r="GH531" s="56"/>
      <c r="GI531" s="56"/>
      <c r="GJ531" s="56"/>
      <c r="GK531" s="56"/>
      <c r="GL531" s="56"/>
      <c r="GM531" s="56"/>
      <c r="GN531" s="56"/>
      <c r="GO531" s="56"/>
      <c r="GP531" s="56"/>
      <c r="GQ531" s="56"/>
      <c r="GR531" s="56"/>
      <c r="GS531" s="56"/>
      <c r="GT531" s="56"/>
      <c r="GU531" s="56"/>
      <c r="GV531" s="56"/>
      <c r="GW531" s="56"/>
      <c r="GX531" s="56"/>
      <c r="GY531" s="56"/>
      <c r="GZ531" s="56"/>
      <c r="HA531" s="56"/>
      <c r="HB531" s="56"/>
      <c r="HC531" s="56"/>
      <c r="HD531" s="56"/>
      <c r="HE531" s="56"/>
      <c r="HF531" s="56"/>
      <c r="HG531" s="56"/>
      <c r="HH531" s="56"/>
      <c r="HI531" s="56"/>
      <c r="HJ531" s="56"/>
      <c r="HK531" s="56"/>
      <c r="HL531" s="56"/>
      <c r="HM531" s="56"/>
      <c r="HN531" s="56"/>
      <c r="HO531" s="56"/>
      <c r="HP531" s="56"/>
      <c r="HQ531" s="56"/>
      <c r="HR531" s="56"/>
      <c r="HS531" s="56"/>
      <c r="HT531" s="56"/>
      <c r="HU531" s="56"/>
      <c r="HV531" s="56"/>
      <c r="HW531" s="56"/>
      <c r="HX531" s="56"/>
      <c r="HY531" s="56"/>
      <c r="HZ531" s="56"/>
      <c r="IA531" s="56"/>
      <c r="IB531" s="56"/>
      <c r="IC531" s="56"/>
      <c r="ID531" s="56"/>
      <c r="IE531" s="56"/>
      <c r="IF531" s="56"/>
      <c r="IG531" s="56"/>
      <c r="IH531" s="56"/>
      <c r="II531" s="56"/>
      <c r="IJ531" s="56"/>
      <c r="IK531" s="56"/>
      <c r="IL531" s="56"/>
      <c r="IM531" s="56"/>
      <c r="IN531" s="56"/>
      <c r="IO531" s="56"/>
      <c r="IP531" s="56"/>
      <c r="IQ531" s="56"/>
      <c r="IR531" s="56"/>
      <c r="IS531" s="56"/>
      <c r="IT531" s="56"/>
      <c r="IU531" s="56"/>
      <c r="IV531" s="56"/>
      <c r="IW531" s="56"/>
      <c r="IX531" s="56"/>
      <c r="IY531" s="56"/>
      <c r="IZ531" s="56"/>
      <c r="JA531" s="56"/>
      <c r="JB531" s="56"/>
      <c r="JC531" s="56"/>
      <c r="JD531" s="56"/>
      <c r="JE531" s="56"/>
      <c r="JF531" s="56"/>
      <c r="JG531" s="56"/>
      <c r="JH531" s="56"/>
      <c r="JI531" s="56"/>
      <c r="JJ531" s="56"/>
      <c r="JK531" s="56"/>
      <c r="JL531" s="56"/>
      <c r="JM531" s="56"/>
      <c r="JN531" s="56"/>
      <c r="JO531" s="56"/>
      <c r="JP531" s="56"/>
      <c r="JQ531" s="56"/>
      <c r="JR531" s="56"/>
      <c r="JS531" s="56"/>
      <c r="JT531" s="56"/>
      <c r="JU531" s="56"/>
      <c r="JV531" s="56"/>
      <c r="JW531" s="56"/>
      <c r="JX531" s="56"/>
      <c r="JY531" s="56"/>
      <c r="JZ531" s="56"/>
      <c r="KA531" s="56"/>
      <c r="KB531" s="56"/>
      <c r="KC531" s="56"/>
      <c r="KD531" s="56"/>
      <c r="KE531" s="56"/>
      <c r="KF531" s="56"/>
      <c r="KG531" s="56"/>
      <c r="KH531" s="56"/>
      <c r="KI531" s="56"/>
      <c r="KJ531" s="56"/>
      <c r="KK531" s="56"/>
      <c r="KL531" s="56"/>
      <c r="KM531" s="56"/>
      <c r="KN531" s="56"/>
      <c r="KO531" s="56"/>
      <c r="KP531" s="56"/>
      <c r="KQ531" s="56"/>
      <c r="KR531" s="56"/>
      <c r="KS531" s="56"/>
      <c r="KT531" s="56"/>
      <c r="KU531" s="56"/>
      <c r="KV531" s="56"/>
      <c r="KW531" s="56"/>
      <c r="KX531" s="56"/>
      <c r="KY531" s="56"/>
      <c r="KZ531" s="56"/>
      <c r="LA531" s="56"/>
      <c r="LB531" s="56"/>
      <c r="LC531" s="56"/>
      <c r="LD531" s="56"/>
      <c r="LE531" s="56"/>
      <c r="LF531" s="56"/>
      <c r="LG531" s="56"/>
      <c r="LH531" s="56"/>
      <c r="LI531" s="56"/>
      <c r="LJ531" s="56"/>
      <c r="LK531" s="56"/>
      <c r="LL531" s="56"/>
      <c r="LM531" s="56"/>
      <c r="LN531" s="56"/>
      <c r="LO531" s="56"/>
      <c r="LP531" s="56"/>
      <c r="LQ531" s="56"/>
      <c r="LR531" s="56"/>
      <c r="LS531" s="56"/>
      <c r="LT531" s="56"/>
      <c r="LU531" s="56"/>
      <c r="LV531" s="56"/>
      <c r="LW531" s="56"/>
      <c r="LX531" s="56"/>
      <c r="LY531" s="56"/>
      <c r="LZ531" s="56"/>
      <c r="MA531" s="56"/>
      <c r="MB531" s="56"/>
      <c r="MC531" s="56"/>
      <c r="MD531" s="56"/>
      <c r="ME531" s="56"/>
      <c r="MF531" s="56"/>
      <c r="MG531" s="56"/>
      <c r="MH531" s="56"/>
      <c r="MI531" s="56"/>
      <c r="MJ531" s="56"/>
      <c r="MK531" s="56"/>
      <c r="ML531" s="56"/>
      <c r="MM531" s="56"/>
      <c r="MN531" s="56"/>
      <c r="MO531" s="56"/>
      <c r="MP531" s="56"/>
      <c r="MQ531" s="56"/>
      <c r="MR531" s="56"/>
      <c r="MS531" s="56"/>
      <c r="MT531" s="56"/>
      <c r="MU531" s="56"/>
      <c r="MV531" s="56"/>
      <c r="MW531" s="56"/>
      <c r="MX531" s="56"/>
      <c r="MY531" s="56"/>
      <c r="MZ531" s="56"/>
      <c r="NA531" s="56"/>
      <c r="NB531" s="56"/>
      <c r="NC531" s="56"/>
      <c r="ND531" s="56"/>
      <c r="NE531" s="56"/>
      <c r="NF531" s="56"/>
      <c r="NG531" s="56"/>
      <c r="NH531" s="56"/>
      <c r="NI531" s="56"/>
      <c r="NJ531" s="56"/>
      <c r="NK531" s="56"/>
      <c r="NL531" s="56"/>
      <c r="NM531" s="56"/>
      <c r="NN531" s="56"/>
      <c r="NO531" s="56"/>
      <c r="NP531" s="56"/>
      <c r="NQ531" s="56"/>
      <c r="NR531" s="56"/>
      <c r="NS531" s="56"/>
      <c r="NT531" s="56"/>
      <c r="NU531" s="56"/>
      <c r="NV531" s="56"/>
      <c r="NW531" s="56"/>
      <c r="NX531" s="56"/>
      <c r="NY531" s="56"/>
      <c r="NZ531" s="56"/>
      <c r="OA531" s="56"/>
      <c r="OB531" s="56"/>
      <c r="OC531" s="56"/>
      <c r="OD531" s="56"/>
      <c r="OE531" s="56"/>
      <c r="OF531" s="56"/>
      <c r="OG531" s="56"/>
      <c r="OH531" s="56"/>
      <c r="OI531" s="56"/>
      <c r="OJ531" s="56"/>
      <c r="OK531" s="56"/>
      <c r="OL531" s="56"/>
      <c r="OM531" s="56"/>
      <c r="ON531" s="56"/>
      <c r="OO531" s="56"/>
      <c r="OP531" s="56"/>
      <c r="OQ531" s="56"/>
      <c r="OR531" s="56"/>
      <c r="OS531" s="56"/>
      <c r="OT531" s="56"/>
      <c r="OU531" s="56"/>
      <c r="OV531" s="56"/>
      <c r="OW531" s="56"/>
      <c r="OX531" s="56"/>
      <c r="OY531" s="56"/>
      <c r="OZ531" s="56"/>
      <c r="PA531" s="56"/>
      <c r="PB531" s="56"/>
      <c r="PC531" s="56"/>
      <c r="PD531" s="56"/>
      <c r="PE531" s="56"/>
      <c r="PF531" s="56"/>
      <c r="PG531" s="56"/>
      <c r="PH531" s="56"/>
      <c r="PI531" s="56"/>
      <c r="PJ531" s="56"/>
      <c r="PK531" s="56"/>
      <c r="PL531" s="56"/>
      <c r="PM531" s="56"/>
      <c r="PN531" s="56"/>
      <c r="PO531" s="56"/>
      <c r="PP531" s="56"/>
      <c r="PQ531" s="56"/>
      <c r="PR531" s="56"/>
      <c r="PS531" s="56"/>
      <c r="PT531" s="56"/>
      <c r="PU531" s="56"/>
      <c r="PV531" s="56"/>
      <c r="PW531" s="56"/>
      <c r="PX531" s="56"/>
      <c r="PY531" s="56"/>
      <c r="PZ531" s="56"/>
      <c r="QA531" s="56"/>
      <c r="QB531" s="56"/>
      <c r="QC531" s="56"/>
      <c r="QD531" s="56"/>
      <c r="QE531" s="56"/>
      <c r="QF531" s="56"/>
      <c r="QG531" s="56"/>
      <c r="QH531" s="56"/>
      <c r="QI531" s="56"/>
      <c r="QJ531" s="56"/>
      <c r="QK531" s="56"/>
      <c r="QL531" s="56"/>
      <c r="QM531" s="56"/>
      <c r="QN531" s="56"/>
      <c r="QO531" s="56"/>
      <c r="QP531" s="56"/>
      <c r="QQ531" s="56"/>
      <c r="QR531" s="56"/>
      <c r="QS531" s="56"/>
      <c r="QT531" s="56"/>
      <c r="QU531" s="56"/>
      <c r="QV531" s="56"/>
      <c r="QW531" s="56"/>
      <c r="QX531" s="56"/>
      <c r="QY531" s="56"/>
      <c r="QZ531" s="56"/>
      <c r="RA531" s="56"/>
      <c r="RB531" s="56"/>
      <c r="RC531" s="56"/>
      <c r="RD531" s="56"/>
      <c r="RE531" s="56"/>
      <c r="RF531" s="56"/>
      <c r="RG531" s="56"/>
      <c r="RH531" s="56"/>
      <c r="RI531" s="56"/>
      <c r="RJ531" s="56"/>
      <c r="RK531" s="56"/>
      <c r="RL531" s="56"/>
      <c r="RM531" s="56"/>
      <c r="RN531" s="56"/>
      <c r="RO531" s="56"/>
      <c r="RP531" s="56"/>
      <c r="RQ531" s="56"/>
      <c r="RR531" s="56"/>
      <c r="RS531" s="56"/>
      <c r="RT531" s="56"/>
      <c r="RU531" s="56"/>
      <c r="RV531" s="56"/>
      <c r="RW531" s="56"/>
      <c r="RX531" s="56"/>
      <c r="RY531" s="56"/>
      <c r="RZ531" s="56"/>
      <c r="SA531" s="56"/>
      <c r="SB531" s="56"/>
      <c r="SC531" s="56"/>
      <c r="SD531" s="56"/>
      <c r="SE531" s="56"/>
      <c r="SF531" s="56"/>
      <c r="SG531" s="56"/>
      <c r="SH531" s="56"/>
      <c r="SI531" s="56"/>
      <c r="SJ531" s="56"/>
      <c r="SK531" s="56"/>
      <c r="SL531" s="56"/>
      <c r="SM531" s="56"/>
      <c r="SN531" s="56"/>
      <c r="SO531" s="56"/>
      <c r="SP531" s="56"/>
      <c r="SQ531" s="56"/>
      <c r="SR531" s="56"/>
      <c r="SS531" s="56"/>
      <c r="ST531" s="56"/>
      <c r="SU531" s="56"/>
      <c r="SV531" s="56"/>
      <c r="SW531" s="56"/>
      <c r="SX531" s="56"/>
      <c r="SY531" s="56"/>
      <c r="SZ531" s="56"/>
      <c r="TA531" s="56"/>
      <c r="TB531" s="56"/>
      <c r="TC531" s="56"/>
      <c r="TD531" s="56"/>
      <c r="TE531" s="56"/>
      <c r="TF531" s="56"/>
      <c r="TG531" s="56"/>
      <c r="TH531" s="56"/>
      <c r="TI531" s="56"/>
      <c r="TJ531" s="56"/>
      <c r="TK531" s="56"/>
      <c r="TL531" s="56"/>
      <c r="TM531" s="56"/>
      <c r="TN531" s="56"/>
      <c r="TO531" s="56"/>
      <c r="TP531" s="56"/>
      <c r="TQ531" s="56"/>
      <c r="TR531" s="56"/>
      <c r="TS531" s="56"/>
      <c r="TT531" s="56"/>
      <c r="TU531" s="56"/>
      <c r="TV531" s="56"/>
      <c r="TW531" s="56"/>
      <c r="TX531" s="56"/>
      <c r="TY531" s="56"/>
      <c r="TZ531" s="56"/>
      <c r="UA531" s="56"/>
      <c r="UB531" s="56"/>
      <c r="UC531" s="56"/>
      <c r="UD531" s="56"/>
      <c r="UE531" s="56"/>
      <c r="UF531" s="56"/>
      <c r="UG531" s="56"/>
      <c r="UH531" s="56"/>
      <c r="UI531" s="56"/>
      <c r="UJ531" s="56"/>
      <c r="UK531" s="56"/>
      <c r="UL531" s="56"/>
      <c r="UM531" s="56"/>
      <c r="UN531" s="56"/>
      <c r="UO531" s="56"/>
      <c r="UP531" s="56"/>
      <c r="UQ531" s="56"/>
      <c r="UR531" s="56"/>
      <c r="US531" s="56"/>
      <c r="UT531" s="56"/>
      <c r="UU531" s="56"/>
      <c r="UV531" s="56"/>
      <c r="UW531" s="56"/>
      <c r="UX531" s="56"/>
      <c r="UY531" s="56"/>
      <c r="UZ531" s="56"/>
      <c r="VA531" s="56"/>
      <c r="VB531" s="56"/>
      <c r="VC531" s="56"/>
      <c r="VD531" s="56"/>
      <c r="VE531" s="56"/>
      <c r="VF531" s="56"/>
      <c r="VG531" s="56"/>
      <c r="VH531" s="56"/>
      <c r="VI531" s="56"/>
      <c r="VJ531" s="56"/>
      <c r="VK531" s="56"/>
      <c r="VL531" s="56"/>
      <c r="VM531" s="56"/>
      <c r="VN531" s="56"/>
      <c r="VO531" s="56"/>
      <c r="VP531" s="56"/>
      <c r="VQ531" s="56"/>
      <c r="VR531" s="56"/>
      <c r="VS531" s="56"/>
      <c r="VT531" s="56"/>
      <c r="VU531" s="56"/>
      <c r="VV531" s="56"/>
      <c r="VW531" s="56"/>
      <c r="VX531" s="56"/>
      <c r="VY531" s="56"/>
      <c r="VZ531" s="56"/>
      <c r="WA531" s="56"/>
      <c r="WB531" s="56"/>
      <c r="WC531" s="56"/>
      <c r="WD531" s="56"/>
      <c r="WE531" s="56"/>
      <c r="WF531" s="56"/>
      <c r="WG531" s="56"/>
      <c r="WH531" s="56"/>
      <c r="WI531" s="56"/>
      <c r="WJ531" s="56"/>
      <c r="WK531" s="56"/>
      <c r="WL531" s="56"/>
      <c r="WM531" s="56"/>
      <c r="WN531" s="56"/>
      <c r="WO531" s="56"/>
      <c r="WP531" s="56"/>
      <c r="WQ531" s="56"/>
      <c r="WR531" s="56"/>
      <c r="WS531" s="56"/>
      <c r="WT531" s="56"/>
      <c r="WU531" s="56"/>
      <c r="WV531" s="56"/>
      <c r="WW531" s="56"/>
      <c r="WX531" s="56"/>
      <c r="WY531" s="56"/>
      <c r="WZ531" s="56"/>
      <c r="XA531" s="56"/>
      <c r="XB531" s="56"/>
      <c r="XC531" s="56"/>
      <c r="XD531" s="56"/>
      <c r="XE531" s="56"/>
      <c r="XF531" s="56"/>
      <c r="XG531" s="56"/>
      <c r="XH531" s="56"/>
      <c r="XI531" s="56"/>
      <c r="XJ531" s="56"/>
      <c r="XK531" s="56"/>
      <c r="XL531" s="56"/>
      <c r="XM531" s="56"/>
      <c r="XN531" s="56"/>
      <c r="XO531" s="56"/>
      <c r="XP531" s="56"/>
      <c r="XQ531" s="56"/>
      <c r="XR531" s="56"/>
      <c r="XS531" s="56"/>
      <c r="XT531" s="56"/>
      <c r="XU531" s="56"/>
      <c r="XV531" s="56"/>
      <c r="XW531" s="56"/>
      <c r="XX531" s="56"/>
      <c r="XY531" s="56"/>
      <c r="XZ531" s="56"/>
      <c r="YA531" s="56"/>
      <c r="YB531" s="56"/>
      <c r="YC531" s="56"/>
      <c r="YD531" s="56"/>
      <c r="YE531" s="56"/>
      <c r="YF531" s="56"/>
      <c r="YG531" s="56"/>
      <c r="YH531" s="56"/>
      <c r="YI531" s="56"/>
      <c r="YJ531" s="56"/>
      <c r="YK531" s="56"/>
      <c r="YL531" s="56"/>
      <c r="YM531" s="56"/>
      <c r="YN531" s="56"/>
      <c r="YO531" s="56"/>
      <c r="YP531" s="56"/>
      <c r="YQ531" s="56"/>
      <c r="YR531" s="56"/>
      <c r="YS531" s="56"/>
      <c r="YT531" s="56"/>
      <c r="YU531" s="56"/>
      <c r="YV531" s="56"/>
      <c r="YW531" s="56"/>
      <c r="YX531" s="56"/>
      <c r="YY531" s="56"/>
      <c r="YZ531" s="56"/>
      <c r="ZA531" s="56"/>
      <c r="ZB531" s="56"/>
      <c r="ZC531" s="56"/>
      <c r="ZD531" s="56"/>
      <c r="ZE531" s="56"/>
      <c r="ZF531" s="56"/>
      <c r="ZG531" s="56"/>
      <c r="ZH531" s="56"/>
      <c r="ZI531" s="56"/>
      <c r="ZJ531" s="56"/>
      <c r="ZK531" s="56"/>
      <c r="ZL531" s="56"/>
      <c r="ZM531" s="56"/>
      <c r="ZN531" s="56"/>
      <c r="ZO531" s="56"/>
      <c r="ZP531" s="56"/>
      <c r="ZQ531" s="56"/>
      <c r="ZR531" s="56"/>
      <c r="ZS531" s="56"/>
      <c r="ZT531" s="56"/>
      <c r="ZU531" s="56"/>
      <c r="ZV531" s="56"/>
      <c r="ZW531" s="56"/>
      <c r="ZX531" s="56"/>
      <c r="ZY531" s="56"/>
      <c r="ZZ531" s="56"/>
      <c r="AAA531" s="56"/>
      <c r="AAB531" s="56"/>
      <c r="AAC531" s="56"/>
      <c r="AAD531" s="56"/>
      <c r="AAE531" s="56"/>
      <c r="AAF531" s="56"/>
      <c r="AAG531" s="56"/>
      <c r="AAH531" s="56"/>
      <c r="AAI531" s="56"/>
      <c r="AAJ531" s="56"/>
      <c r="AAK531" s="56"/>
      <c r="AAL531" s="56"/>
      <c r="AAM531" s="56"/>
      <c r="AAN531" s="56"/>
      <c r="AAO531" s="56"/>
      <c r="AAP531" s="56"/>
      <c r="AAQ531" s="56"/>
      <c r="AAR531" s="56"/>
      <c r="AAS531" s="56"/>
      <c r="AAT531" s="56"/>
      <c r="AAU531" s="56"/>
      <c r="AAV531" s="56"/>
      <c r="AAW531" s="56"/>
      <c r="AAX531" s="56"/>
      <c r="AAY531" s="56"/>
      <c r="AAZ531" s="56"/>
      <c r="ABA531" s="56"/>
      <c r="ABB531" s="56"/>
      <c r="ABC531" s="56"/>
      <c r="ABD531" s="56"/>
      <c r="ABE531" s="56"/>
      <c r="ABF531" s="56"/>
      <c r="ABG531" s="56"/>
      <c r="ABH531" s="56"/>
      <c r="ABI531" s="56"/>
      <c r="ABJ531" s="56"/>
      <c r="ABK531" s="56"/>
      <c r="ABL531" s="56"/>
      <c r="ABM531" s="56"/>
      <c r="ABN531" s="56"/>
      <c r="ABO531" s="56"/>
      <c r="ABP531" s="56"/>
      <c r="ABQ531" s="56"/>
      <c r="ABR531" s="56"/>
      <c r="ABS531" s="56"/>
      <c r="ABT531" s="56"/>
      <c r="ABU531" s="56"/>
      <c r="ABV531" s="56"/>
      <c r="ABW531" s="56"/>
      <c r="ABX531" s="56"/>
      <c r="ABY531" s="56"/>
      <c r="ABZ531" s="56"/>
      <c r="ACA531" s="56"/>
      <c r="ACB531" s="56"/>
      <c r="ACC531" s="56"/>
      <c r="ACD531" s="56"/>
      <c r="ACE531" s="56"/>
      <c r="ACF531" s="56"/>
      <c r="ACG531" s="56"/>
      <c r="ACH531" s="56"/>
      <c r="ACI531" s="56"/>
      <c r="ACJ531" s="56"/>
      <c r="ACK531" s="56"/>
      <c r="ACL531" s="56"/>
      <c r="ACM531" s="56"/>
      <c r="ACN531" s="56"/>
      <c r="ACO531" s="56"/>
      <c r="ACP531" s="56"/>
      <c r="ACQ531" s="56"/>
      <c r="ACR531" s="56"/>
      <c r="ACS531" s="56"/>
      <c r="ACT531" s="56"/>
      <c r="ACU531" s="56"/>
      <c r="ACV531" s="56"/>
      <c r="ACW531" s="56"/>
      <c r="ACX531" s="56"/>
      <c r="ACY531" s="56"/>
      <c r="ACZ531" s="56"/>
      <c r="ADA531" s="56"/>
      <c r="ADB531" s="56"/>
      <c r="ADC531" s="56"/>
      <c r="ADD531" s="56"/>
      <c r="ADE531" s="56"/>
      <c r="ADF531" s="56"/>
      <c r="ADG531" s="56"/>
      <c r="ADH531" s="56"/>
      <c r="ADI531" s="56"/>
      <c r="ADJ531" s="56"/>
      <c r="ADK531" s="56"/>
      <c r="ADL531" s="56"/>
      <c r="ADM531" s="56"/>
      <c r="ADN531" s="56"/>
      <c r="ADO531" s="56"/>
      <c r="ADP531" s="56"/>
      <c r="ADQ531" s="56"/>
      <c r="ADR531" s="56"/>
      <c r="ADS531" s="56"/>
      <c r="ADT531" s="56"/>
      <c r="ADU531" s="56"/>
      <c r="ADV531" s="56"/>
      <c r="ADW531" s="56"/>
      <c r="ADX531" s="56"/>
      <c r="ADY531" s="56"/>
      <c r="ADZ531" s="56"/>
      <c r="AEA531" s="56"/>
      <c r="AEB531" s="56"/>
      <c r="AEC531" s="56"/>
      <c r="AED531" s="56"/>
      <c r="AEE531" s="56"/>
      <c r="AEF531" s="56"/>
      <c r="AEG531" s="56"/>
      <c r="AEH531" s="56"/>
      <c r="AEI531" s="56"/>
      <c r="AEJ531" s="56"/>
      <c r="AEK531" s="56"/>
      <c r="AEL531" s="56"/>
      <c r="AEM531" s="56"/>
      <c r="AEN531" s="56"/>
      <c r="AEO531" s="56"/>
      <c r="AEP531" s="56"/>
      <c r="AEQ531" s="56"/>
      <c r="AER531" s="56"/>
      <c r="AES531" s="56"/>
      <c r="AET531" s="56"/>
      <c r="AEU531" s="56"/>
      <c r="AEV531" s="56"/>
      <c r="AEW531" s="56"/>
      <c r="AEX531" s="56"/>
      <c r="AEY531" s="56"/>
      <c r="AEZ531" s="56"/>
      <c r="AFA531" s="56"/>
      <c r="AFB531" s="56"/>
      <c r="AFC531" s="56"/>
      <c r="AFD531" s="56"/>
      <c r="AFE531" s="56"/>
      <c r="AFF531" s="56"/>
      <c r="AFG531" s="56"/>
      <c r="AFH531" s="56"/>
      <c r="AFI531" s="56"/>
      <c r="AFJ531" s="56"/>
      <c r="AFK531" s="56"/>
      <c r="AFL531" s="56"/>
      <c r="AFM531" s="56"/>
      <c r="AFN531" s="56"/>
      <c r="AFO531" s="56"/>
      <c r="AFP531" s="56"/>
      <c r="AFQ531" s="56"/>
      <c r="AFR531" s="56"/>
      <c r="AFS531" s="56"/>
      <c r="AFT531" s="56"/>
      <c r="AFU531" s="56"/>
      <c r="AFV531" s="56"/>
      <c r="AFW531" s="56"/>
      <c r="AFX531" s="56"/>
      <c r="AFY531" s="56"/>
      <c r="AFZ531" s="56"/>
      <c r="AGA531" s="56"/>
      <c r="AGB531" s="56"/>
      <c r="AGC531" s="56"/>
      <c r="AGD531" s="56"/>
      <c r="AGE531" s="56"/>
      <c r="AGF531" s="56"/>
      <c r="AGG531" s="56"/>
      <c r="AGH531" s="56"/>
      <c r="AGI531" s="56"/>
      <c r="AGJ531" s="56"/>
      <c r="AGK531" s="56"/>
      <c r="AGL531" s="56"/>
      <c r="AGM531" s="56"/>
      <c r="AGN531" s="56"/>
      <c r="AGO531" s="56"/>
      <c r="AGP531" s="56"/>
      <c r="AGQ531" s="56"/>
      <c r="AGR531" s="56"/>
      <c r="AGS531" s="56"/>
      <c r="AGT531" s="56"/>
      <c r="AGU531" s="56"/>
      <c r="AGV531" s="56"/>
      <c r="AGW531" s="56"/>
      <c r="AGX531" s="56"/>
      <c r="AGY531" s="56"/>
      <c r="AGZ531" s="56"/>
      <c r="AHA531" s="56"/>
      <c r="AHB531" s="56"/>
      <c r="AHC531" s="56"/>
      <c r="AHD531" s="56"/>
      <c r="AHE531" s="56"/>
      <c r="AHF531" s="56"/>
      <c r="AHG531" s="56"/>
      <c r="AHH531" s="56"/>
      <c r="AHI531" s="56"/>
      <c r="AHJ531" s="56"/>
      <c r="AHK531" s="56"/>
      <c r="AHL531" s="56"/>
      <c r="AHM531" s="56"/>
      <c r="AHN531" s="56"/>
      <c r="AHO531" s="56"/>
      <c r="AHP531" s="56"/>
      <c r="AHQ531" s="56"/>
      <c r="AHR531" s="56"/>
      <c r="AHS531" s="56"/>
      <c r="AHT531" s="56"/>
      <c r="AHU531" s="56"/>
      <c r="AHV531" s="56"/>
      <c r="AHW531" s="56"/>
      <c r="AHX531" s="56"/>
      <c r="AHY531" s="56"/>
      <c r="AHZ531" s="56"/>
      <c r="AIA531" s="56"/>
      <c r="AIB531" s="56"/>
      <c r="AIC531" s="56"/>
      <c r="AID531" s="56"/>
      <c r="AIE531" s="56"/>
      <c r="AIF531" s="56"/>
      <c r="AIG531" s="56"/>
      <c r="AIH531" s="56"/>
      <c r="AII531" s="56"/>
      <c r="AIJ531" s="56"/>
      <c r="AIK531" s="56"/>
      <c r="AIL531" s="56"/>
      <c r="AIM531" s="56"/>
      <c r="AIN531" s="56"/>
      <c r="AIO531" s="56"/>
      <c r="AIP531" s="56"/>
      <c r="AIQ531" s="56"/>
      <c r="AIR531" s="56"/>
      <c r="AIS531" s="56"/>
      <c r="AIT531" s="56"/>
      <c r="AIU531" s="56"/>
      <c r="AIV531" s="56"/>
      <c r="AIW531" s="56"/>
      <c r="AIX531" s="56"/>
      <c r="AIY531" s="56"/>
      <c r="AIZ531" s="56"/>
      <c r="AJA531" s="56"/>
      <c r="AJB531" s="56"/>
      <c r="AJC531" s="56"/>
      <c r="AJD531" s="56"/>
      <c r="AJE531" s="56"/>
      <c r="AJF531" s="56"/>
      <c r="AJG531" s="56"/>
      <c r="AJH531" s="56"/>
      <c r="AJI531" s="56"/>
      <c r="AJJ531" s="56"/>
      <c r="AJK531" s="56"/>
      <c r="AJL531" s="56"/>
      <c r="AJM531" s="56"/>
      <c r="AJN531" s="56"/>
      <c r="AJO531" s="56"/>
      <c r="AJP531" s="56"/>
      <c r="AJQ531" s="56"/>
      <c r="AJR531" s="56"/>
      <c r="AJS531" s="56"/>
      <c r="AJT531" s="56"/>
      <c r="AJU531" s="56"/>
      <c r="AJV531" s="56"/>
      <c r="AJW531" s="56"/>
      <c r="AJX531" s="56"/>
      <c r="AJY531" s="56"/>
      <c r="AJZ531" s="56"/>
      <c r="AKA531" s="56"/>
      <c r="AKB531" s="56"/>
      <c r="AKC531" s="56"/>
      <c r="AKD531" s="56"/>
      <c r="AKE531" s="56"/>
      <c r="AKF531" s="56"/>
      <c r="AKG531" s="56"/>
      <c r="AKH531" s="56"/>
      <c r="AKI531" s="56"/>
      <c r="AKJ531" s="56"/>
      <c r="AKK531" s="56"/>
      <c r="AKL531" s="56"/>
      <c r="AKM531" s="56"/>
      <c r="AKN531" s="56"/>
      <c r="AKO531" s="56"/>
      <c r="AKP531" s="56"/>
      <c r="AKQ531" s="56"/>
      <c r="AKR531" s="56"/>
      <c r="AKS531" s="56"/>
      <c r="AKT531" s="56"/>
      <c r="AKU531" s="56"/>
      <c r="AKV531" s="56"/>
      <c r="AKW531" s="56"/>
      <c r="AKX531" s="56"/>
      <c r="AKY531" s="56"/>
      <c r="AKZ531" s="56"/>
      <c r="ALA531" s="56"/>
      <c r="ALB531" s="56"/>
      <c r="ALC531" s="56"/>
      <c r="ALD531" s="56"/>
      <c r="ALE531" s="56"/>
      <c r="ALF531" s="56"/>
      <c r="ALG531" s="56"/>
      <c r="ALH531" s="56"/>
      <c r="ALI531" s="56"/>
      <c r="ALJ531" s="56"/>
      <c r="ALK531" s="56"/>
      <c r="ALL531" s="56"/>
      <c r="ALM531" s="56"/>
      <c r="ALN531" s="56"/>
      <c r="ALO531" s="56"/>
      <c r="ALP531" s="56"/>
      <c r="ALQ531" s="56"/>
      <c r="ALR531" s="56"/>
      <c r="ALS531" s="56"/>
      <c r="ALT531" s="56"/>
      <c r="ALU531" s="56"/>
      <c r="ALV531" s="56"/>
      <c r="ALW531" s="56"/>
      <c r="ALX531" s="56"/>
      <c r="ALY531" s="56"/>
      <c r="ALZ531" s="56"/>
      <c r="AMA531" s="56"/>
      <c r="AMB531" s="56"/>
      <c r="AMC531" s="56"/>
      <c r="AMD531" s="56"/>
      <c r="AME531" s="56"/>
      <c r="AMF531" s="56"/>
      <c r="AMG531" s="56"/>
      <c r="AMH531" s="56"/>
      <c r="AMI531" s="56"/>
      <c r="AMJ531" s="56"/>
      <c r="AMK531" s="56"/>
      <c r="AML531" s="56"/>
      <c r="AMM531" s="56"/>
      <c r="AMN531" s="56"/>
      <c r="AMO531" s="56"/>
      <c r="AMP531" s="56"/>
      <c r="AMQ531" s="56"/>
    </row>
    <row r="532" spans="1:1031" ht="18" customHeight="1" x14ac:dyDescent="0.7">
      <c r="A532" s="44" t="s">
        <v>1852</v>
      </c>
      <c r="B532" s="56" t="s">
        <v>1592</v>
      </c>
      <c r="C532" s="57"/>
      <c r="E532" s="57" t="s">
        <v>1543</v>
      </c>
      <c r="J532" s="57" t="s">
        <v>1447</v>
      </c>
      <c r="K532" s="55">
        <v>43941</v>
      </c>
      <c r="L532" s="57">
        <v>1</v>
      </c>
      <c r="M532" s="57"/>
      <c r="N532" s="57"/>
      <c r="O532" s="57"/>
      <c r="P532" s="57"/>
      <c r="Q532" s="57"/>
      <c r="R532" s="57"/>
      <c r="S532" s="57"/>
      <c r="T532" s="57"/>
      <c r="U532" s="57"/>
      <c r="V532" s="57"/>
      <c r="W532" s="57"/>
      <c r="X532" s="57"/>
      <c r="Y532" s="57"/>
      <c r="Z532" s="57"/>
      <c r="AA532" s="57"/>
      <c r="AB532" s="57">
        <v>1</v>
      </c>
      <c r="AC532" s="57"/>
      <c r="AD532" s="57"/>
      <c r="AE532" s="57"/>
      <c r="AF532" s="57">
        <v>1</v>
      </c>
      <c r="AG532" s="57"/>
      <c r="AH532" s="57"/>
      <c r="AI532" s="57"/>
      <c r="AJ532" s="57"/>
      <c r="AK532" s="57"/>
      <c r="AL532" s="57"/>
      <c r="AM532" s="57"/>
      <c r="AN532" s="57"/>
      <c r="AO532" s="57"/>
      <c r="AP532" s="57"/>
      <c r="AR532" s="56"/>
      <c r="AS532" s="56"/>
      <c r="AT532" s="56"/>
      <c r="AU532" s="56"/>
      <c r="AV532" s="56"/>
      <c r="AW532" s="56"/>
      <c r="AX532" s="56"/>
      <c r="AY532" s="56"/>
      <c r="AZ532" s="56"/>
      <c r="BA532" s="56"/>
      <c r="BB532" s="56"/>
      <c r="BC532" s="56"/>
      <c r="BD532" s="56"/>
      <c r="BE532" s="56"/>
      <c r="BF532" s="56"/>
      <c r="BG532" s="56"/>
      <c r="BH532" s="56"/>
      <c r="BI532" s="56"/>
      <c r="BJ532" s="56"/>
      <c r="BK532" s="56"/>
      <c r="BL532" s="56"/>
      <c r="BM532" s="56"/>
      <c r="BN532" s="56"/>
      <c r="BO532" s="56"/>
      <c r="BP532" s="56"/>
      <c r="BQ532" s="56"/>
      <c r="BR532" s="56"/>
      <c r="BS532" s="56"/>
      <c r="BT532" s="56"/>
      <c r="BU532" s="56"/>
      <c r="BV532" s="56"/>
      <c r="BW532" s="56"/>
      <c r="BX532" s="56"/>
      <c r="BY532" s="56"/>
      <c r="BZ532" s="56"/>
      <c r="CA532" s="56"/>
      <c r="CB532" s="56"/>
      <c r="CC532" s="56"/>
      <c r="CD532" s="56"/>
      <c r="CE532" s="56"/>
      <c r="CF532" s="56"/>
      <c r="CG532" s="56"/>
      <c r="CH532" s="56"/>
      <c r="CI532" s="56"/>
      <c r="CJ532" s="56"/>
      <c r="CK532" s="56"/>
      <c r="CL532" s="56"/>
      <c r="CM532" s="56"/>
      <c r="CN532" s="56"/>
      <c r="CO532" s="56"/>
      <c r="CP532" s="56"/>
      <c r="CQ532" s="56"/>
      <c r="CR532" s="56"/>
      <c r="CS532" s="56"/>
      <c r="CT532" s="56"/>
      <c r="CU532" s="56"/>
      <c r="CV532" s="56"/>
      <c r="CW532" s="56"/>
      <c r="CX532" s="56"/>
      <c r="CY532" s="56"/>
      <c r="CZ532" s="56"/>
      <c r="DA532" s="56"/>
      <c r="DB532" s="56"/>
      <c r="DC532" s="56"/>
      <c r="DD532" s="56"/>
      <c r="DE532" s="56"/>
      <c r="DF532" s="56"/>
      <c r="DG532" s="56"/>
      <c r="DH532" s="56"/>
      <c r="DI532" s="56"/>
      <c r="DJ532" s="56"/>
      <c r="DK532" s="56"/>
      <c r="DL532" s="56"/>
      <c r="DM532" s="56"/>
      <c r="DN532" s="56"/>
      <c r="DO532" s="56"/>
      <c r="DP532" s="56"/>
      <c r="DQ532" s="56"/>
      <c r="DR532" s="56"/>
      <c r="DS532" s="56"/>
      <c r="DT532" s="56"/>
      <c r="DU532" s="56"/>
      <c r="DV532" s="56"/>
      <c r="DW532" s="56"/>
      <c r="DX532" s="56"/>
      <c r="DY532" s="56"/>
      <c r="DZ532" s="56"/>
      <c r="EA532" s="56"/>
      <c r="EB532" s="56"/>
      <c r="EC532" s="56"/>
      <c r="ED532" s="56"/>
      <c r="EE532" s="56"/>
      <c r="EF532" s="56"/>
      <c r="EG532" s="56"/>
      <c r="EH532" s="56"/>
      <c r="EI532" s="56"/>
      <c r="EJ532" s="56"/>
      <c r="EK532" s="56"/>
      <c r="EL532" s="56"/>
      <c r="EM532" s="56"/>
      <c r="EN532" s="56"/>
      <c r="EO532" s="56"/>
      <c r="EP532" s="56"/>
      <c r="EQ532" s="56"/>
      <c r="ER532" s="56"/>
      <c r="ES532" s="56"/>
      <c r="ET532" s="56"/>
      <c r="EU532" s="56"/>
      <c r="EV532" s="56"/>
      <c r="EW532" s="56"/>
      <c r="EX532" s="56"/>
      <c r="EY532" s="56"/>
      <c r="EZ532" s="56"/>
      <c r="FA532" s="56"/>
      <c r="FB532" s="56"/>
      <c r="FC532" s="56"/>
      <c r="FD532" s="56"/>
      <c r="FE532" s="56"/>
      <c r="FF532" s="56"/>
      <c r="FG532" s="56"/>
      <c r="FH532" s="56"/>
      <c r="FI532" s="56"/>
      <c r="FJ532" s="56"/>
      <c r="FK532" s="56"/>
      <c r="FL532" s="56"/>
      <c r="FM532" s="56"/>
      <c r="FN532" s="56"/>
      <c r="FO532" s="56"/>
      <c r="FP532" s="56"/>
      <c r="FQ532" s="56"/>
      <c r="FR532" s="56"/>
      <c r="FS532" s="56"/>
      <c r="FT532" s="56"/>
      <c r="FU532" s="56"/>
      <c r="FV532" s="56"/>
      <c r="FW532" s="56"/>
      <c r="FX532" s="56"/>
      <c r="FY532" s="56"/>
      <c r="FZ532" s="56"/>
      <c r="GA532" s="56"/>
      <c r="GB532" s="56"/>
      <c r="GC532" s="56"/>
      <c r="GD532" s="56"/>
      <c r="GE532" s="56"/>
      <c r="GF532" s="56"/>
      <c r="GG532" s="56"/>
      <c r="GH532" s="56"/>
      <c r="GI532" s="56"/>
      <c r="GJ532" s="56"/>
      <c r="GK532" s="56"/>
      <c r="GL532" s="56"/>
      <c r="GM532" s="56"/>
      <c r="GN532" s="56"/>
      <c r="GO532" s="56"/>
      <c r="GP532" s="56"/>
      <c r="GQ532" s="56"/>
      <c r="GR532" s="56"/>
      <c r="GS532" s="56"/>
      <c r="GT532" s="56"/>
      <c r="GU532" s="56"/>
      <c r="GV532" s="56"/>
      <c r="GW532" s="56"/>
      <c r="GX532" s="56"/>
      <c r="GY532" s="56"/>
      <c r="GZ532" s="56"/>
      <c r="HA532" s="56"/>
      <c r="HB532" s="56"/>
      <c r="HC532" s="56"/>
      <c r="HD532" s="56"/>
      <c r="HE532" s="56"/>
      <c r="HF532" s="56"/>
      <c r="HG532" s="56"/>
      <c r="HH532" s="56"/>
      <c r="HI532" s="56"/>
      <c r="HJ532" s="56"/>
      <c r="HK532" s="56"/>
      <c r="HL532" s="56"/>
      <c r="HM532" s="56"/>
      <c r="HN532" s="56"/>
      <c r="HO532" s="56"/>
      <c r="HP532" s="56"/>
      <c r="HQ532" s="56"/>
      <c r="HR532" s="56"/>
      <c r="HS532" s="56"/>
      <c r="HT532" s="56"/>
      <c r="HU532" s="56"/>
      <c r="HV532" s="56"/>
      <c r="HW532" s="56"/>
      <c r="HX532" s="56"/>
      <c r="HY532" s="56"/>
      <c r="HZ532" s="56"/>
      <c r="IA532" s="56"/>
      <c r="IB532" s="56"/>
      <c r="IC532" s="56"/>
      <c r="ID532" s="56"/>
      <c r="IE532" s="56"/>
      <c r="IF532" s="56"/>
      <c r="IG532" s="56"/>
      <c r="IH532" s="56"/>
      <c r="II532" s="56"/>
      <c r="IJ532" s="56"/>
      <c r="IK532" s="56"/>
      <c r="IL532" s="56"/>
      <c r="IM532" s="56"/>
      <c r="IN532" s="56"/>
      <c r="IO532" s="56"/>
      <c r="IP532" s="56"/>
      <c r="IQ532" s="56"/>
      <c r="IR532" s="56"/>
      <c r="IS532" s="56"/>
      <c r="IT532" s="56"/>
      <c r="IU532" s="56"/>
      <c r="IV532" s="56"/>
      <c r="IW532" s="56"/>
      <c r="IX532" s="56"/>
      <c r="IY532" s="56"/>
      <c r="IZ532" s="56"/>
      <c r="JA532" s="56"/>
      <c r="JB532" s="56"/>
      <c r="JC532" s="56"/>
      <c r="JD532" s="56"/>
      <c r="JE532" s="56"/>
      <c r="JF532" s="56"/>
      <c r="JG532" s="56"/>
      <c r="JH532" s="56"/>
      <c r="JI532" s="56"/>
      <c r="JJ532" s="56"/>
      <c r="JK532" s="56"/>
      <c r="JL532" s="56"/>
      <c r="JM532" s="56"/>
      <c r="JN532" s="56"/>
      <c r="JO532" s="56"/>
      <c r="JP532" s="56"/>
      <c r="JQ532" s="56"/>
      <c r="JR532" s="56"/>
      <c r="JS532" s="56"/>
      <c r="JT532" s="56"/>
      <c r="JU532" s="56"/>
      <c r="JV532" s="56"/>
      <c r="JW532" s="56"/>
      <c r="JX532" s="56"/>
      <c r="JY532" s="56"/>
      <c r="JZ532" s="56"/>
      <c r="KA532" s="56"/>
      <c r="KB532" s="56"/>
      <c r="KC532" s="56"/>
      <c r="KD532" s="56"/>
      <c r="KE532" s="56"/>
      <c r="KF532" s="56"/>
      <c r="KG532" s="56"/>
      <c r="KH532" s="56"/>
      <c r="KI532" s="56"/>
      <c r="KJ532" s="56"/>
      <c r="KK532" s="56"/>
      <c r="KL532" s="56"/>
      <c r="KM532" s="56"/>
      <c r="KN532" s="56"/>
      <c r="KO532" s="56"/>
      <c r="KP532" s="56"/>
      <c r="KQ532" s="56"/>
      <c r="KR532" s="56"/>
      <c r="KS532" s="56"/>
      <c r="KT532" s="56"/>
      <c r="KU532" s="56"/>
      <c r="KV532" s="56"/>
      <c r="KW532" s="56"/>
      <c r="KX532" s="56"/>
      <c r="KY532" s="56"/>
      <c r="KZ532" s="56"/>
      <c r="LA532" s="56"/>
      <c r="LB532" s="56"/>
      <c r="LC532" s="56"/>
      <c r="LD532" s="56"/>
      <c r="LE532" s="56"/>
      <c r="LF532" s="56"/>
      <c r="LG532" s="56"/>
      <c r="LH532" s="56"/>
      <c r="LI532" s="56"/>
      <c r="LJ532" s="56"/>
      <c r="LK532" s="56"/>
      <c r="LL532" s="56"/>
      <c r="LM532" s="56"/>
      <c r="LN532" s="56"/>
      <c r="LO532" s="56"/>
      <c r="LP532" s="56"/>
      <c r="LQ532" s="56"/>
      <c r="LR532" s="56"/>
      <c r="LS532" s="56"/>
      <c r="LT532" s="56"/>
      <c r="LU532" s="56"/>
      <c r="LV532" s="56"/>
      <c r="LW532" s="56"/>
      <c r="LX532" s="56"/>
      <c r="LY532" s="56"/>
      <c r="LZ532" s="56"/>
      <c r="MA532" s="56"/>
      <c r="MB532" s="56"/>
      <c r="MC532" s="56"/>
      <c r="MD532" s="56"/>
      <c r="ME532" s="56"/>
      <c r="MF532" s="56"/>
      <c r="MG532" s="56"/>
      <c r="MH532" s="56"/>
      <c r="MI532" s="56"/>
      <c r="MJ532" s="56"/>
      <c r="MK532" s="56"/>
      <c r="ML532" s="56"/>
      <c r="MM532" s="56"/>
      <c r="MN532" s="56"/>
      <c r="MO532" s="56"/>
      <c r="MP532" s="56"/>
      <c r="MQ532" s="56"/>
      <c r="MR532" s="56"/>
      <c r="MS532" s="56"/>
      <c r="MT532" s="56"/>
      <c r="MU532" s="56"/>
      <c r="MV532" s="56"/>
      <c r="MW532" s="56"/>
      <c r="MX532" s="56"/>
      <c r="MY532" s="56"/>
      <c r="MZ532" s="56"/>
      <c r="NA532" s="56"/>
      <c r="NB532" s="56"/>
      <c r="NC532" s="56"/>
      <c r="ND532" s="56"/>
      <c r="NE532" s="56"/>
      <c r="NF532" s="56"/>
      <c r="NG532" s="56"/>
      <c r="NH532" s="56"/>
      <c r="NI532" s="56"/>
      <c r="NJ532" s="56"/>
      <c r="NK532" s="56"/>
      <c r="NL532" s="56"/>
      <c r="NM532" s="56"/>
      <c r="NN532" s="56"/>
      <c r="NO532" s="56"/>
      <c r="NP532" s="56"/>
      <c r="NQ532" s="56"/>
      <c r="NR532" s="56"/>
      <c r="NS532" s="56"/>
      <c r="NT532" s="56"/>
      <c r="NU532" s="56"/>
      <c r="NV532" s="56"/>
      <c r="NW532" s="56"/>
      <c r="NX532" s="56"/>
      <c r="NY532" s="56"/>
      <c r="NZ532" s="56"/>
      <c r="OA532" s="56"/>
      <c r="OB532" s="56"/>
      <c r="OC532" s="56"/>
      <c r="OD532" s="56"/>
      <c r="OE532" s="56"/>
      <c r="OF532" s="56"/>
      <c r="OG532" s="56"/>
      <c r="OH532" s="56"/>
      <c r="OI532" s="56"/>
      <c r="OJ532" s="56"/>
      <c r="OK532" s="56"/>
      <c r="OL532" s="56"/>
      <c r="OM532" s="56"/>
      <c r="ON532" s="56"/>
      <c r="OO532" s="56"/>
      <c r="OP532" s="56"/>
      <c r="OQ532" s="56"/>
      <c r="OR532" s="56"/>
      <c r="OS532" s="56"/>
      <c r="OT532" s="56"/>
      <c r="OU532" s="56"/>
      <c r="OV532" s="56"/>
      <c r="OW532" s="56"/>
      <c r="OX532" s="56"/>
      <c r="OY532" s="56"/>
      <c r="OZ532" s="56"/>
      <c r="PA532" s="56"/>
      <c r="PB532" s="56"/>
      <c r="PC532" s="56"/>
      <c r="PD532" s="56"/>
      <c r="PE532" s="56"/>
      <c r="PF532" s="56"/>
      <c r="PG532" s="56"/>
      <c r="PH532" s="56"/>
      <c r="PI532" s="56"/>
      <c r="PJ532" s="56"/>
      <c r="PK532" s="56"/>
      <c r="PL532" s="56"/>
      <c r="PM532" s="56"/>
      <c r="PN532" s="56"/>
      <c r="PO532" s="56"/>
      <c r="PP532" s="56"/>
      <c r="PQ532" s="56"/>
      <c r="PR532" s="56"/>
      <c r="PS532" s="56"/>
      <c r="PT532" s="56"/>
      <c r="PU532" s="56"/>
      <c r="PV532" s="56"/>
      <c r="PW532" s="56"/>
      <c r="PX532" s="56"/>
      <c r="PY532" s="56"/>
      <c r="PZ532" s="56"/>
      <c r="QA532" s="56"/>
      <c r="QB532" s="56"/>
      <c r="QC532" s="56"/>
      <c r="QD532" s="56"/>
      <c r="QE532" s="56"/>
      <c r="QF532" s="56"/>
      <c r="QG532" s="56"/>
      <c r="QH532" s="56"/>
      <c r="QI532" s="56"/>
      <c r="QJ532" s="56"/>
      <c r="QK532" s="56"/>
      <c r="QL532" s="56"/>
      <c r="QM532" s="56"/>
      <c r="QN532" s="56"/>
      <c r="QO532" s="56"/>
      <c r="QP532" s="56"/>
      <c r="QQ532" s="56"/>
      <c r="QR532" s="56"/>
      <c r="QS532" s="56"/>
      <c r="QT532" s="56"/>
      <c r="QU532" s="56"/>
      <c r="QV532" s="56"/>
      <c r="QW532" s="56"/>
      <c r="QX532" s="56"/>
      <c r="QY532" s="56"/>
      <c r="QZ532" s="56"/>
      <c r="RA532" s="56"/>
      <c r="RB532" s="56"/>
      <c r="RC532" s="56"/>
      <c r="RD532" s="56"/>
      <c r="RE532" s="56"/>
      <c r="RF532" s="56"/>
      <c r="RG532" s="56"/>
      <c r="RH532" s="56"/>
      <c r="RI532" s="56"/>
      <c r="RJ532" s="56"/>
      <c r="RK532" s="56"/>
      <c r="RL532" s="56"/>
      <c r="RM532" s="56"/>
      <c r="RN532" s="56"/>
      <c r="RO532" s="56"/>
      <c r="RP532" s="56"/>
      <c r="RQ532" s="56"/>
      <c r="RR532" s="56"/>
      <c r="RS532" s="56"/>
      <c r="RT532" s="56"/>
      <c r="RU532" s="56"/>
      <c r="RV532" s="56"/>
      <c r="RW532" s="56"/>
      <c r="RX532" s="56"/>
      <c r="RY532" s="56"/>
      <c r="RZ532" s="56"/>
      <c r="SA532" s="56"/>
      <c r="SB532" s="56"/>
      <c r="SC532" s="56"/>
      <c r="SD532" s="56"/>
      <c r="SE532" s="56"/>
      <c r="SF532" s="56"/>
      <c r="SG532" s="56"/>
      <c r="SH532" s="56"/>
      <c r="SI532" s="56"/>
      <c r="SJ532" s="56"/>
      <c r="SK532" s="56"/>
      <c r="SL532" s="56"/>
      <c r="SM532" s="56"/>
      <c r="SN532" s="56"/>
      <c r="SO532" s="56"/>
      <c r="SP532" s="56"/>
      <c r="SQ532" s="56"/>
      <c r="SR532" s="56"/>
      <c r="SS532" s="56"/>
      <c r="ST532" s="56"/>
      <c r="SU532" s="56"/>
      <c r="SV532" s="56"/>
      <c r="SW532" s="56"/>
      <c r="SX532" s="56"/>
      <c r="SY532" s="56"/>
      <c r="SZ532" s="56"/>
      <c r="TA532" s="56"/>
      <c r="TB532" s="56"/>
      <c r="TC532" s="56"/>
      <c r="TD532" s="56"/>
      <c r="TE532" s="56"/>
      <c r="TF532" s="56"/>
      <c r="TG532" s="56"/>
      <c r="TH532" s="56"/>
      <c r="TI532" s="56"/>
      <c r="TJ532" s="56"/>
      <c r="TK532" s="56"/>
      <c r="TL532" s="56"/>
      <c r="TM532" s="56"/>
      <c r="TN532" s="56"/>
      <c r="TO532" s="56"/>
      <c r="TP532" s="56"/>
      <c r="TQ532" s="56"/>
      <c r="TR532" s="56"/>
      <c r="TS532" s="56"/>
      <c r="TT532" s="56"/>
      <c r="TU532" s="56"/>
      <c r="TV532" s="56"/>
      <c r="TW532" s="56"/>
      <c r="TX532" s="56"/>
      <c r="TY532" s="56"/>
      <c r="TZ532" s="56"/>
      <c r="UA532" s="56"/>
      <c r="UB532" s="56"/>
      <c r="UC532" s="56"/>
      <c r="UD532" s="56"/>
      <c r="UE532" s="56"/>
      <c r="UF532" s="56"/>
      <c r="UG532" s="56"/>
      <c r="UH532" s="56"/>
      <c r="UI532" s="56"/>
      <c r="UJ532" s="56"/>
      <c r="UK532" s="56"/>
      <c r="UL532" s="56"/>
      <c r="UM532" s="56"/>
      <c r="UN532" s="56"/>
      <c r="UO532" s="56"/>
      <c r="UP532" s="56"/>
      <c r="UQ532" s="56"/>
      <c r="UR532" s="56"/>
      <c r="US532" s="56"/>
      <c r="UT532" s="56"/>
      <c r="UU532" s="56"/>
      <c r="UV532" s="56"/>
      <c r="UW532" s="56"/>
      <c r="UX532" s="56"/>
      <c r="UY532" s="56"/>
      <c r="UZ532" s="56"/>
      <c r="VA532" s="56"/>
      <c r="VB532" s="56"/>
      <c r="VC532" s="56"/>
      <c r="VD532" s="56"/>
      <c r="VE532" s="56"/>
      <c r="VF532" s="56"/>
      <c r="VG532" s="56"/>
      <c r="VH532" s="56"/>
      <c r="VI532" s="56"/>
      <c r="VJ532" s="56"/>
      <c r="VK532" s="56"/>
      <c r="VL532" s="56"/>
      <c r="VM532" s="56"/>
      <c r="VN532" s="56"/>
      <c r="VO532" s="56"/>
      <c r="VP532" s="56"/>
      <c r="VQ532" s="56"/>
      <c r="VR532" s="56"/>
      <c r="VS532" s="56"/>
      <c r="VT532" s="56"/>
      <c r="VU532" s="56"/>
      <c r="VV532" s="56"/>
      <c r="VW532" s="56"/>
      <c r="VX532" s="56"/>
      <c r="VY532" s="56"/>
      <c r="VZ532" s="56"/>
      <c r="WA532" s="56"/>
      <c r="WB532" s="56"/>
      <c r="WC532" s="56"/>
      <c r="WD532" s="56"/>
      <c r="WE532" s="56"/>
      <c r="WF532" s="56"/>
      <c r="WG532" s="56"/>
      <c r="WH532" s="56"/>
      <c r="WI532" s="56"/>
      <c r="WJ532" s="56"/>
      <c r="WK532" s="56"/>
      <c r="WL532" s="56"/>
      <c r="WM532" s="56"/>
      <c r="WN532" s="56"/>
      <c r="WO532" s="56"/>
      <c r="WP532" s="56"/>
      <c r="WQ532" s="56"/>
      <c r="WR532" s="56"/>
      <c r="WS532" s="56"/>
      <c r="WT532" s="56"/>
      <c r="WU532" s="56"/>
      <c r="WV532" s="56"/>
      <c r="WW532" s="56"/>
      <c r="WX532" s="56"/>
      <c r="WY532" s="56"/>
      <c r="WZ532" s="56"/>
      <c r="XA532" s="56"/>
      <c r="XB532" s="56"/>
      <c r="XC532" s="56"/>
      <c r="XD532" s="56"/>
      <c r="XE532" s="56"/>
      <c r="XF532" s="56"/>
      <c r="XG532" s="56"/>
      <c r="XH532" s="56"/>
      <c r="XI532" s="56"/>
      <c r="XJ532" s="56"/>
      <c r="XK532" s="56"/>
      <c r="XL532" s="56"/>
      <c r="XM532" s="56"/>
      <c r="XN532" s="56"/>
      <c r="XO532" s="56"/>
      <c r="XP532" s="56"/>
      <c r="XQ532" s="56"/>
      <c r="XR532" s="56"/>
      <c r="XS532" s="56"/>
      <c r="XT532" s="56"/>
      <c r="XU532" s="56"/>
      <c r="XV532" s="56"/>
      <c r="XW532" s="56"/>
      <c r="XX532" s="56"/>
      <c r="XY532" s="56"/>
      <c r="XZ532" s="56"/>
      <c r="YA532" s="56"/>
      <c r="YB532" s="56"/>
      <c r="YC532" s="56"/>
      <c r="YD532" s="56"/>
      <c r="YE532" s="56"/>
      <c r="YF532" s="56"/>
      <c r="YG532" s="56"/>
      <c r="YH532" s="56"/>
      <c r="YI532" s="56"/>
      <c r="YJ532" s="56"/>
      <c r="YK532" s="56"/>
      <c r="YL532" s="56"/>
      <c r="YM532" s="56"/>
      <c r="YN532" s="56"/>
      <c r="YO532" s="56"/>
      <c r="YP532" s="56"/>
      <c r="YQ532" s="56"/>
      <c r="YR532" s="56"/>
      <c r="YS532" s="56"/>
      <c r="YT532" s="56"/>
      <c r="YU532" s="56"/>
      <c r="YV532" s="56"/>
      <c r="YW532" s="56"/>
      <c r="YX532" s="56"/>
      <c r="YY532" s="56"/>
      <c r="YZ532" s="56"/>
      <c r="ZA532" s="56"/>
      <c r="ZB532" s="56"/>
      <c r="ZC532" s="56"/>
      <c r="ZD532" s="56"/>
      <c r="ZE532" s="56"/>
      <c r="ZF532" s="56"/>
      <c r="ZG532" s="56"/>
      <c r="ZH532" s="56"/>
      <c r="ZI532" s="56"/>
      <c r="ZJ532" s="56"/>
      <c r="ZK532" s="56"/>
      <c r="ZL532" s="56"/>
      <c r="ZM532" s="56"/>
      <c r="ZN532" s="56"/>
      <c r="ZO532" s="56"/>
      <c r="ZP532" s="56"/>
      <c r="ZQ532" s="56"/>
      <c r="ZR532" s="56"/>
      <c r="ZS532" s="56"/>
      <c r="ZT532" s="56"/>
      <c r="ZU532" s="56"/>
      <c r="ZV532" s="56"/>
      <c r="ZW532" s="56"/>
      <c r="ZX532" s="56"/>
      <c r="ZY532" s="56"/>
      <c r="ZZ532" s="56"/>
      <c r="AAA532" s="56"/>
      <c r="AAB532" s="56"/>
      <c r="AAC532" s="56"/>
      <c r="AAD532" s="56"/>
      <c r="AAE532" s="56"/>
      <c r="AAF532" s="56"/>
      <c r="AAG532" s="56"/>
      <c r="AAH532" s="56"/>
      <c r="AAI532" s="56"/>
      <c r="AAJ532" s="56"/>
      <c r="AAK532" s="56"/>
      <c r="AAL532" s="56"/>
      <c r="AAM532" s="56"/>
      <c r="AAN532" s="56"/>
      <c r="AAO532" s="56"/>
      <c r="AAP532" s="56"/>
      <c r="AAQ532" s="56"/>
      <c r="AAR532" s="56"/>
      <c r="AAS532" s="56"/>
      <c r="AAT532" s="56"/>
      <c r="AAU532" s="56"/>
      <c r="AAV532" s="56"/>
      <c r="AAW532" s="56"/>
      <c r="AAX532" s="56"/>
      <c r="AAY532" s="56"/>
      <c r="AAZ532" s="56"/>
      <c r="ABA532" s="56"/>
      <c r="ABB532" s="56"/>
      <c r="ABC532" s="56"/>
      <c r="ABD532" s="56"/>
      <c r="ABE532" s="56"/>
      <c r="ABF532" s="56"/>
      <c r="ABG532" s="56"/>
      <c r="ABH532" s="56"/>
      <c r="ABI532" s="56"/>
      <c r="ABJ532" s="56"/>
      <c r="ABK532" s="56"/>
      <c r="ABL532" s="56"/>
      <c r="ABM532" s="56"/>
      <c r="ABN532" s="56"/>
      <c r="ABO532" s="56"/>
      <c r="ABP532" s="56"/>
      <c r="ABQ532" s="56"/>
      <c r="ABR532" s="56"/>
      <c r="ABS532" s="56"/>
      <c r="ABT532" s="56"/>
      <c r="ABU532" s="56"/>
      <c r="ABV532" s="56"/>
      <c r="ABW532" s="56"/>
      <c r="ABX532" s="56"/>
      <c r="ABY532" s="56"/>
      <c r="ABZ532" s="56"/>
      <c r="ACA532" s="56"/>
      <c r="ACB532" s="56"/>
      <c r="ACC532" s="56"/>
      <c r="ACD532" s="56"/>
      <c r="ACE532" s="56"/>
      <c r="ACF532" s="56"/>
      <c r="ACG532" s="56"/>
      <c r="ACH532" s="56"/>
      <c r="ACI532" s="56"/>
      <c r="ACJ532" s="56"/>
      <c r="ACK532" s="56"/>
      <c r="ACL532" s="56"/>
      <c r="ACM532" s="56"/>
      <c r="ACN532" s="56"/>
      <c r="ACO532" s="56"/>
      <c r="ACP532" s="56"/>
      <c r="ACQ532" s="56"/>
      <c r="ACR532" s="56"/>
      <c r="ACS532" s="56"/>
      <c r="ACT532" s="56"/>
      <c r="ACU532" s="56"/>
      <c r="ACV532" s="56"/>
      <c r="ACW532" s="56"/>
      <c r="ACX532" s="56"/>
      <c r="ACY532" s="56"/>
      <c r="ACZ532" s="56"/>
      <c r="ADA532" s="56"/>
      <c r="ADB532" s="56"/>
      <c r="ADC532" s="56"/>
      <c r="ADD532" s="56"/>
      <c r="ADE532" s="56"/>
      <c r="ADF532" s="56"/>
      <c r="ADG532" s="56"/>
      <c r="ADH532" s="56"/>
      <c r="ADI532" s="56"/>
      <c r="ADJ532" s="56"/>
      <c r="ADK532" s="56"/>
      <c r="ADL532" s="56"/>
      <c r="ADM532" s="56"/>
      <c r="ADN532" s="56"/>
      <c r="ADO532" s="56"/>
      <c r="ADP532" s="56"/>
      <c r="ADQ532" s="56"/>
      <c r="ADR532" s="56"/>
      <c r="ADS532" s="56"/>
      <c r="ADT532" s="56"/>
      <c r="ADU532" s="56"/>
      <c r="ADV532" s="56"/>
      <c r="ADW532" s="56"/>
      <c r="ADX532" s="56"/>
      <c r="ADY532" s="56"/>
      <c r="ADZ532" s="56"/>
      <c r="AEA532" s="56"/>
      <c r="AEB532" s="56"/>
      <c r="AEC532" s="56"/>
      <c r="AED532" s="56"/>
      <c r="AEE532" s="56"/>
      <c r="AEF532" s="56"/>
      <c r="AEG532" s="56"/>
      <c r="AEH532" s="56"/>
      <c r="AEI532" s="56"/>
      <c r="AEJ532" s="56"/>
      <c r="AEK532" s="56"/>
      <c r="AEL532" s="56"/>
      <c r="AEM532" s="56"/>
      <c r="AEN532" s="56"/>
      <c r="AEO532" s="56"/>
      <c r="AEP532" s="56"/>
      <c r="AEQ532" s="56"/>
      <c r="AER532" s="56"/>
      <c r="AES532" s="56"/>
      <c r="AET532" s="56"/>
      <c r="AEU532" s="56"/>
      <c r="AEV532" s="56"/>
      <c r="AEW532" s="56"/>
      <c r="AEX532" s="56"/>
      <c r="AEY532" s="56"/>
      <c r="AEZ532" s="56"/>
      <c r="AFA532" s="56"/>
      <c r="AFB532" s="56"/>
      <c r="AFC532" s="56"/>
      <c r="AFD532" s="56"/>
      <c r="AFE532" s="56"/>
      <c r="AFF532" s="56"/>
      <c r="AFG532" s="56"/>
      <c r="AFH532" s="56"/>
      <c r="AFI532" s="56"/>
      <c r="AFJ532" s="56"/>
      <c r="AFK532" s="56"/>
      <c r="AFL532" s="56"/>
      <c r="AFM532" s="56"/>
      <c r="AFN532" s="56"/>
      <c r="AFO532" s="56"/>
      <c r="AFP532" s="56"/>
      <c r="AFQ532" s="56"/>
      <c r="AFR532" s="56"/>
      <c r="AFS532" s="56"/>
      <c r="AFT532" s="56"/>
      <c r="AFU532" s="56"/>
      <c r="AFV532" s="56"/>
      <c r="AFW532" s="56"/>
      <c r="AFX532" s="56"/>
      <c r="AFY532" s="56"/>
      <c r="AFZ532" s="56"/>
      <c r="AGA532" s="56"/>
      <c r="AGB532" s="56"/>
      <c r="AGC532" s="56"/>
      <c r="AGD532" s="56"/>
      <c r="AGE532" s="56"/>
      <c r="AGF532" s="56"/>
      <c r="AGG532" s="56"/>
      <c r="AGH532" s="56"/>
      <c r="AGI532" s="56"/>
      <c r="AGJ532" s="56"/>
      <c r="AGK532" s="56"/>
      <c r="AGL532" s="56"/>
      <c r="AGM532" s="56"/>
      <c r="AGN532" s="56"/>
      <c r="AGO532" s="56"/>
      <c r="AGP532" s="56"/>
      <c r="AGQ532" s="56"/>
      <c r="AGR532" s="56"/>
      <c r="AGS532" s="56"/>
      <c r="AGT532" s="56"/>
      <c r="AGU532" s="56"/>
      <c r="AGV532" s="56"/>
      <c r="AGW532" s="56"/>
      <c r="AGX532" s="56"/>
      <c r="AGY532" s="56"/>
      <c r="AGZ532" s="56"/>
      <c r="AHA532" s="56"/>
      <c r="AHB532" s="56"/>
      <c r="AHC532" s="56"/>
      <c r="AHD532" s="56"/>
      <c r="AHE532" s="56"/>
      <c r="AHF532" s="56"/>
      <c r="AHG532" s="56"/>
      <c r="AHH532" s="56"/>
      <c r="AHI532" s="56"/>
      <c r="AHJ532" s="56"/>
      <c r="AHK532" s="56"/>
      <c r="AHL532" s="56"/>
      <c r="AHM532" s="56"/>
      <c r="AHN532" s="56"/>
      <c r="AHO532" s="56"/>
      <c r="AHP532" s="56"/>
      <c r="AHQ532" s="56"/>
      <c r="AHR532" s="56"/>
      <c r="AHS532" s="56"/>
      <c r="AHT532" s="56"/>
      <c r="AHU532" s="56"/>
      <c r="AHV532" s="56"/>
      <c r="AHW532" s="56"/>
      <c r="AHX532" s="56"/>
      <c r="AHY532" s="56"/>
      <c r="AHZ532" s="56"/>
      <c r="AIA532" s="56"/>
      <c r="AIB532" s="56"/>
      <c r="AIC532" s="56"/>
      <c r="AID532" s="56"/>
      <c r="AIE532" s="56"/>
      <c r="AIF532" s="56"/>
      <c r="AIG532" s="56"/>
      <c r="AIH532" s="56"/>
      <c r="AII532" s="56"/>
      <c r="AIJ532" s="56"/>
      <c r="AIK532" s="56"/>
      <c r="AIL532" s="56"/>
      <c r="AIM532" s="56"/>
      <c r="AIN532" s="56"/>
      <c r="AIO532" s="56"/>
      <c r="AIP532" s="56"/>
      <c r="AIQ532" s="56"/>
      <c r="AIR532" s="56"/>
      <c r="AIS532" s="56"/>
      <c r="AIT532" s="56"/>
      <c r="AIU532" s="56"/>
      <c r="AIV532" s="56"/>
      <c r="AIW532" s="56"/>
      <c r="AIX532" s="56"/>
      <c r="AIY532" s="56"/>
      <c r="AIZ532" s="56"/>
      <c r="AJA532" s="56"/>
      <c r="AJB532" s="56"/>
      <c r="AJC532" s="56"/>
      <c r="AJD532" s="56"/>
      <c r="AJE532" s="56"/>
      <c r="AJF532" s="56"/>
      <c r="AJG532" s="56"/>
      <c r="AJH532" s="56"/>
      <c r="AJI532" s="56"/>
      <c r="AJJ532" s="56"/>
      <c r="AJK532" s="56"/>
      <c r="AJL532" s="56"/>
      <c r="AJM532" s="56"/>
      <c r="AJN532" s="56"/>
      <c r="AJO532" s="56"/>
      <c r="AJP532" s="56"/>
      <c r="AJQ532" s="56"/>
      <c r="AJR532" s="56"/>
      <c r="AJS532" s="56"/>
      <c r="AJT532" s="56"/>
      <c r="AJU532" s="56"/>
      <c r="AJV532" s="56"/>
      <c r="AJW532" s="56"/>
      <c r="AJX532" s="56"/>
      <c r="AJY532" s="56"/>
      <c r="AJZ532" s="56"/>
      <c r="AKA532" s="56"/>
      <c r="AKB532" s="56"/>
      <c r="AKC532" s="56"/>
      <c r="AKD532" s="56"/>
      <c r="AKE532" s="56"/>
      <c r="AKF532" s="56"/>
      <c r="AKG532" s="56"/>
      <c r="AKH532" s="56"/>
      <c r="AKI532" s="56"/>
      <c r="AKJ532" s="56"/>
      <c r="AKK532" s="56"/>
      <c r="AKL532" s="56"/>
      <c r="AKM532" s="56"/>
      <c r="AKN532" s="56"/>
      <c r="AKO532" s="56"/>
      <c r="AKP532" s="56"/>
      <c r="AKQ532" s="56"/>
      <c r="AKR532" s="56"/>
      <c r="AKS532" s="56"/>
      <c r="AKT532" s="56"/>
      <c r="AKU532" s="56"/>
      <c r="AKV532" s="56"/>
      <c r="AKW532" s="56"/>
      <c r="AKX532" s="56"/>
      <c r="AKY532" s="56"/>
      <c r="AKZ532" s="56"/>
      <c r="ALA532" s="56"/>
      <c r="ALB532" s="56"/>
      <c r="ALC532" s="56"/>
      <c r="ALD532" s="56"/>
      <c r="ALE532" s="56"/>
      <c r="ALF532" s="56"/>
      <c r="ALG532" s="56"/>
      <c r="ALH532" s="56"/>
      <c r="ALI532" s="56"/>
      <c r="ALJ532" s="56"/>
      <c r="ALK532" s="56"/>
      <c r="ALL532" s="56"/>
      <c r="ALM532" s="56"/>
      <c r="ALN532" s="56"/>
      <c r="ALO532" s="56"/>
      <c r="ALP532" s="56"/>
      <c r="ALQ532" s="56"/>
      <c r="ALR532" s="56"/>
      <c r="ALS532" s="56"/>
      <c r="ALT532" s="56"/>
      <c r="ALU532" s="56"/>
      <c r="ALV532" s="56"/>
      <c r="ALW532" s="56"/>
      <c r="ALX532" s="56"/>
      <c r="ALY532" s="56"/>
      <c r="ALZ532" s="56"/>
      <c r="AMA532" s="56"/>
      <c r="AMB532" s="56"/>
      <c r="AMC532" s="56"/>
      <c r="AMD532" s="56"/>
      <c r="AME532" s="56"/>
      <c r="AMF532" s="56"/>
      <c r="AMG532" s="56"/>
      <c r="AMH532" s="56"/>
      <c r="AMI532" s="56"/>
      <c r="AMJ532" s="56"/>
      <c r="AMK532" s="56"/>
      <c r="AML532" s="56"/>
      <c r="AMM532" s="56"/>
      <c r="AMN532" s="56"/>
      <c r="AMO532" s="56"/>
      <c r="AMP532" s="56"/>
      <c r="AMQ532" s="56"/>
    </row>
    <row r="533" spans="1:1031" ht="18" customHeight="1" x14ac:dyDescent="0.7">
      <c r="A533" s="44" t="s">
        <v>1853</v>
      </c>
      <c r="B533" s="1" t="s">
        <v>1247</v>
      </c>
      <c r="J533" s="2" t="s">
        <v>406</v>
      </c>
      <c r="K533" s="55">
        <v>43706</v>
      </c>
      <c r="L533" s="2">
        <v>1</v>
      </c>
      <c r="P533" s="2">
        <v>1</v>
      </c>
      <c r="Q533" s="2">
        <v>1</v>
      </c>
      <c r="S533" s="2">
        <v>1</v>
      </c>
      <c r="AA533" s="2">
        <v>1</v>
      </c>
      <c r="AJ533" s="2">
        <v>1</v>
      </c>
      <c r="AP533" s="2">
        <v>1</v>
      </c>
    </row>
    <row r="534" spans="1:1031" ht="18" customHeight="1" x14ac:dyDescent="0.7">
      <c r="A534" s="44" t="s">
        <v>1854</v>
      </c>
      <c r="B534" s="1" t="s">
        <v>1249</v>
      </c>
      <c r="J534" s="2" t="s">
        <v>580</v>
      </c>
      <c r="K534" s="55">
        <v>43612</v>
      </c>
      <c r="L534" s="2">
        <v>1</v>
      </c>
      <c r="M534" s="2">
        <v>1</v>
      </c>
      <c r="N534" s="2">
        <v>1</v>
      </c>
      <c r="O534" s="2">
        <v>1</v>
      </c>
      <c r="AP534" s="2">
        <v>2</v>
      </c>
    </row>
    <row r="535" spans="1:1031" ht="18" customHeight="1" x14ac:dyDescent="0.7">
      <c r="A535" s="44" t="s">
        <v>1855</v>
      </c>
      <c r="B535" s="1" t="s">
        <v>1251</v>
      </c>
      <c r="J535" s="2" t="s">
        <v>73</v>
      </c>
      <c r="K535" s="2" t="s">
        <v>61</v>
      </c>
      <c r="AD535" s="2">
        <v>1</v>
      </c>
      <c r="AH535" s="2">
        <v>1</v>
      </c>
      <c r="AJ535" s="2">
        <v>1</v>
      </c>
    </row>
    <row r="537" spans="1:1031" ht="18" customHeight="1" x14ac:dyDescent="0.7">
      <c r="C537" s="2">
        <f t="shared" ref="C537:I537" si="2">COUNTA(C11:C535)</f>
        <v>45</v>
      </c>
      <c r="D537" s="57">
        <f t="shared" si="2"/>
        <v>44</v>
      </c>
      <c r="E537" s="57">
        <f t="shared" si="2"/>
        <v>21</v>
      </c>
      <c r="F537" s="57">
        <f t="shared" si="2"/>
        <v>5</v>
      </c>
      <c r="G537" s="57">
        <f t="shared" si="2"/>
        <v>15</v>
      </c>
      <c r="H537" s="57">
        <f t="shared" si="2"/>
        <v>13</v>
      </c>
      <c r="I537" s="57">
        <f t="shared" si="2"/>
        <v>8</v>
      </c>
    </row>
  </sheetData>
  <mergeCells count="42">
    <mergeCell ref="L1:AB1"/>
    <mergeCell ref="AC1:AF1"/>
    <mergeCell ref="AG1:AH1"/>
    <mergeCell ref="AI1:AK1"/>
    <mergeCell ref="AL1:AO1"/>
    <mergeCell ref="L2:AB3"/>
    <mergeCell ref="AC2:AF3"/>
    <mergeCell ref="AG2:AH3"/>
    <mergeCell ref="AI2:AK3"/>
    <mergeCell ref="AL2:AO3"/>
    <mergeCell ref="AP2:AP3"/>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H4:AH7"/>
    <mergeCell ref="AI4:AI7"/>
    <mergeCell ref="AJ4:AJ7"/>
    <mergeCell ref="AP4:AP7"/>
    <mergeCell ref="AK4:AK7"/>
    <mergeCell ref="AL4:AL7"/>
    <mergeCell ref="AM4:AM7"/>
    <mergeCell ref="AN4:AN7"/>
    <mergeCell ref="AO4:AO7"/>
  </mergeCells>
  <phoneticPr fontId="6"/>
  <pageMargins left="0.7" right="0.7" top="0.75" bottom="0.75" header="0.51180555555555496" footer="0.51180555555555496"/>
  <pageSetup paperSize="9" firstPageNumber="0" orientation="portrait" horizontalDpi="300" verticalDpi="300"/>
  <ignoredErrors>
    <ignoredError sqref="M8:AP8" formulaRange="1"/>
    <ignoredError sqref="A11:A57 A58:A535"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P302"/>
  <sheetViews>
    <sheetView zoomScale="60" zoomScaleNormal="60" zoomScalePageLayoutView="50" workbookViewId="0">
      <pane xSplit="2" ySplit="10" topLeftCell="C11" activePane="bottomRight" state="frozen"/>
      <selection pane="topRight" activeCell="C1" sqref="C1"/>
      <selection pane="bottomLeft" activeCell="A20" sqref="A20"/>
      <selection pane="bottomRight" activeCell="B107" sqref="B107"/>
    </sheetView>
  </sheetViews>
  <sheetFormatPr defaultColWidth="9" defaultRowHeight="17.649999999999999" x14ac:dyDescent="0.7"/>
  <cols>
    <col min="1" max="1" width="9" style="44"/>
    <col min="2" max="2" width="50.5625" style="1" customWidth="1"/>
    <col min="3" max="3" width="10.5625" style="2" customWidth="1"/>
    <col min="4" max="8" width="10.5625" style="57" customWidth="1"/>
    <col min="9" max="9" width="9.5625" style="2" customWidth="1"/>
    <col min="10" max="10" width="10.5625" style="2" customWidth="1"/>
    <col min="11" max="41" width="12.5625" style="2" customWidth="1"/>
    <col min="42" max="42" width="5.5625" style="58" customWidth="1"/>
    <col min="43" max="87" width="5.5625" style="1" customWidth="1"/>
    <col min="88" max="1030" width="9" style="1"/>
  </cols>
  <sheetData>
    <row r="1" spans="1:42" ht="18" customHeight="1" x14ac:dyDescent="0.7">
      <c r="B1" s="45" t="s">
        <v>48</v>
      </c>
      <c r="C1" s="46"/>
      <c r="D1" s="46"/>
      <c r="E1" s="46"/>
      <c r="F1" s="46"/>
      <c r="G1" s="46"/>
      <c r="H1" s="46"/>
      <c r="K1" s="107" t="s">
        <v>0</v>
      </c>
      <c r="L1" s="107"/>
      <c r="M1" s="107"/>
      <c r="N1" s="107"/>
      <c r="O1" s="107"/>
      <c r="P1" s="107"/>
      <c r="Q1" s="107"/>
      <c r="R1" s="107"/>
      <c r="S1" s="107"/>
      <c r="T1" s="107"/>
      <c r="U1" s="107"/>
      <c r="V1" s="107"/>
      <c r="W1" s="107"/>
      <c r="X1" s="107"/>
      <c r="Y1" s="107"/>
      <c r="Z1" s="107"/>
      <c r="AA1" s="107"/>
      <c r="AB1" s="108" t="s">
        <v>1</v>
      </c>
      <c r="AC1" s="108"/>
      <c r="AD1" s="108"/>
      <c r="AE1" s="108"/>
      <c r="AF1" s="111" t="s">
        <v>2</v>
      </c>
      <c r="AG1" s="111"/>
      <c r="AH1" s="110" t="s">
        <v>3</v>
      </c>
      <c r="AI1" s="110"/>
      <c r="AJ1" s="110"/>
      <c r="AK1" s="104" t="s">
        <v>4</v>
      </c>
      <c r="AL1" s="104"/>
      <c r="AM1" s="104"/>
      <c r="AN1" s="104"/>
      <c r="AO1" s="47" t="s">
        <v>5</v>
      </c>
    </row>
    <row r="2" spans="1:42" ht="18" customHeight="1" x14ac:dyDescent="0.7">
      <c r="K2" s="107" t="s">
        <v>6</v>
      </c>
      <c r="L2" s="107"/>
      <c r="M2" s="107"/>
      <c r="N2" s="107"/>
      <c r="O2" s="107"/>
      <c r="P2" s="107"/>
      <c r="Q2" s="107"/>
      <c r="R2" s="107"/>
      <c r="S2" s="107"/>
      <c r="T2" s="107"/>
      <c r="U2" s="107"/>
      <c r="V2" s="107"/>
      <c r="W2" s="107"/>
      <c r="X2" s="107"/>
      <c r="Y2" s="107"/>
      <c r="Z2" s="107"/>
      <c r="AA2" s="107"/>
      <c r="AB2" s="108" t="s">
        <v>7</v>
      </c>
      <c r="AC2" s="108"/>
      <c r="AD2" s="108"/>
      <c r="AE2" s="108"/>
      <c r="AF2" s="109" t="s">
        <v>8</v>
      </c>
      <c r="AG2" s="109"/>
      <c r="AH2" s="110" t="s">
        <v>9</v>
      </c>
      <c r="AI2" s="110"/>
      <c r="AJ2" s="110"/>
      <c r="AK2" s="104" t="s">
        <v>10</v>
      </c>
      <c r="AL2" s="104"/>
      <c r="AM2" s="104"/>
      <c r="AN2" s="104"/>
      <c r="AO2" s="106" t="s">
        <v>11</v>
      </c>
    </row>
    <row r="3" spans="1:42" ht="18" customHeight="1" x14ac:dyDescent="0.7">
      <c r="A3" s="44" t="s">
        <v>60</v>
      </c>
      <c r="B3" s="1">
        <v>98</v>
      </c>
      <c r="K3" s="107"/>
      <c r="L3" s="107"/>
      <c r="M3" s="107"/>
      <c r="N3" s="107"/>
      <c r="O3" s="107"/>
      <c r="P3" s="107"/>
      <c r="Q3" s="107"/>
      <c r="R3" s="107"/>
      <c r="S3" s="107"/>
      <c r="T3" s="107"/>
      <c r="U3" s="107"/>
      <c r="V3" s="107"/>
      <c r="W3" s="107"/>
      <c r="X3" s="107"/>
      <c r="Y3" s="107"/>
      <c r="Z3" s="107"/>
      <c r="AA3" s="107"/>
      <c r="AB3" s="108"/>
      <c r="AC3" s="108"/>
      <c r="AD3" s="108"/>
      <c r="AE3" s="108"/>
      <c r="AF3" s="109"/>
      <c r="AG3" s="109"/>
      <c r="AH3" s="110"/>
      <c r="AI3" s="110"/>
      <c r="AJ3" s="110"/>
      <c r="AK3" s="104"/>
      <c r="AL3" s="104"/>
      <c r="AM3" s="104"/>
      <c r="AN3" s="104"/>
      <c r="AO3" s="106"/>
    </row>
    <row r="4" spans="1:42" ht="18" customHeight="1" x14ac:dyDescent="0.7">
      <c r="A4" s="44" t="s">
        <v>61</v>
      </c>
      <c r="B4" s="1">
        <f>COUNTIF(K11:K620,"なし")</f>
        <v>7</v>
      </c>
      <c r="K4" s="105" t="s">
        <v>12</v>
      </c>
      <c r="L4" s="105" t="s">
        <v>13</v>
      </c>
      <c r="M4" s="105" t="s">
        <v>14</v>
      </c>
      <c r="N4" s="105" t="s">
        <v>15</v>
      </c>
      <c r="O4" s="105" t="s">
        <v>16</v>
      </c>
      <c r="P4" s="105" t="s">
        <v>17</v>
      </c>
      <c r="Q4" s="105" t="s">
        <v>18</v>
      </c>
      <c r="R4" s="105" t="s">
        <v>19</v>
      </c>
      <c r="S4" s="105" t="s">
        <v>20</v>
      </c>
      <c r="T4" s="105" t="s">
        <v>21</v>
      </c>
      <c r="U4" s="105" t="s">
        <v>22</v>
      </c>
      <c r="V4" s="105" t="s">
        <v>23</v>
      </c>
      <c r="W4" s="105" t="s">
        <v>24</v>
      </c>
      <c r="X4" s="105" t="s">
        <v>25</v>
      </c>
      <c r="Y4" s="105" t="s">
        <v>26</v>
      </c>
      <c r="Z4" s="105" t="s">
        <v>27</v>
      </c>
      <c r="AA4" s="105" t="s">
        <v>28</v>
      </c>
      <c r="AB4" s="105" t="s">
        <v>29</v>
      </c>
      <c r="AC4" s="105" t="s">
        <v>30</v>
      </c>
      <c r="AD4" s="105" t="s">
        <v>31</v>
      </c>
      <c r="AE4" s="105" t="s">
        <v>32</v>
      </c>
      <c r="AF4" s="105" t="s">
        <v>33</v>
      </c>
      <c r="AG4" s="105" t="s">
        <v>34</v>
      </c>
      <c r="AH4" s="105" t="s">
        <v>35</v>
      </c>
      <c r="AI4" s="105" t="s">
        <v>36</v>
      </c>
      <c r="AJ4" s="105" t="s">
        <v>37</v>
      </c>
      <c r="AK4" s="105" t="s">
        <v>38</v>
      </c>
      <c r="AL4" s="105" t="s">
        <v>708</v>
      </c>
      <c r="AM4" s="105" t="s">
        <v>40</v>
      </c>
      <c r="AN4" s="105" t="s">
        <v>41</v>
      </c>
      <c r="AO4" s="105" t="s">
        <v>11</v>
      </c>
    </row>
    <row r="5" spans="1:42" ht="18" customHeight="1" x14ac:dyDescent="0.7">
      <c r="A5" s="44" t="s">
        <v>62</v>
      </c>
      <c r="B5" s="1">
        <f>B3-B4</f>
        <v>91</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row>
    <row r="6" spans="1:42" ht="18" customHeight="1" x14ac:dyDescent="0.7">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row>
    <row r="7" spans="1:42" ht="18" customHeight="1" x14ac:dyDescent="0.7">
      <c r="A7" s="48" t="s">
        <v>60</v>
      </c>
      <c r="B7" s="113" t="s">
        <v>1539</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row>
    <row r="8" spans="1:42" ht="18" customHeight="1" x14ac:dyDescent="0.7">
      <c r="A8" s="49">
        <f>B5</f>
        <v>91</v>
      </c>
      <c r="B8" s="113"/>
      <c r="J8" s="50" t="s">
        <v>63</v>
      </c>
      <c r="K8" s="51">
        <f t="shared" ref="K8:AO8" si="0">COUNT(K11:K620)</f>
        <v>69</v>
      </c>
      <c r="L8" s="51">
        <f t="shared" si="0"/>
        <v>22</v>
      </c>
      <c r="M8" s="51">
        <f t="shared" si="0"/>
        <v>46</v>
      </c>
      <c r="N8" s="51">
        <f t="shared" si="0"/>
        <v>18</v>
      </c>
      <c r="O8" s="51">
        <f t="shared" si="0"/>
        <v>5</v>
      </c>
      <c r="P8" s="51">
        <f t="shared" si="0"/>
        <v>11</v>
      </c>
      <c r="Q8" s="51">
        <f t="shared" si="0"/>
        <v>8</v>
      </c>
      <c r="R8" s="51">
        <f t="shared" si="0"/>
        <v>16</v>
      </c>
      <c r="S8" s="51">
        <f t="shared" si="0"/>
        <v>16</v>
      </c>
      <c r="T8" s="51">
        <f t="shared" si="0"/>
        <v>13</v>
      </c>
      <c r="U8" s="51">
        <f t="shared" si="0"/>
        <v>17</v>
      </c>
      <c r="V8" s="51">
        <f t="shared" si="0"/>
        <v>10</v>
      </c>
      <c r="W8" s="51">
        <f t="shared" si="0"/>
        <v>25</v>
      </c>
      <c r="X8" s="51">
        <f t="shared" si="0"/>
        <v>4</v>
      </c>
      <c r="Y8" s="51">
        <f t="shared" si="0"/>
        <v>17</v>
      </c>
      <c r="Z8" s="51">
        <f t="shared" si="0"/>
        <v>9</v>
      </c>
      <c r="AA8" s="51">
        <f t="shared" si="0"/>
        <v>12</v>
      </c>
      <c r="AB8" s="51">
        <f t="shared" si="0"/>
        <v>25</v>
      </c>
      <c r="AC8" s="51">
        <f t="shared" si="0"/>
        <v>6</v>
      </c>
      <c r="AD8" s="51">
        <f t="shared" si="0"/>
        <v>11</v>
      </c>
      <c r="AE8" s="51">
        <f t="shared" si="0"/>
        <v>4</v>
      </c>
      <c r="AF8" s="51">
        <f t="shared" si="0"/>
        <v>16</v>
      </c>
      <c r="AG8" s="51">
        <f t="shared" si="0"/>
        <v>12</v>
      </c>
      <c r="AH8" s="51">
        <f t="shared" si="0"/>
        <v>23</v>
      </c>
      <c r="AI8" s="51">
        <f t="shared" si="0"/>
        <v>35</v>
      </c>
      <c r="AJ8" s="51">
        <f t="shared" si="0"/>
        <v>0</v>
      </c>
      <c r="AK8" s="51">
        <f t="shared" si="0"/>
        <v>7</v>
      </c>
      <c r="AL8" s="51">
        <f t="shared" si="0"/>
        <v>3</v>
      </c>
      <c r="AM8" s="2">
        <f t="shared" si="0"/>
        <v>1</v>
      </c>
      <c r="AN8" s="2">
        <f t="shared" si="0"/>
        <v>2</v>
      </c>
      <c r="AO8" s="51">
        <f t="shared" si="0"/>
        <v>20</v>
      </c>
    </row>
    <row r="9" spans="1:42" ht="18" customHeight="1" x14ac:dyDescent="0.7">
      <c r="C9" s="2" t="s">
        <v>64</v>
      </c>
      <c r="D9" s="57" t="s">
        <v>1387</v>
      </c>
      <c r="E9" s="57" t="s">
        <v>1612</v>
      </c>
      <c r="F9" s="57" t="s">
        <v>1652</v>
      </c>
      <c r="G9" s="57" t="s">
        <v>1742</v>
      </c>
      <c r="H9" s="57" t="s">
        <v>1764</v>
      </c>
      <c r="J9" s="50" t="s">
        <v>65</v>
      </c>
      <c r="K9" s="52">
        <f t="shared" ref="K9:AO9" si="1">K8/$A$8</f>
        <v>0.75824175824175821</v>
      </c>
      <c r="L9" s="52">
        <f t="shared" si="1"/>
        <v>0.24175824175824176</v>
      </c>
      <c r="M9" s="52">
        <f t="shared" si="1"/>
        <v>0.50549450549450547</v>
      </c>
      <c r="N9" s="52">
        <f t="shared" si="1"/>
        <v>0.19780219780219779</v>
      </c>
      <c r="O9" s="52">
        <f t="shared" si="1"/>
        <v>5.4945054945054944E-2</v>
      </c>
      <c r="P9" s="52">
        <f t="shared" si="1"/>
        <v>0.12087912087912088</v>
      </c>
      <c r="Q9" s="52">
        <f t="shared" si="1"/>
        <v>8.7912087912087919E-2</v>
      </c>
      <c r="R9" s="52">
        <f t="shared" si="1"/>
        <v>0.17582417582417584</v>
      </c>
      <c r="S9" s="52">
        <f t="shared" si="1"/>
        <v>0.17582417582417584</v>
      </c>
      <c r="T9" s="52">
        <f t="shared" si="1"/>
        <v>0.14285714285714285</v>
      </c>
      <c r="U9" s="52">
        <f t="shared" si="1"/>
        <v>0.18681318681318682</v>
      </c>
      <c r="V9" s="52">
        <f t="shared" si="1"/>
        <v>0.10989010989010989</v>
      </c>
      <c r="W9" s="52">
        <f t="shared" si="1"/>
        <v>0.27472527472527475</v>
      </c>
      <c r="X9" s="52">
        <f t="shared" si="1"/>
        <v>4.3956043956043959E-2</v>
      </c>
      <c r="Y9" s="52">
        <f t="shared" si="1"/>
        <v>0.18681318681318682</v>
      </c>
      <c r="Z9" s="52">
        <f t="shared" si="1"/>
        <v>9.8901098901098897E-2</v>
      </c>
      <c r="AA9" s="52">
        <f t="shared" si="1"/>
        <v>0.13186813186813187</v>
      </c>
      <c r="AB9" s="52">
        <f t="shared" si="1"/>
        <v>0.27472527472527475</v>
      </c>
      <c r="AC9" s="52">
        <f t="shared" si="1"/>
        <v>6.5934065934065936E-2</v>
      </c>
      <c r="AD9" s="52">
        <f t="shared" si="1"/>
        <v>0.12087912087912088</v>
      </c>
      <c r="AE9" s="52">
        <f t="shared" si="1"/>
        <v>4.3956043956043959E-2</v>
      </c>
      <c r="AF9" s="52">
        <f t="shared" si="1"/>
        <v>0.17582417582417584</v>
      </c>
      <c r="AG9" s="52">
        <f t="shared" si="1"/>
        <v>0.13186813186813187</v>
      </c>
      <c r="AH9" s="52">
        <f t="shared" si="1"/>
        <v>0.25274725274725274</v>
      </c>
      <c r="AI9" s="52">
        <f t="shared" si="1"/>
        <v>0.38461538461538464</v>
      </c>
      <c r="AJ9" s="52">
        <f t="shared" si="1"/>
        <v>0</v>
      </c>
      <c r="AK9" s="52">
        <f t="shared" si="1"/>
        <v>7.6923076923076927E-2</v>
      </c>
      <c r="AL9" s="52">
        <f t="shared" si="1"/>
        <v>3.2967032967032968E-2</v>
      </c>
      <c r="AM9" s="53">
        <f t="shared" si="1"/>
        <v>1.098901098901099E-2</v>
      </c>
      <c r="AN9" s="53">
        <f t="shared" si="1"/>
        <v>2.197802197802198E-2</v>
      </c>
      <c r="AO9" s="52">
        <f t="shared" si="1"/>
        <v>0.21978021978021978</v>
      </c>
    </row>
    <row r="10" spans="1:42" ht="18" customHeight="1" x14ac:dyDescent="0.7">
      <c r="A10" s="44" t="s">
        <v>66</v>
      </c>
      <c r="B10" s="2" t="s">
        <v>67</v>
      </c>
      <c r="C10" s="2" t="s">
        <v>68</v>
      </c>
      <c r="D10" s="57" t="s">
        <v>1388</v>
      </c>
      <c r="E10" s="57" t="s">
        <v>1541</v>
      </c>
      <c r="F10" s="57" t="s">
        <v>1653</v>
      </c>
      <c r="G10" s="57" t="s">
        <v>1696</v>
      </c>
      <c r="H10" s="57" t="s">
        <v>1765</v>
      </c>
      <c r="I10" s="2" t="s">
        <v>69</v>
      </c>
      <c r="J10" s="2" t="s">
        <v>70</v>
      </c>
      <c r="K10" s="54">
        <v>1</v>
      </c>
      <c r="L10" s="54">
        <v>2</v>
      </c>
      <c r="M10" s="54">
        <v>3</v>
      </c>
      <c r="N10" s="54">
        <v>4</v>
      </c>
      <c r="O10" s="54">
        <v>5</v>
      </c>
      <c r="P10" s="54">
        <v>6</v>
      </c>
      <c r="Q10" s="54">
        <v>7</v>
      </c>
      <c r="R10" s="54">
        <v>8</v>
      </c>
      <c r="S10" s="54">
        <v>9</v>
      </c>
      <c r="T10" s="54">
        <v>10</v>
      </c>
      <c r="U10" s="54">
        <v>11</v>
      </c>
      <c r="V10" s="54">
        <v>12</v>
      </c>
      <c r="W10" s="54">
        <v>13</v>
      </c>
      <c r="X10" s="54">
        <v>14</v>
      </c>
      <c r="Y10" s="54">
        <v>15</v>
      </c>
      <c r="Z10" s="54">
        <v>16</v>
      </c>
      <c r="AA10" s="54">
        <v>17</v>
      </c>
      <c r="AB10" s="54">
        <v>1</v>
      </c>
      <c r="AC10" s="54">
        <v>2</v>
      </c>
      <c r="AD10" s="54">
        <v>3</v>
      </c>
      <c r="AE10" s="54">
        <v>4</v>
      </c>
      <c r="AF10" s="54">
        <v>1</v>
      </c>
      <c r="AG10" s="54">
        <v>2</v>
      </c>
      <c r="AH10" s="54">
        <v>1</v>
      </c>
      <c r="AI10" s="54">
        <v>2</v>
      </c>
      <c r="AJ10" s="54">
        <v>3</v>
      </c>
      <c r="AK10" s="54">
        <v>1</v>
      </c>
      <c r="AL10" s="54">
        <v>2</v>
      </c>
      <c r="AM10" s="54">
        <v>3</v>
      </c>
      <c r="AN10" s="54">
        <v>4</v>
      </c>
      <c r="AO10" s="54">
        <v>1</v>
      </c>
    </row>
    <row r="11" spans="1:42" ht="18" customHeight="1" x14ac:dyDescent="0.7">
      <c r="A11" s="44" t="s">
        <v>71</v>
      </c>
      <c r="B11" s="1" t="s">
        <v>1252</v>
      </c>
      <c r="I11" s="2" t="s">
        <v>107</v>
      </c>
      <c r="J11" s="55">
        <v>43626</v>
      </c>
      <c r="K11" s="2">
        <v>1</v>
      </c>
      <c r="O11" s="2">
        <v>1</v>
      </c>
      <c r="P11" s="2">
        <v>1</v>
      </c>
      <c r="R11" s="2">
        <v>1</v>
      </c>
      <c r="U11" s="2">
        <v>1</v>
      </c>
      <c r="AD11" s="2">
        <v>1</v>
      </c>
    </row>
    <row r="12" spans="1:42" ht="18" customHeight="1" x14ac:dyDescent="0.7">
      <c r="A12" s="44" t="s">
        <v>74</v>
      </c>
      <c r="B12" s="1" t="s">
        <v>1253</v>
      </c>
      <c r="I12" s="2" t="s">
        <v>195</v>
      </c>
      <c r="J12" s="55" t="s">
        <v>61</v>
      </c>
      <c r="K12" s="2">
        <v>1</v>
      </c>
      <c r="R12" s="2">
        <v>1</v>
      </c>
      <c r="AP12" s="59"/>
    </row>
    <row r="13" spans="1:42" ht="18" customHeight="1" x14ac:dyDescent="0.7">
      <c r="A13" s="44" t="s">
        <v>77</v>
      </c>
      <c r="B13" s="1" t="s">
        <v>1254</v>
      </c>
      <c r="I13" s="2" t="s">
        <v>837</v>
      </c>
      <c r="J13" s="55">
        <v>43655</v>
      </c>
      <c r="L13" s="2">
        <v>1</v>
      </c>
      <c r="M13" s="2">
        <v>1</v>
      </c>
      <c r="U13" s="2">
        <v>1</v>
      </c>
      <c r="AG13" s="2">
        <v>1</v>
      </c>
      <c r="AH13" s="2">
        <v>1</v>
      </c>
    </row>
    <row r="14" spans="1:42" ht="18" customHeight="1" x14ac:dyDescent="0.7">
      <c r="A14" s="44" t="s">
        <v>79</v>
      </c>
      <c r="B14" s="1" t="s">
        <v>1255</v>
      </c>
      <c r="I14" s="2" t="s">
        <v>73</v>
      </c>
      <c r="J14" s="55">
        <v>43706</v>
      </c>
      <c r="L14" s="2">
        <v>1</v>
      </c>
      <c r="M14" s="2">
        <v>1</v>
      </c>
      <c r="R14" s="2">
        <v>1</v>
      </c>
      <c r="W14" s="2">
        <v>1</v>
      </c>
      <c r="AI14" s="2">
        <v>1</v>
      </c>
      <c r="AK14" s="2">
        <v>1</v>
      </c>
    </row>
    <row r="15" spans="1:42" ht="18" customHeight="1" x14ac:dyDescent="0.7">
      <c r="A15" s="44" t="s">
        <v>82</v>
      </c>
      <c r="B15" s="1" t="s">
        <v>1256</v>
      </c>
      <c r="I15" s="2" t="s">
        <v>580</v>
      </c>
      <c r="J15" s="55" t="s">
        <v>61</v>
      </c>
      <c r="K15" s="2">
        <v>1</v>
      </c>
      <c r="M15" s="2">
        <v>1</v>
      </c>
      <c r="AA15" s="2">
        <v>1</v>
      </c>
      <c r="AB15" s="2">
        <v>1</v>
      </c>
      <c r="AG15" s="2">
        <v>1</v>
      </c>
      <c r="AH15" s="2">
        <v>1</v>
      </c>
    </row>
    <row r="16" spans="1:42" ht="18" customHeight="1" x14ac:dyDescent="0.7">
      <c r="A16" s="44" t="s">
        <v>84</v>
      </c>
      <c r="B16" s="1" t="s">
        <v>1257</v>
      </c>
      <c r="I16" s="2" t="s">
        <v>73</v>
      </c>
      <c r="J16" s="55">
        <v>43656</v>
      </c>
      <c r="K16" s="2">
        <v>1</v>
      </c>
      <c r="L16" s="2">
        <v>1</v>
      </c>
      <c r="M16" s="2">
        <v>1</v>
      </c>
      <c r="V16" s="2">
        <v>1</v>
      </c>
      <c r="AB16" s="2">
        <v>1</v>
      </c>
    </row>
    <row r="17" spans="1:1030" ht="18" customHeight="1" x14ac:dyDescent="0.7">
      <c r="A17" s="44" t="s">
        <v>1743</v>
      </c>
      <c r="B17" s="56" t="s">
        <v>1740</v>
      </c>
      <c r="C17" s="57"/>
      <c r="G17" s="57" t="s">
        <v>1614</v>
      </c>
      <c r="I17" s="57" t="s">
        <v>1701</v>
      </c>
      <c r="J17" s="55" t="s">
        <v>1702</v>
      </c>
      <c r="K17" s="57">
        <v>1</v>
      </c>
      <c r="L17" s="57"/>
      <c r="M17" s="57"/>
      <c r="N17" s="57">
        <v>1</v>
      </c>
      <c r="O17" s="57"/>
      <c r="P17" s="57"/>
      <c r="Q17" s="57"/>
      <c r="R17" s="57">
        <v>1</v>
      </c>
      <c r="S17" s="57"/>
      <c r="T17" s="57"/>
      <c r="U17" s="57"/>
      <c r="V17" s="57"/>
      <c r="W17" s="57"/>
      <c r="X17" s="57"/>
      <c r="Y17" s="57"/>
      <c r="Z17" s="57"/>
      <c r="AA17" s="57"/>
      <c r="AB17" s="57"/>
      <c r="AC17" s="57"/>
      <c r="AD17" s="57"/>
      <c r="AE17" s="57"/>
      <c r="AF17" s="57"/>
      <c r="AG17" s="57"/>
      <c r="AH17" s="57">
        <v>1</v>
      </c>
      <c r="AI17" s="57">
        <v>1</v>
      </c>
      <c r="AJ17" s="57"/>
      <c r="AK17" s="57">
        <v>1</v>
      </c>
      <c r="AL17" s="57"/>
      <c r="AM17" s="57"/>
      <c r="AN17" s="57"/>
      <c r="AO17" s="57"/>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c r="AMN17" s="56"/>
      <c r="AMO17" s="56"/>
      <c r="AMP17" s="56"/>
    </row>
    <row r="18" spans="1:1030" ht="18" customHeight="1" x14ac:dyDescent="0.7">
      <c r="A18" s="44" t="s">
        <v>89</v>
      </c>
      <c r="B18" s="56" t="s">
        <v>1618</v>
      </c>
      <c r="C18" s="57"/>
      <c r="E18" s="57" t="s">
        <v>1614</v>
      </c>
      <c r="I18" s="57" t="s">
        <v>1619</v>
      </c>
      <c r="J18" s="55">
        <v>43944</v>
      </c>
      <c r="K18" s="57">
        <v>1</v>
      </c>
      <c r="L18" s="57"/>
      <c r="M18" s="57"/>
      <c r="N18" s="57"/>
      <c r="O18" s="57"/>
      <c r="P18" s="57"/>
      <c r="Q18" s="57"/>
      <c r="R18" s="57"/>
      <c r="S18" s="57"/>
      <c r="T18" s="57">
        <v>1</v>
      </c>
      <c r="U18" s="57"/>
      <c r="V18" s="57"/>
      <c r="W18" s="57">
        <v>1</v>
      </c>
      <c r="X18" s="57"/>
      <c r="Y18" s="57"/>
      <c r="Z18" s="57"/>
      <c r="AA18" s="57">
        <v>1</v>
      </c>
      <c r="AB18" s="57">
        <v>1</v>
      </c>
      <c r="AC18" s="57"/>
      <c r="AD18" s="57"/>
      <c r="AE18" s="57"/>
      <c r="AF18" s="57"/>
      <c r="AG18" s="57"/>
      <c r="AH18" s="57"/>
      <c r="AI18" s="57">
        <v>1</v>
      </c>
      <c r="AJ18" s="57"/>
      <c r="AK18" s="57"/>
      <c r="AL18" s="57"/>
      <c r="AM18" s="57"/>
      <c r="AN18" s="57"/>
      <c r="AO18" s="57"/>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c r="AMO18" s="56"/>
      <c r="AMP18" s="56"/>
    </row>
    <row r="19" spans="1:1030" ht="18" customHeight="1" x14ac:dyDescent="0.7">
      <c r="A19" s="44" t="s">
        <v>91</v>
      </c>
      <c r="B19" s="56" t="s">
        <v>1620</v>
      </c>
      <c r="C19" s="57"/>
      <c r="E19" s="57" t="s">
        <v>1614</v>
      </c>
      <c r="I19" s="57" t="s">
        <v>1621</v>
      </c>
      <c r="J19" s="55">
        <v>43923</v>
      </c>
      <c r="K19" s="57">
        <v>1</v>
      </c>
      <c r="L19" s="57"/>
      <c r="M19" s="57"/>
      <c r="N19" s="57"/>
      <c r="O19" s="57"/>
      <c r="P19" s="57"/>
      <c r="Q19" s="57"/>
      <c r="R19" s="57"/>
      <c r="S19" s="57">
        <v>1</v>
      </c>
      <c r="T19" s="57"/>
      <c r="U19" s="57">
        <v>1</v>
      </c>
      <c r="V19" s="57">
        <v>1</v>
      </c>
      <c r="W19" s="57"/>
      <c r="X19" s="57"/>
      <c r="Y19" s="57"/>
      <c r="Z19" s="57"/>
      <c r="AA19" s="57"/>
      <c r="AB19" s="57"/>
      <c r="AC19" s="57"/>
      <c r="AD19" s="57"/>
      <c r="AE19" s="57"/>
      <c r="AF19" s="57"/>
      <c r="AG19" s="57"/>
      <c r="AH19" s="57">
        <v>1</v>
      </c>
      <c r="AI19" s="57">
        <v>1</v>
      </c>
      <c r="AJ19" s="57"/>
      <c r="AK19" s="57"/>
      <c r="AL19" s="57"/>
      <c r="AM19" s="57"/>
      <c r="AN19" s="57"/>
      <c r="AO19" s="57"/>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c r="KQ19" s="56"/>
      <c r="KR19" s="56"/>
      <c r="KS19" s="56"/>
      <c r="KT19" s="56"/>
      <c r="KU19" s="56"/>
      <c r="KV19" s="56"/>
      <c r="KW19" s="56"/>
      <c r="KX19" s="56"/>
      <c r="KY19" s="56"/>
      <c r="KZ19" s="56"/>
      <c r="LA19" s="56"/>
      <c r="LB19" s="56"/>
      <c r="LC19" s="56"/>
      <c r="LD19" s="56"/>
      <c r="LE19" s="56"/>
      <c r="LF19" s="56"/>
      <c r="LG19" s="56"/>
      <c r="LH19" s="56"/>
      <c r="LI19" s="56"/>
      <c r="LJ19" s="56"/>
      <c r="LK19" s="56"/>
      <c r="LL19" s="56"/>
      <c r="LM19" s="56"/>
      <c r="LN19" s="56"/>
      <c r="LO19" s="56"/>
      <c r="LP19" s="56"/>
      <c r="LQ19" s="56"/>
      <c r="LR19" s="56"/>
      <c r="LS19" s="56"/>
      <c r="LT19" s="56"/>
      <c r="LU19" s="56"/>
      <c r="LV19" s="56"/>
      <c r="LW19" s="56"/>
      <c r="LX19" s="56"/>
      <c r="LY19" s="56"/>
      <c r="LZ19" s="56"/>
      <c r="MA19" s="56"/>
      <c r="MB19" s="56"/>
      <c r="MC19" s="56"/>
      <c r="MD19" s="56"/>
      <c r="ME19" s="56"/>
      <c r="MF19" s="56"/>
      <c r="MG19" s="56"/>
      <c r="MH19" s="56"/>
      <c r="MI19" s="56"/>
      <c r="MJ19" s="56"/>
      <c r="MK19" s="56"/>
      <c r="ML19" s="56"/>
      <c r="MM19" s="56"/>
      <c r="MN19" s="56"/>
      <c r="MO19" s="56"/>
      <c r="MP19" s="56"/>
      <c r="MQ19" s="56"/>
      <c r="MR19" s="56"/>
      <c r="MS19" s="56"/>
      <c r="MT19" s="56"/>
      <c r="MU19" s="56"/>
      <c r="MV19" s="56"/>
      <c r="MW19" s="56"/>
      <c r="MX19" s="56"/>
      <c r="MY19" s="56"/>
      <c r="MZ19" s="56"/>
      <c r="NA19" s="56"/>
      <c r="NB19" s="56"/>
      <c r="NC19" s="56"/>
      <c r="ND19" s="56"/>
      <c r="NE19" s="56"/>
      <c r="NF19" s="56"/>
      <c r="NG19" s="56"/>
      <c r="NH19" s="56"/>
      <c r="NI19" s="56"/>
      <c r="NJ19" s="56"/>
      <c r="NK19" s="56"/>
      <c r="NL19" s="56"/>
      <c r="NM19" s="56"/>
      <c r="NN19" s="56"/>
      <c r="NO19" s="56"/>
      <c r="NP19" s="56"/>
      <c r="NQ19" s="56"/>
      <c r="NR19" s="56"/>
      <c r="NS19" s="56"/>
      <c r="NT19" s="56"/>
      <c r="NU19" s="56"/>
      <c r="NV19" s="56"/>
      <c r="NW19" s="56"/>
      <c r="NX19" s="56"/>
      <c r="NY19" s="56"/>
      <c r="NZ19" s="56"/>
      <c r="OA19" s="56"/>
      <c r="OB19" s="56"/>
      <c r="OC19" s="56"/>
      <c r="OD19" s="56"/>
      <c r="OE19" s="56"/>
      <c r="OF19" s="56"/>
      <c r="OG19" s="56"/>
      <c r="OH19" s="56"/>
      <c r="OI19" s="56"/>
      <c r="OJ19" s="56"/>
      <c r="OK19" s="56"/>
      <c r="OL19" s="56"/>
      <c r="OM19" s="56"/>
      <c r="ON19" s="56"/>
      <c r="OO19" s="56"/>
      <c r="OP19" s="56"/>
      <c r="OQ19" s="56"/>
      <c r="OR19" s="56"/>
      <c r="OS19" s="56"/>
      <c r="OT19" s="56"/>
      <c r="OU19" s="56"/>
      <c r="OV19" s="56"/>
      <c r="OW19" s="56"/>
      <c r="OX19" s="56"/>
      <c r="OY19" s="56"/>
      <c r="OZ19" s="56"/>
      <c r="PA19" s="56"/>
      <c r="PB19" s="56"/>
      <c r="PC19" s="56"/>
      <c r="PD19" s="56"/>
      <c r="PE19" s="56"/>
      <c r="PF19" s="56"/>
      <c r="PG19" s="56"/>
      <c r="PH19" s="56"/>
      <c r="PI19" s="56"/>
      <c r="PJ19" s="56"/>
      <c r="PK19" s="56"/>
      <c r="PL19" s="56"/>
      <c r="PM19" s="56"/>
      <c r="PN19" s="56"/>
      <c r="PO19" s="56"/>
      <c r="PP19" s="56"/>
      <c r="PQ19" s="56"/>
      <c r="PR19" s="56"/>
      <c r="PS19" s="56"/>
      <c r="PT19" s="56"/>
      <c r="PU19" s="56"/>
      <c r="PV19" s="56"/>
      <c r="PW19" s="56"/>
      <c r="PX19" s="56"/>
      <c r="PY19" s="56"/>
      <c r="PZ19" s="56"/>
      <c r="QA19" s="56"/>
      <c r="QB19" s="56"/>
      <c r="QC19" s="56"/>
      <c r="QD19" s="56"/>
      <c r="QE19" s="56"/>
      <c r="QF19" s="56"/>
      <c r="QG19" s="56"/>
      <c r="QH19" s="56"/>
      <c r="QI19" s="56"/>
      <c r="QJ19" s="56"/>
      <c r="QK19" s="56"/>
      <c r="QL19" s="56"/>
      <c r="QM19" s="56"/>
      <c r="QN19" s="56"/>
      <c r="QO19" s="56"/>
      <c r="QP19" s="56"/>
      <c r="QQ19" s="56"/>
      <c r="QR19" s="56"/>
      <c r="QS19" s="56"/>
      <c r="QT19" s="56"/>
      <c r="QU19" s="56"/>
      <c r="QV19" s="56"/>
      <c r="QW19" s="56"/>
      <c r="QX19" s="56"/>
      <c r="QY19" s="56"/>
      <c r="QZ19" s="56"/>
      <c r="RA19" s="56"/>
      <c r="RB19" s="56"/>
      <c r="RC19" s="56"/>
      <c r="RD19" s="56"/>
      <c r="RE19" s="56"/>
      <c r="RF19" s="56"/>
      <c r="RG19" s="56"/>
      <c r="RH19" s="56"/>
      <c r="RI19" s="56"/>
      <c r="RJ19" s="56"/>
      <c r="RK19" s="56"/>
      <c r="RL19" s="56"/>
      <c r="RM19" s="56"/>
      <c r="RN19" s="56"/>
      <c r="RO19" s="56"/>
      <c r="RP19" s="56"/>
      <c r="RQ19" s="56"/>
      <c r="RR19" s="56"/>
      <c r="RS19" s="56"/>
      <c r="RT19" s="56"/>
      <c r="RU19" s="56"/>
      <c r="RV19" s="56"/>
      <c r="RW19" s="56"/>
      <c r="RX19" s="56"/>
      <c r="RY19" s="56"/>
      <c r="RZ19" s="56"/>
      <c r="SA19" s="56"/>
      <c r="SB19" s="56"/>
      <c r="SC19" s="56"/>
      <c r="SD19" s="56"/>
      <c r="SE19" s="56"/>
      <c r="SF19" s="56"/>
      <c r="SG19" s="56"/>
      <c r="SH19" s="56"/>
      <c r="SI19" s="56"/>
      <c r="SJ19" s="56"/>
      <c r="SK19" s="56"/>
      <c r="SL19" s="56"/>
      <c r="SM19" s="56"/>
      <c r="SN19" s="56"/>
      <c r="SO19" s="56"/>
      <c r="SP19" s="56"/>
      <c r="SQ19" s="56"/>
      <c r="SR19" s="56"/>
      <c r="SS19" s="56"/>
      <c r="ST19" s="56"/>
      <c r="SU19" s="56"/>
      <c r="SV19" s="56"/>
      <c r="SW19" s="56"/>
      <c r="SX19" s="56"/>
      <c r="SY19" s="56"/>
      <c r="SZ19" s="56"/>
      <c r="TA19" s="56"/>
      <c r="TB19" s="56"/>
      <c r="TC19" s="56"/>
      <c r="TD19" s="56"/>
      <c r="TE19" s="56"/>
      <c r="TF19" s="56"/>
      <c r="TG19" s="56"/>
      <c r="TH19" s="56"/>
      <c r="TI19" s="56"/>
      <c r="TJ19" s="56"/>
      <c r="TK19" s="56"/>
      <c r="TL19" s="56"/>
      <c r="TM19" s="56"/>
      <c r="TN19" s="56"/>
      <c r="TO19" s="56"/>
      <c r="TP19" s="56"/>
      <c r="TQ19" s="56"/>
      <c r="TR19" s="56"/>
      <c r="TS19" s="56"/>
      <c r="TT19" s="56"/>
      <c r="TU19" s="56"/>
      <c r="TV19" s="56"/>
      <c r="TW19" s="56"/>
      <c r="TX19" s="56"/>
      <c r="TY19" s="56"/>
      <c r="TZ19" s="56"/>
      <c r="UA19" s="56"/>
      <c r="UB19" s="56"/>
      <c r="UC19" s="56"/>
      <c r="UD19" s="56"/>
      <c r="UE19" s="56"/>
      <c r="UF19" s="56"/>
      <c r="UG19" s="56"/>
      <c r="UH19" s="56"/>
      <c r="UI19" s="56"/>
      <c r="UJ19" s="56"/>
      <c r="UK19" s="56"/>
      <c r="UL19" s="56"/>
      <c r="UM19" s="56"/>
      <c r="UN19" s="56"/>
      <c r="UO19" s="56"/>
      <c r="UP19" s="56"/>
      <c r="UQ19" s="56"/>
      <c r="UR19" s="56"/>
      <c r="US19" s="56"/>
      <c r="UT19" s="56"/>
      <c r="UU19" s="56"/>
      <c r="UV19" s="56"/>
      <c r="UW19" s="56"/>
      <c r="UX19" s="56"/>
      <c r="UY19" s="56"/>
      <c r="UZ19" s="56"/>
      <c r="VA19" s="56"/>
      <c r="VB19" s="56"/>
      <c r="VC19" s="56"/>
      <c r="VD19" s="56"/>
      <c r="VE19" s="56"/>
      <c r="VF19" s="56"/>
      <c r="VG19" s="56"/>
      <c r="VH19" s="56"/>
      <c r="VI19" s="56"/>
      <c r="VJ19" s="56"/>
      <c r="VK19" s="56"/>
      <c r="VL19" s="56"/>
      <c r="VM19" s="56"/>
      <c r="VN19" s="56"/>
      <c r="VO19" s="56"/>
      <c r="VP19" s="56"/>
      <c r="VQ19" s="56"/>
      <c r="VR19" s="56"/>
      <c r="VS19" s="56"/>
      <c r="VT19" s="56"/>
      <c r="VU19" s="56"/>
      <c r="VV19" s="56"/>
      <c r="VW19" s="56"/>
      <c r="VX19" s="56"/>
      <c r="VY19" s="56"/>
      <c r="VZ19" s="56"/>
      <c r="WA19" s="56"/>
      <c r="WB19" s="56"/>
      <c r="WC19" s="56"/>
      <c r="WD19" s="56"/>
      <c r="WE19" s="56"/>
      <c r="WF19" s="56"/>
      <c r="WG19" s="56"/>
      <c r="WH19" s="56"/>
      <c r="WI19" s="56"/>
      <c r="WJ19" s="56"/>
      <c r="WK19" s="56"/>
      <c r="WL19" s="56"/>
      <c r="WM19" s="56"/>
      <c r="WN19" s="56"/>
      <c r="WO19" s="56"/>
      <c r="WP19" s="56"/>
      <c r="WQ19" s="56"/>
      <c r="WR19" s="56"/>
      <c r="WS19" s="56"/>
      <c r="WT19" s="56"/>
      <c r="WU19" s="56"/>
      <c r="WV19" s="56"/>
      <c r="WW19" s="56"/>
      <c r="WX19" s="56"/>
      <c r="WY19" s="56"/>
      <c r="WZ19" s="56"/>
      <c r="XA19" s="56"/>
      <c r="XB19" s="56"/>
      <c r="XC19" s="56"/>
      <c r="XD19" s="56"/>
      <c r="XE19" s="56"/>
      <c r="XF19" s="56"/>
      <c r="XG19" s="56"/>
      <c r="XH19" s="56"/>
      <c r="XI19" s="56"/>
      <c r="XJ19" s="56"/>
      <c r="XK19" s="56"/>
      <c r="XL19" s="56"/>
      <c r="XM19" s="56"/>
      <c r="XN19" s="56"/>
      <c r="XO19" s="56"/>
      <c r="XP19" s="56"/>
      <c r="XQ19" s="56"/>
      <c r="XR19" s="56"/>
      <c r="XS19" s="56"/>
      <c r="XT19" s="56"/>
      <c r="XU19" s="56"/>
      <c r="XV19" s="56"/>
      <c r="XW19" s="56"/>
      <c r="XX19" s="56"/>
      <c r="XY19" s="56"/>
      <c r="XZ19" s="56"/>
      <c r="YA19" s="56"/>
      <c r="YB19" s="56"/>
      <c r="YC19" s="56"/>
      <c r="YD19" s="56"/>
      <c r="YE19" s="56"/>
      <c r="YF19" s="56"/>
      <c r="YG19" s="56"/>
      <c r="YH19" s="56"/>
      <c r="YI19" s="56"/>
      <c r="YJ19" s="56"/>
      <c r="YK19" s="56"/>
      <c r="YL19" s="56"/>
      <c r="YM19" s="56"/>
      <c r="YN19" s="56"/>
      <c r="YO19" s="56"/>
      <c r="YP19" s="56"/>
      <c r="YQ19" s="56"/>
      <c r="YR19" s="56"/>
      <c r="YS19" s="56"/>
      <c r="YT19" s="56"/>
      <c r="YU19" s="56"/>
      <c r="YV19" s="56"/>
      <c r="YW19" s="56"/>
      <c r="YX19" s="56"/>
      <c r="YY19" s="56"/>
      <c r="YZ19" s="56"/>
      <c r="ZA19" s="56"/>
      <c r="ZB19" s="56"/>
      <c r="ZC19" s="56"/>
      <c r="ZD19" s="56"/>
      <c r="ZE19" s="56"/>
      <c r="ZF19" s="56"/>
      <c r="ZG19" s="56"/>
      <c r="ZH19" s="56"/>
      <c r="ZI19" s="56"/>
      <c r="ZJ19" s="56"/>
      <c r="ZK19" s="56"/>
      <c r="ZL19" s="56"/>
      <c r="ZM19" s="56"/>
      <c r="ZN19" s="56"/>
      <c r="ZO19" s="56"/>
      <c r="ZP19" s="56"/>
      <c r="ZQ19" s="56"/>
      <c r="ZR19" s="56"/>
      <c r="ZS19" s="56"/>
      <c r="ZT19" s="56"/>
      <c r="ZU19" s="56"/>
      <c r="ZV19" s="56"/>
      <c r="ZW19" s="56"/>
      <c r="ZX19" s="56"/>
      <c r="ZY19" s="56"/>
      <c r="ZZ19" s="56"/>
      <c r="AAA19" s="56"/>
      <c r="AAB19" s="56"/>
      <c r="AAC19" s="56"/>
      <c r="AAD19" s="56"/>
      <c r="AAE19" s="56"/>
      <c r="AAF19" s="56"/>
      <c r="AAG19" s="56"/>
      <c r="AAH19" s="56"/>
      <c r="AAI19" s="56"/>
      <c r="AAJ19" s="56"/>
      <c r="AAK19" s="56"/>
      <c r="AAL19" s="56"/>
      <c r="AAM19" s="56"/>
      <c r="AAN19" s="56"/>
      <c r="AAO19" s="56"/>
      <c r="AAP19" s="56"/>
      <c r="AAQ19" s="56"/>
      <c r="AAR19" s="56"/>
      <c r="AAS19" s="56"/>
      <c r="AAT19" s="56"/>
      <c r="AAU19" s="56"/>
      <c r="AAV19" s="56"/>
      <c r="AAW19" s="56"/>
      <c r="AAX19" s="56"/>
      <c r="AAY19" s="56"/>
      <c r="AAZ19" s="56"/>
      <c r="ABA19" s="56"/>
      <c r="ABB19" s="56"/>
      <c r="ABC19" s="56"/>
      <c r="ABD19" s="56"/>
      <c r="ABE19" s="56"/>
      <c r="ABF19" s="56"/>
      <c r="ABG19" s="56"/>
      <c r="ABH19" s="56"/>
      <c r="ABI19" s="56"/>
      <c r="ABJ19" s="56"/>
      <c r="ABK19" s="56"/>
      <c r="ABL19" s="56"/>
      <c r="ABM19" s="56"/>
      <c r="ABN19" s="56"/>
      <c r="ABO19" s="56"/>
      <c r="ABP19" s="56"/>
      <c r="ABQ19" s="56"/>
      <c r="ABR19" s="56"/>
      <c r="ABS19" s="56"/>
      <c r="ABT19" s="56"/>
      <c r="ABU19" s="56"/>
      <c r="ABV19" s="56"/>
      <c r="ABW19" s="56"/>
      <c r="ABX19" s="56"/>
      <c r="ABY19" s="56"/>
      <c r="ABZ19" s="56"/>
      <c r="ACA19" s="56"/>
      <c r="ACB19" s="56"/>
      <c r="ACC19" s="56"/>
      <c r="ACD19" s="56"/>
      <c r="ACE19" s="56"/>
      <c r="ACF19" s="56"/>
      <c r="ACG19" s="56"/>
      <c r="ACH19" s="56"/>
      <c r="ACI19" s="56"/>
      <c r="ACJ19" s="56"/>
      <c r="ACK19" s="56"/>
      <c r="ACL19" s="56"/>
      <c r="ACM19" s="56"/>
      <c r="ACN19" s="56"/>
      <c r="ACO19" s="56"/>
      <c r="ACP19" s="56"/>
      <c r="ACQ19" s="56"/>
      <c r="ACR19" s="56"/>
      <c r="ACS19" s="56"/>
      <c r="ACT19" s="56"/>
      <c r="ACU19" s="56"/>
      <c r="ACV19" s="56"/>
      <c r="ACW19" s="56"/>
      <c r="ACX19" s="56"/>
      <c r="ACY19" s="56"/>
      <c r="ACZ19" s="56"/>
      <c r="ADA19" s="56"/>
      <c r="ADB19" s="56"/>
      <c r="ADC19" s="56"/>
      <c r="ADD19" s="56"/>
      <c r="ADE19" s="56"/>
      <c r="ADF19" s="56"/>
      <c r="ADG19" s="56"/>
      <c r="ADH19" s="56"/>
      <c r="ADI19" s="56"/>
      <c r="ADJ19" s="56"/>
      <c r="ADK19" s="56"/>
      <c r="ADL19" s="56"/>
      <c r="ADM19" s="56"/>
      <c r="ADN19" s="56"/>
      <c r="ADO19" s="56"/>
      <c r="ADP19" s="56"/>
      <c r="ADQ19" s="56"/>
      <c r="ADR19" s="56"/>
      <c r="ADS19" s="56"/>
      <c r="ADT19" s="56"/>
      <c r="ADU19" s="56"/>
      <c r="ADV19" s="56"/>
      <c r="ADW19" s="56"/>
      <c r="ADX19" s="56"/>
      <c r="ADY19" s="56"/>
      <c r="ADZ19" s="56"/>
      <c r="AEA19" s="56"/>
      <c r="AEB19" s="56"/>
      <c r="AEC19" s="56"/>
      <c r="AED19" s="56"/>
      <c r="AEE19" s="56"/>
      <c r="AEF19" s="56"/>
      <c r="AEG19" s="56"/>
      <c r="AEH19" s="56"/>
      <c r="AEI19" s="56"/>
      <c r="AEJ19" s="56"/>
      <c r="AEK19" s="56"/>
      <c r="AEL19" s="56"/>
      <c r="AEM19" s="56"/>
      <c r="AEN19" s="56"/>
      <c r="AEO19" s="56"/>
      <c r="AEP19" s="56"/>
      <c r="AEQ19" s="56"/>
      <c r="AER19" s="56"/>
      <c r="AES19" s="56"/>
      <c r="AET19" s="56"/>
      <c r="AEU19" s="56"/>
      <c r="AEV19" s="56"/>
      <c r="AEW19" s="56"/>
      <c r="AEX19" s="56"/>
      <c r="AEY19" s="56"/>
      <c r="AEZ19" s="56"/>
      <c r="AFA19" s="56"/>
      <c r="AFB19" s="56"/>
      <c r="AFC19" s="56"/>
      <c r="AFD19" s="56"/>
      <c r="AFE19" s="56"/>
      <c r="AFF19" s="56"/>
      <c r="AFG19" s="56"/>
      <c r="AFH19" s="56"/>
      <c r="AFI19" s="56"/>
      <c r="AFJ19" s="56"/>
      <c r="AFK19" s="56"/>
      <c r="AFL19" s="56"/>
      <c r="AFM19" s="56"/>
      <c r="AFN19" s="56"/>
      <c r="AFO19" s="56"/>
      <c r="AFP19" s="56"/>
      <c r="AFQ19" s="56"/>
      <c r="AFR19" s="56"/>
      <c r="AFS19" s="56"/>
      <c r="AFT19" s="56"/>
      <c r="AFU19" s="56"/>
      <c r="AFV19" s="56"/>
      <c r="AFW19" s="56"/>
      <c r="AFX19" s="56"/>
      <c r="AFY19" s="56"/>
      <c r="AFZ19" s="56"/>
      <c r="AGA19" s="56"/>
      <c r="AGB19" s="56"/>
      <c r="AGC19" s="56"/>
      <c r="AGD19" s="56"/>
      <c r="AGE19" s="56"/>
      <c r="AGF19" s="56"/>
      <c r="AGG19" s="56"/>
      <c r="AGH19" s="56"/>
      <c r="AGI19" s="56"/>
      <c r="AGJ19" s="56"/>
      <c r="AGK19" s="56"/>
      <c r="AGL19" s="56"/>
      <c r="AGM19" s="56"/>
      <c r="AGN19" s="56"/>
      <c r="AGO19" s="56"/>
      <c r="AGP19" s="56"/>
      <c r="AGQ19" s="56"/>
      <c r="AGR19" s="56"/>
      <c r="AGS19" s="56"/>
      <c r="AGT19" s="56"/>
      <c r="AGU19" s="56"/>
      <c r="AGV19" s="56"/>
      <c r="AGW19" s="56"/>
      <c r="AGX19" s="56"/>
      <c r="AGY19" s="56"/>
      <c r="AGZ19" s="56"/>
      <c r="AHA19" s="56"/>
      <c r="AHB19" s="56"/>
      <c r="AHC19" s="56"/>
      <c r="AHD19" s="56"/>
      <c r="AHE19" s="56"/>
      <c r="AHF19" s="56"/>
      <c r="AHG19" s="56"/>
      <c r="AHH19" s="56"/>
      <c r="AHI19" s="56"/>
      <c r="AHJ19" s="56"/>
      <c r="AHK19" s="56"/>
      <c r="AHL19" s="56"/>
      <c r="AHM19" s="56"/>
      <c r="AHN19" s="56"/>
      <c r="AHO19" s="56"/>
      <c r="AHP19" s="56"/>
      <c r="AHQ19" s="56"/>
      <c r="AHR19" s="56"/>
      <c r="AHS19" s="56"/>
      <c r="AHT19" s="56"/>
      <c r="AHU19" s="56"/>
      <c r="AHV19" s="56"/>
      <c r="AHW19" s="56"/>
      <c r="AHX19" s="56"/>
      <c r="AHY19" s="56"/>
      <c r="AHZ19" s="56"/>
      <c r="AIA19" s="56"/>
      <c r="AIB19" s="56"/>
      <c r="AIC19" s="56"/>
      <c r="AID19" s="56"/>
      <c r="AIE19" s="56"/>
      <c r="AIF19" s="56"/>
      <c r="AIG19" s="56"/>
      <c r="AIH19" s="56"/>
      <c r="AII19" s="56"/>
      <c r="AIJ19" s="56"/>
      <c r="AIK19" s="56"/>
      <c r="AIL19" s="56"/>
      <c r="AIM19" s="56"/>
      <c r="AIN19" s="56"/>
      <c r="AIO19" s="56"/>
      <c r="AIP19" s="56"/>
      <c r="AIQ19" s="56"/>
      <c r="AIR19" s="56"/>
      <c r="AIS19" s="56"/>
      <c r="AIT19" s="56"/>
      <c r="AIU19" s="56"/>
      <c r="AIV19" s="56"/>
      <c r="AIW19" s="56"/>
      <c r="AIX19" s="56"/>
      <c r="AIY19" s="56"/>
      <c r="AIZ19" s="56"/>
      <c r="AJA19" s="56"/>
      <c r="AJB19" s="56"/>
      <c r="AJC19" s="56"/>
      <c r="AJD19" s="56"/>
      <c r="AJE19" s="56"/>
      <c r="AJF19" s="56"/>
      <c r="AJG19" s="56"/>
      <c r="AJH19" s="56"/>
      <c r="AJI19" s="56"/>
      <c r="AJJ19" s="56"/>
      <c r="AJK19" s="56"/>
      <c r="AJL19" s="56"/>
      <c r="AJM19" s="56"/>
      <c r="AJN19" s="56"/>
      <c r="AJO19" s="56"/>
      <c r="AJP19" s="56"/>
      <c r="AJQ19" s="56"/>
      <c r="AJR19" s="56"/>
      <c r="AJS19" s="56"/>
      <c r="AJT19" s="56"/>
      <c r="AJU19" s="56"/>
      <c r="AJV19" s="56"/>
      <c r="AJW19" s="56"/>
      <c r="AJX19" s="56"/>
      <c r="AJY19" s="56"/>
      <c r="AJZ19" s="56"/>
      <c r="AKA19" s="56"/>
      <c r="AKB19" s="56"/>
      <c r="AKC19" s="56"/>
      <c r="AKD19" s="56"/>
      <c r="AKE19" s="56"/>
      <c r="AKF19" s="56"/>
      <c r="AKG19" s="56"/>
      <c r="AKH19" s="56"/>
      <c r="AKI19" s="56"/>
      <c r="AKJ19" s="56"/>
      <c r="AKK19" s="56"/>
      <c r="AKL19" s="56"/>
      <c r="AKM19" s="56"/>
      <c r="AKN19" s="56"/>
      <c r="AKO19" s="56"/>
      <c r="AKP19" s="56"/>
      <c r="AKQ19" s="56"/>
      <c r="AKR19" s="56"/>
      <c r="AKS19" s="56"/>
      <c r="AKT19" s="56"/>
      <c r="AKU19" s="56"/>
      <c r="AKV19" s="56"/>
      <c r="AKW19" s="56"/>
      <c r="AKX19" s="56"/>
      <c r="AKY19" s="56"/>
      <c r="AKZ19" s="56"/>
      <c r="ALA19" s="56"/>
      <c r="ALB19" s="56"/>
      <c r="ALC19" s="56"/>
      <c r="ALD19" s="56"/>
      <c r="ALE19" s="56"/>
      <c r="ALF19" s="56"/>
      <c r="ALG19" s="56"/>
      <c r="ALH19" s="56"/>
      <c r="ALI19" s="56"/>
      <c r="ALJ19" s="56"/>
      <c r="ALK19" s="56"/>
      <c r="ALL19" s="56"/>
      <c r="ALM19" s="56"/>
      <c r="ALN19" s="56"/>
      <c r="ALO19" s="56"/>
      <c r="ALP19" s="56"/>
      <c r="ALQ19" s="56"/>
      <c r="ALR19" s="56"/>
      <c r="ALS19" s="56"/>
      <c r="ALT19" s="56"/>
      <c r="ALU19" s="56"/>
      <c r="ALV19" s="56"/>
      <c r="ALW19" s="56"/>
      <c r="ALX19" s="56"/>
      <c r="ALY19" s="56"/>
      <c r="ALZ19" s="56"/>
      <c r="AMA19" s="56"/>
      <c r="AMB19" s="56"/>
      <c r="AMC19" s="56"/>
      <c r="AMD19" s="56"/>
      <c r="AME19" s="56"/>
      <c r="AMF19" s="56"/>
      <c r="AMG19" s="56"/>
      <c r="AMH19" s="56"/>
      <c r="AMI19" s="56"/>
      <c r="AMJ19" s="56"/>
      <c r="AMK19" s="56"/>
      <c r="AML19" s="56"/>
      <c r="AMM19" s="56"/>
      <c r="AMN19" s="56"/>
      <c r="AMO19" s="56"/>
      <c r="AMP19" s="56"/>
    </row>
    <row r="20" spans="1:1030" ht="18" customHeight="1" x14ac:dyDescent="0.7">
      <c r="A20" s="44" t="s">
        <v>93</v>
      </c>
      <c r="B20" s="1" t="s">
        <v>1258</v>
      </c>
      <c r="I20" s="2" t="s">
        <v>225</v>
      </c>
      <c r="J20" s="55">
        <v>43738</v>
      </c>
      <c r="K20" s="2">
        <v>1</v>
      </c>
      <c r="P20" s="2">
        <v>1</v>
      </c>
      <c r="T20" s="2">
        <v>1</v>
      </c>
      <c r="W20" s="2">
        <v>1</v>
      </c>
      <c r="X20" s="2">
        <v>1</v>
      </c>
      <c r="AI20" s="2">
        <v>1</v>
      </c>
    </row>
    <row r="21" spans="1:1030" ht="18" customHeight="1" x14ac:dyDescent="0.7">
      <c r="A21" s="44" t="s">
        <v>95</v>
      </c>
      <c r="B21" s="56" t="s">
        <v>1810</v>
      </c>
      <c r="C21" s="57"/>
      <c r="H21" s="57" t="s">
        <v>1767</v>
      </c>
      <c r="I21" s="57" t="s">
        <v>1786</v>
      </c>
      <c r="J21" s="55" t="s">
        <v>1769</v>
      </c>
      <c r="K21" s="57"/>
      <c r="L21" s="57"/>
      <c r="M21" s="57">
        <v>1</v>
      </c>
      <c r="N21" s="57"/>
      <c r="O21" s="57"/>
      <c r="P21" s="57"/>
      <c r="Q21" s="57"/>
      <c r="R21" s="57"/>
      <c r="S21" s="57"/>
      <c r="T21" s="57">
        <v>1</v>
      </c>
      <c r="U21" s="57"/>
      <c r="V21" s="57"/>
      <c r="W21" s="57"/>
      <c r="X21" s="57"/>
      <c r="Y21" s="57">
        <v>1</v>
      </c>
      <c r="Z21" s="57"/>
      <c r="AA21" s="57"/>
      <c r="AB21" s="57"/>
      <c r="AC21" s="57"/>
      <c r="AD21" s="57"/>
      <c r="AE21" s="57"/>
      <c r="AF21" s="57"/>
      <c r="AG21" s="57"/>
      <c r="AH21" s="57"/>
      <c r="AI21" s="57"/>
      <c r="AJ21" s="57"/>
      <c r="AK21" s="57"/>
      <c r="AL21" s="57"/>
      <c r="AM21" s="57"/>
      <c r="AN21" s="57"/>
      <c r="AO21" s="57"/>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c r="JE21" s="56"/>
      <c r="JF21" s="56"/>
      <c r="JG21" s="56"/>
      <c r="JH21" s="56"/>
      <c r="JI21" s="56"/>
      <c r="JJ21" s="56"/>
      <c r="JK21" s="56"/>
      <c r="JL21" s="56"/>
      <c r="JM21" s="56"/>
      <c r="JN21" s="56"/>
      <c r="JO21" s="56"/>
      <c r="JP21" s="56"/>
      <c r="JQ21" s="56"/>
      <c r="JR21" s="56"/>
      <c r="JS21" s="56"/>
      <c r="JT21" s="56"/>
      <c r="JU21" s="56"/>
      <c r="JV21" s="56"/>
      <c r="JW21" s="56"/>
      <c r="JX21" s="56"/>
      <c r="JY21" s="56"/>
      <c r="JZ21" s="56"/>
      <c r="KA21" s="56"/>
      <c r="KB21" s="56"/>
      <c r="KC21" s="56"/>
      <c r="KD21" s="56"/>
      <c r="KE21" s="56"/>
      <c r="KF21" s="56"/>
      <c r="KG21" s="56"/>
      <c r="KH21" s="56"/>
      <c r="KI21" s="56"/>
      <c r="KJ21" s="56"/>
      <c r="KK21" s="56"/>
      <c r="KL21" s="56"/>
      <c r="KM21" s="56"/>
      <c r="KN21" s="56"/>
      <c r="KO21" s="56"/>
      <c r="KP21" s="56"/>
      <c r="KQ21" s="56"/>
      <c r="KR21" s="56"/>
      <c r="KS21" s="56"/>
      <c r="KT21" s="56"/>
      <c r="KU21" s="56"/>
      <c r="KV21" s="56"/>
      <c r="KW21" s="56"/>
      <c r="KX21" s="56"/>
      <c r="KY21" s="56"/>
      <c r="KZ21" s="56"/>
      <c r="LA21" s="56"/>
      <c r="LB21" s="56"/>
      <c r="LC21" s="56"/>
      <c r="LD21" s="56"/>
      <c r="LE21" s="56"/>
      <c r="LF21" s="56"/>
      <c r="LG21" s="56"/>
      <c r="LH21" s="56"/>
      <c r="LI21" s="56"/>
      <c r="LJ21" s="56"/>
      <c r="LK21" s="56"/>
      <c r="LL21" s="56"/>
      <c r="LM21" s="56"/>
      <c r="LN21" s="56"/>
      <c r="LO21" s="56"/>
      <c r="LP21" s="56"/>
      <c r="LQ21" s="56"/>
      <c r="LR21" s="56"/>
      <c r="LS21" s="56"/>
      <c r="LT21" s="56"/>
      <c r="LU21" s="56"/>
      <c r="LV21" s="56"/>
      <c r="LW21" s="56"/>
      <c r="LX21" s="56"/>
      <c r="LY21" s="56"/>
      <c r="LZ21" s="56"/>
      <c r="MA21" s="56"/>
      <c r="MB21" s="56"/>
      <c r="MC21" s="56"/>
      <c r="MD21" s="56"/>
      <c r="ME21" s="56"/>
      <c r="MF21" s="56"/>
      <c r="MG21" s="56"/>
      <c r="MH21" s="56"/>
      <c r="MI21" s="56"/>
      <c r="MJ21" s="56"/>
      <c r="MK21" s="56"/>
      <c r="ML21" s="56"/>
      <c r="MM21" s="56"/>
      <c r="MN21" s="56"/>
      <c r="MO21" s="56"/>
      <c r="MP21" s="56"/>
      <c r="MQ21" s="56"/>
      <c r="MR21" s="56"/>
      <c r="MS21" s="56"/>
      <c r="MT21" s="56"/>
      <c r="MU21" s="56"/>
      <c r="MV21" s="56"/>
      <c r="MW21" s="56"/>
      <c r="MX21" s="56"/>
      <c r="MY21" s="56"/>
      <c r="MZ21" s="56"/>
      <c r="NA21" s="56"/>
      <c r="NB21" s="56"/>
      <c r="NC21" s="56"/>
      <c r="ND21" s="56"/>
      <c r="NE21" s="56"/>
      <c r="NF21" s="56"/>
      <c r="NG21" s="56"/>
      <c r="NH21" s="56"/>
      <c r="NI21" s="56"/>
      <c r="NJ21" s="56"/>
      <c r="NK21" s="56"/>
      <c r="NL21" s="56"/>
      <c r="NM21" s="56"/>
      <c r="NN21" s="56"/>
      <c r="NO21" s="56"/>
      <c r="NP21" s="56"/>
      <c r="NQ21" s="56"/>
      <c r="NR21" s="56"/>
      <c r="NS21" s="56"/>
      <c r="NT21" s="56"/>
      <c r="NU21" s="56"/>
      <c r="NV21" s="56"/>
      <c r="NW21" s="56"/>
      <c r="NX21" s="56"/>
      <c r="NY21" s="56"/>
      <c r="NZ21" s="56"/>
      <c r="OA21" s="56"/>
      <c r="OB21" s="56"/>
      <c r="OC21" s="56"/>
      <c r="OD21" s="56"/>
      <c r="OE21" s="56"/>
      <c r="OF21" s="56"/>
      <c r="OG21" s="56"/>
      <c r="OH21" s="56"/>
      <c r="OI21" s="56"/>
      <c r="OJ21" s="56"/>
      <c r="OK21" s="56"/>
      <c r="OL21" s="56"/>
      <c r="OM21" s="56"/>
      <c r="ON21" s="56"/>
      <c r="OO21" s="56"/>
      <c r="OP21" s="56"/>
      <c r="OQ21" s="56"/>
      <c r="OR21" s="56"/>
      <c r="OS21" s="56"/>
      <c r="OT21" s="56"/>
      <c r="OU21" s="56"/>
      <c r="OV21" s="56"/>
      <c r="OW21" s="56"/>
      <c r="OX21" s="56"/>
      <c r="OY21" s="56"/>
      <c r="OZ21" s="56"/>
      <c r="PA21" s="56"/>
      <c r="PB21" s="56"/>
      <c r="PC21" s="56"/>
      <c r="PD21" s="56"/>
      <c r="PE21" s="56"/>
      <c r="PF21" s="56"/>
      <c r="PG21" s="56"/>
      <c r="PH21" s="56"/>
      <c r="PI21" s="56"/>
      <c r="PJ21" s="56"/>
      <c r="PK21" s="56"/>
      <c r="PL21" s="56"/>
      <c r="PM21" s="56"/>
      <c r="PN21" s="56"/>
      <c r="PO21" s="56"/>
      <c r="PP21" s="56"/>
      <c r="PQ21" s="56"/>
      <c r="PR21" s="56"/>
      <c r="PS21" s="56"/>
      <c r="PT21" s="56"/>
      <c r="PU21" s="56"/>
      <c r="PV21" s="56"/>
      <c r="PW21" s="56"/>
      <c r="PX21" s="56"/>
      <c r="PY21" s="56"/>
      <c r="PZ21" s="56"/>
      <c r="QA21" s="56"/>
      <c r="QB21" s="56"/>
      <c r="QC21" s="56"/>
      <c r="QD21" s="56"/>
      <c r="QE21" s="56"/>
      <c r="QF21" s="56"/>
      <c r="QG21" s="56"/>
      <c r="QH21" s="56"/>
      <c r="QI21" s="56"/>
      <c r="QJ21" s="56"/>
      <c r="QK21" s="56"/>
      <c r="QL21" s="56"/>
      <c r="QM21" s="56"/>
      <c r="QN21" s="56"/>
      <c r="QO21" s="56"/>
      <c r="QP21" s="56"/>
      <c r="QQ21" s="56"/>
      <c r="QR21" s="56"/>
      <c r="QS21" s="56"/>
      <c r="QT21" s="56"/>
      <c r="QU21" s="56"/>
      <c r="QV21" s="56"/>
      <c r="QW21" s="56"/>
      <c r="QX21" s="56"/>
      <c r="QY21" s="56"/>
      <c r="QZ21" s="56"/>
      <c r="RA21" s="56"/>
      <c r="RB21" s="56"/>
      <c r="RC21" s="56"/>
      <c r="RD21" s="56"/>
      <c r="RE21" s="56"/>
      <c r="RF21" s="56"/>
      <c r="RG21" s="56"/>
      <c r="RH21" s="56"/>
      <c r="RI21" s="56"/>
      <c r="RJ21" s="56"/>
      <c r="RK21" s="56"/>
      <c r="RL21" s="56"/>
      <c r="RM21" s="56"/>
      <c r="RN21" s="56"/>
      <c r="RO21" s="56"/>
      <c r="RP21" s="56"/>
      <c r="RQ21" s="56"/>
      <c r="RR21" s="56"/>
      <c r="RS21" s="56"/>
      <c r="RT21" s="56"/>
      <c r="RU21" s="56"/>
      <c r="RV21" s="56"/>
      <c r="RW21" s="56"/>
      <c r="RX21" s="56"/>
      <c r="RY21" s="56"/>
      <c r="RZ21" s="56"/>
      <c r="SA21" s="56"/>
      <c r="SB21" s="56"/>
      <c r="SC21" s="56"/>
      <c r="SD21" s="56"/>
      <c r="SE21" s="56"/>
      <c r="SF21" s="56"/>
      <c r="SG21" s="56"/>
      <c r="SH21" s="56"/>
      <c r="SI21" s="56"/>
      <c r="SJ21" s="56"/>
      <c r="SK21" s="56"/>
      <c r="SL21" s="56"/>
      <c r="SM21" s="56"/>
      <c r="SN21" s="56"/>
      <c r="SO21" s="56"/>
      <c r="SP21" s="56"/>
      <c r="SQ21" s="56"/>
      <c r="SR21" s="56"/>
      <c r="SS21" s="56"/>
      <c r="ST21" s="56"/>
      <c r="SU21" s="56"/>
      <c r="SV21" s="56"/>
      <c r="SW21" s="56"/>
      <c r="SX21" s="56"/>
      <c r="SY21" s="56"/>
      <c r="SZ21" s="56"/>
      <c r="TA21" s="56"/>
      <c r="TB21" s="56"/>
      <c r="TC21" s="56"/>
      <c r="TD21" s="56"/>
      <c r="TE21" s="56"/>
      <c r="TF21" s="56"/>
      <c r="TG21" s="56"/>
      <c r="TH21" s="56"/>
      <c r="TI21" s="56"/>
      <c r="TJ21" s="56"/>
      <c r="TK21" s="56"/>
      <c r="TL21" s="56"/>
      <c r="TM21" s="56"/>
      <c r="TN21" s="56"/>
      <c r="TO21" s="56"/>
      <c r="TP21" s="56"/>
      <c r="TQ21" s="56"/>
      <c r="TR21" s="56"/>
      <c r="TS21" s="56"/>
      <c r="TT21" s="56"/>
      <c r="TU21" s="56"/>
      <c r="TV21" s="56"/>
      <c r="TW21" s="56"/>
      <c r="TX21" s="56"/>
      <c r="TY21" s="56"/>
      <c r="TZ21" s="56"/>
      <c r="UA21" s="56"/>
      <c r="UB21" s="56"/>
      <c r="UC21" s="56"/>
      <c r="UD21" s="56"/>
      <c r="UE21" s="56"/>
      <c r="UF21" s="56"/>
      <c r="UG21" s="56"/>
      <c r="UH21" s="56"/>
      <c r="UI21" s="56"/>
      <c r="UJ21" s="56"/>
      <c r="UK21" s="56"/>
      <c r="UL21" s="56"/>
      <c r="UM21" s="56"/>
      <c r="UN21" s="56"/>
      <c r="UO21" s="56"/>
      <c r="UP21" s="56"/>
      <c r="UQ21" s="56"/>
      <c r="UR21" s="56"/>
      <c r="US21" s="56"/>
      <c r="UT21" s="56"/>
      <c r="UU21" s="56"/>
      <c r="UV21" s="56"/>
      <c r="UW21" s="56"/>
      <c r="UX21" s="56"/>
      <c r="UY21" s="56"/>
      <c r="UZ21" s="56"/>
      <c r="VA21" s="56"/>
      <c r="VB21" s="56"/>
      <c r="VC21" s="56"/>
      <c r="VD21" s="56"/>
      <c r="VE21" s="56"/>
      <c r="VF21" s="56"/>
      <c r="VG21" s="56"/>
      <c r="VH21" s="56"/>
      <c r="VI21" s="56"/>
      <c r="VJ21" s="56"/>
      <c r="VK21" s="56"/>
      <c r="VL21" s="56"/>
      <c r="VM21" s="56"/>
      <c r="VN21" s="56"/>
      <c r="VO21" s="56"/>
      <c r="VP21" s="56"/>
      <c r="VQ21" s="56"/>
      <c r="VR21" s="56"/>
      <c r="VS21" s="56"/>
      <c r="VT21" s="56"/>
      <c r="VU21" s="56"/>
      <c r="VV21" s="56"/>
      <c r="VW21" s="56"/>
      <c r="VX21" s="56"/>
      <c r="VY21" s="56"/>
      <c r="VZ21" s="56"/>
      <c r="WA21" s="56"/>
      <c r="WB21" s="56"/>
      <c r="WC21" s="56"/>
      <c r="WD21" s="56"/>
      <c r="WE21" s="56"/>
      <c r="WF21" s="56"/>
      <c r="WG21" s="56"/>
      <c r="WH21" s="56"/>
      <c r="WI21" s="56"/>
      <c r="WJ21" s="56"/>
      <c r="WK21" s="56"/>
      <c r="WL21" s="56"/>
      <c r="WM21" s="56"/>
      <c r="WN21" s="56"/>
      <c r="WO21" s="56"/>
      <c r="WP21" s="56"/>
      <c r="WQ21" s="56"/>
      <c r="WR21" s="56"/>
      <c r="WS21" s="56"/>
      <c r="WT21" s="56"/>
      <c r="WU21" s="56"/>
      <c r="WV21" s="56"/>
      <c r="WW21" s="56"/>
      <c r="WX21" s="56"/>
      <c r="WY21" s="56"/>
      <c r="WZ21" s="56"/>
      <c r="XA21" s="56"/>
      <c r="XB21" s="56"/>
      <c r="XC21" s="56"/>
      <c r="XD21" s="56"/>
      <c r="XE21" s="56"/>
      <c r="XF21" s="56"/>
      <c r="XG21" s="56"/>
      <c r="XH21" s="56"/>
      <c r="XI21" s="56"/>
      <c r="XJ21" s="56"/>
      <c r="XK21" s="56"/>
      <c r="XL21" s="56"/>
      <c r="XM21" s="56"/>
      <c r="XN21" s="56"/>
      <c r="XO21" s="56"/>
      <c r="XP21" s="56"/>
      <c r="XQ21" s="56"/>
      <c r="XR21" s="56"/>
      <c r="XS21" s="56"/>
      <c r="XT21" s="56"/>
      <c r="XU21" s="56"/>
      <c r="XV21" s="56"/>
      <c r="XW21" s="56"/>
      <c r="XX21" s="56"/>
      <c r="XY21" s="56"/>
      <c r="XZ21" s="56"/>
      <c r="YA21" s="56"/>
      <c r="YB21" s="56"/>
      <c r="YC21" s="56"/>
      <c r="YD21" s="56"/>
      <c r="YE21" s="56"/>
      <c r="YF21" s="56"/>
      <c r="YG21" s="56"/>
      <c r="YH21" s="56"/>
      <c r="YI21" s="56"/>
      <c r="YJ21" s="56"/>
      <c r="YK21" s="56"/>
      <c r="YL21" s="56"/>
      <c r="YM21" s="56"/>
      <c r="YN21" s="56"/>
      <c r="YO21" s="56"/>
      <c r="YP21" s="56"/>
      <c r="YQ21" s="56"/>
      <c r="YR21" s="56"/>
      <c r="YS21" s="56"/>
      <c r="YT21" s="56"/>
      <c r="YU21" s="56"/>
      <c r="YV21" s="56"/>
      <c r="YW21" s="56"/>
      <c r="YX21" s="56"/>
      <c r="YY21" s="56"/>
      <c r="YZ21" s="56"/>
      <c r="ZA21" s="56"/>
      <c r="ZB21" s="56"/>
      <c r="ZC21" s="56"/>
      <c r="ZD21" s="56"/>
      <c r="ZE21" s="56"/>
      <c r="ZF21" s="56"/>
      <c r="ZG21" s="56"/>
      <c r="ZH21" s="56"/>
      <c r="ZI21" s="56"/>
      <c r="ZJ21" s="56"/>
      <c r="ZK21" s="56"/>
      <c r="ZL21" s="56"/>
      <c r="ZM21" s="56"/>
      <c r="ZN21" s="56"/>
      <c r="ZO21" s="56"/>
      <c r="ZP21" s="56"/>
      <c r="ZQ21" s="56"/>
      <c r="ZR21" s="56"/>
      <c r="ZS21" s="56"/>
      <c r="ZT21" s="56"/>
      <c r="ZU21" s="56"/>
      <c r="ZV21" s="56"/>
      <c r="ZW21" s="56"/>
      <c r="ZX21" s="56"/>
      <c r="ZY21" s="56"/>
      <c r="ZZ21" s="56"/>
      <c r="AAA21" s="56"/>
      <c r="AAB21" s="56"/>
      <c r="AAC21" s="56"/>
      <c r="AAD21" s="56"/>
      <c r="AAE21" s="56"/>
      <c r="AAF21" s="56"/>
      <c r="AAG21" s="56"/>
      <c r="AAH21" s="56"/>
      <c r="AAI21" s="56"/>
      <c r="AAJ21" s="56"/>
      <c r="AAK21" s="56"/>
      <c r="AAL21" s="56"/>
      <c r="AAM21" s="56"/>
      <c r="AAN21" s="56"/>
      <c r="AAO21" s="56"/>
      <c r="AAP21" s="56"/>
      <c r="AAQ21" s="56"/>
      <c r="AAR21" s="56"/>
      <c r="AAS21" s="56"/>
      <c r="AAT21" s="56"/>
      <c r="AAU21" s="56"/>
      <c r="AAV21" s="56"/>
      <c r="AAW21" s="56"/>
      <c r="AAX21" s="56"/>
      <c r="AAY21" s="56"/>
      <c r="AAZ21" s="56"/>
      <c r="ABA21" s="56"/>
      <c r="ABB21" s="56"/>
      <c r="ABC21" s="56"/>
      <c r="ABD21" s="56"/>
      <c r="ABE21" s="56"/>
      <c r="ABF21" s="56"/>
      <c r="ABG21" s="56"/>
      <c r="ABH21" s="56"/>
      <c r="ABI21" s="56"/>
      <c r="ABJ21" s="56"/>
      <c r="ABK21" s="56"/>
      <c r="ABL21" s="56"/>
      <c r="ABM21" s="56"/>
      <c r="ABN21" s="56"/>
      <c r="ABO21" s="56"/>
      <c r="ABP21" s="56"/>
      <c r="ABQ21" s="56"/>
      <c r="ABR21" s="56"/>
      <c r="ABS21" s="56"/>
      <c r="ABT21" s="56"/>
      <c r="ABU21" s="56"/>
      <c r="ABV21" s="56"/>
      <c r="ABW21" s="56"/>
      <c r="ABX21" s="56"/>
      <c r="ABY21" s="56"/>
      <c r="ABZ21" s="56"/>
      <c r="ACA21" s="56"/>
      <c r="ACB21" s="56"/>
      <c r="ACC21" s="56"/>
      <c r="ACD21" s="56"/>
      <c r="ACE21" s="56"/>
      <c r="ACF21" s="56"/>
      <c r="ACG21" s="56"/>
      <c r="ACH21" s="56"/>
      <c r="ACI21" s="56"/>
      <c r="ACJ21" s="56"/>
      <c r="ACK21" s="56"/>
      <c r="ACL21" s="56"/>
      <c r="ACM21" s="56"/>
      <c r="ACN21" s="56"/>
      <c r="ACO21" s="56"/>
      <c r="ACP21" s="56"/>
      <c r="ACQ21" s="56"/>
      <c r="ACR21" s="56"/>
      <c r="ACS21" s="56"/>
      <c r="ACT21" s="56"/>
      <c r="ACU21" s="56"/>
      <c r="ACV21" s="56"/>
      <c r="ACW21" s="56"/>
      <c r="ACX21" s="56"/>
      <c r="ACY21" s="56"/>
      <c r="ACZ21" s="56"/>
      <c r="ADA21" s="56"/>
      <c r="ADB21" s="56"/>
      <c r="ADC21" s="56"/>
      <c r="ADD21" s="56"/>
      <c r="ADE21" s="56"/>
      <c r="ADF21" s="56"/>
      <c r="ADG21" s="56"/>
      <c r="ADH21" s="56"/>
      <c r="ADI21" s="56"/>
      <c r="ADJ21" s="56"/>
      <c r="ADK21" s="56"/>
      <c r="ADL21" s="56"/>
      <c r="ADM21" s="56"/>
      <c r="ADN21" s="56"/>
      <c r="ADO21" s="56"/>
      <c r="ADP21" s="56"/>
      <c r="ADQ21" s="56"/>
      <c r="ADR21" s="56"/>
      <c r="ADS21" s="56"/>
      <c r="ADT21" s="56"/>
      <c r="ADU21" s="56"/>
      <c r="ADV21" s="56"/>
      <c r="ADW21" s="56"/>
      <c r="ADX21" s="56"/>
      <c r="ADY21" s="56"/>
      <c r="ADZ21" s="56"/>
      <c r="AEA21" s="56"/>
      <c r="AEB21" s="56"/>
      <c r="AEC21" s="56"/>
      <c r="AED21" s="56"/>
      <c r="AEE21" s="56"/>
      <c r="AEF21" s="56"/>
      <c r="AEG21" s="56"/>
      <c r="AEH21" s="56"/>
      <c r="AEI21" s="56"/>
      <c r="AEJ21" s="56"/>
      <c r="AEK21" s="56"/>
      <c r="AEL21" s="56"/>
      <c r="AEM21" s="56"/>
      <c r="AEN21" s="56"/>
      <c r="AEO21" s="56"/>
      <c r="AEP21" s="56"/>
      <c r="AEQ21" s="56"/>
      <c r="AER21" s="56"/>
      <c r="AES21" s="56"/>
      <c r="AET21" s="56"/>
      <c r="AEU21" s="56"/>
      <c r="AEV21" s="56"/>
      <c r="AEW21" s="56"/>
      <c r="AEX21" s="56"/>
      <c r="AEY21" s="56"/>
      <c r="AEZ21" s="56"/>
      <c r="AFA21" s="56"/>
      <c r="AFB21" s="56"/>
      <c r="AFC21" s="56"/>
      <c r="AFD21" s="56"/>
      <c r="AFE21" s="56"/>
      <c r="AFF21" s="56"/>
      <c r="AFG21" s="56"/>
      <c r="AFH21" s="56"/>
      <c r="AFI21" s="56"/>
      <c r="AFJ21" s="56"/>
      <c r="AFK21" s="56"/>
      <c r="AFL21" s="56"/>
      <c r="AFM21" s="56"/>
      <c r="AFN21" s="56"/>
      <c r="AFO21" s="56"/>
      <c r="AFP21" s="56"/>
      <c r="AFQ21" s="56"/>
      <c r="AFR21" s="56"/>
      <c r="AFS21" s="56"/>
      <c r="AFT21" s="56"/>
      <c r="AFU21" s="56"/>
      <c r="AFV21" s="56"/>
      <c r="AFW21" s="56"/>
      <c r="AFX21" s="56"/>
      <c r="AFY21" s="56"/>
      <c r="AFZ21" s="56"/>
      <c r="AGA21" s="56"/>
      <c r="AGB21" s="56"/>
      <c r="AGC21" s="56"/>
      <c r="AGD21" s="56"/>
      <c r="AGE21" s="56"/>
      <c r="AGF21" s="56"/>
      <c r="AGG21" s="56"/>
      <c r="AGH21" s="56"/>
      <c r="AGI21" s="56"/>
      <c r="AGJ21" s="56"/>
      <c r="AGK21" s="56"/>
      <c r="AGL21" s="56"/>
      <c r="AGM21" s="56"/>
      <c r="AGN21" s="56"/>
      <c r="AGO21" s="56"/>
      <c r="AGP21" s="56"/>
      <c r="AGQ21" s="56"/>
      <c r="AGR21" s="56"/>
      <c r="AGS21" s="56"/>
      <c r="AGT21" s="56"/>
      <c r="AGU21" s="56"/>
      <c r="AGV21" s="56"/>
      <c r="AGW21" s="56"/>
      <c r="AGX21" s="56"/>
      <c r="AGY21" s="56"/>
      <c r="AGZ21" s="56"/>
      <c r="AHA21" s="56"/>
      <c r="AHB21" s="56"/>
      <c r="AHC21" s="56"/>
      <c r="AHD21" s="56"/>
      <c r="AHE21" s="56"/>
      <c r="AHF21" s="56"/>
      <c r="AHG21" s="56"/>
      <c r="AHH21" s="56"/>
      <c r="AHI21" s="56"/>
      <c r="AHJ21" s="56"/>
      <c r="AHK21" s="56"/>
      <c r="AHL21" s="56"/>
      <c r="AHM21" s="56"/>
      <c r="AHN21" s="56"/>
      <c r="AHO21" s="56"/>
      <c r="AHP21" s="56"/>
      <c r="AHQ21" s="56"/>
      <c r="AHR21" s="56"/>
      <c r="AHS21" s="56"/>
      <c r="AHT21" s="56"/>
      <c r="AHU21" s="56"/>
      <c r="AHV21" s="56"/>
      <c r="AHW21" s="56"/>
      <c r="AHX21" s="56"/>
      <c r="AHY21" s="56"/>
      <c r="AHZ21" s="56"/>
      <c r="AIA21" s="56"/>
      <c r="AIB21" s="56"/>
      <c r="AIC21" s="56"/>
      <c r="AID21" s="56"/>
      <c r="AIE21" s="56"/>
      <c r="AIF21" s="56"/>
      <c r="AIG21" s="56"/>
      <c r="AIH21" s="56"/>
      <c r="AII21" s="56"/>
      <c r="AIJ21" s="56"/>
      <c r="AIK21" s="56"/>
      <c r="AIL21" s="56"/>
      <c r="AIM21" s="56"/>
      <c r="AIN21" s="56"/>
      <c r="AIO21" s="56"/>
      <c r="AIP21" s="56"/>
      <c r="AIQ21" s="56"/>
      <c r="AIR21" s="56"/>
      <c r="AIS21" s="56"/>
      <c r="AIT21" s="56"/>
      <c r="AIU21" s="56"/>
      <c r="AIV21" s="56"/>
      <c r="AIW21" s="56"/>
      <c r="AIX21" s="56"/>
      <c r="AIY21" s="56"/>
      <c r="AIZ21" s="56"/>
      <c r="AJA21" s="56"/>
      <c r="AJB21" s="56"/>
      <c r="AJC21" s="56"/>
      <c r="AJD21" s="56"/>
      <c r="AJE21" s="56"/>
      <c r="AJF21" s="56"/>
      <c r="AJG21" s="56"/>
      <c r="AJH21" s="56"/>
      <c r="AJI21" s="56"/>
      <c r="AJJ21" s="56"/>
      <c r="AJK21" s="56"/>
      <c r="AJL21" s="56"/>
      <c r="AJM21" s="56"/>
      <c r="AJN21" s="56"/>
      <c r="AJO21" s="56"/>
      <c r="AJP21" s="56"/>
      <c r="AJQ21" s="56"/>
      <c r="AJR21" s="56"/>
      <c r="AJS21" s="56"/>
      <c r="AJT21" s="56"/>
      <c r="AJU21" s="56"/>
      <c r="AJV21" s="56"/>
      <c r="AJW21" s="56"/>
      <c r="AJX21" s="56"/>
      <c r="AJY21" s="56"/>
      <c r="AJZ21" s="56"/>
      <c r="AKA21" s="56"/>
      <c r="AKB21" s="56"/>
      <c r="AKC21" s="56"/>
      <c r="AKD21" s="56"/>
      <c r="AKE21" s="56"/>
      <c r="AKF21" s="56"/>
      <c r="AKG21" s="56"/>
      <c r="AKH21" s="56"/>
      <c r="AKI21" s="56"/>
      <c r="AKJ21" s="56"/>
      <c r="AKK21" s="56"/>
      <c r="AKL21" s="56"/>
      <c r="AKM21" s="56"/>
      <c r="AKN21" s="56"/>
      <c r="AKO21" s="56"/>
      <c r="AKP21" s="56"/>
      <c r="AKQ21" s="56"/>
      <c r="AKR21" s="56"/>
      <c r="AKS21" s="56"/>
      <c r="AKT21" s="56"/>
      <c r="AKU21" s="56"/>
      <c r="AKV21" s="56"/>
      <c r="AKW21" s="56"/>
      <c r="AKX21" s="56"/>
      <c r="AKY21" s="56"/>
      <c r="AKZ21" s="56"/>
      <c r="ALA21" s="56"/>
      <c r="ALB21" s="56"/>
      <c r="ALC21" s="56"/>
      <c r="ALD21" s="56"/>
      <c r="ALE21" s="56"/>
      <c r="ALF21" s="56"/>
      <c r="ALG21" s="56"/>
      <c r="ALH21" s="56"/>
      <c r="ALI21" s="56"/>
      <c r="ALJ21" s="56"/>
      <c r="ALK21" s="56"/>
      <c r="ALL21" s="56"/>
      <c r="ALM21" s="56"/>
      <c r="ALN21" s="56"/>
      <c r="ALO21" s="56"/>
      <c r="ALP21" s="56"/>
      <c r="ALQ21" s="56"/>
      <c r="ALR21" s="56"/>
      <c r="ALS21" s="56"/>
      <c r="ALT21" s="56"/>
      <c r="ALU21" s="56"/>
      <c r="ALV21" s="56"/>
      <c r="ALW21" s="56"/>
      <c r="ALX21" s="56"/>
      <c r="ALY21" s="56"/>
      <c r="ALZ21" s="56"/>
      <c r="AMA21" s="56"/>
      <c r="AMB21" s="56"/>
      <c r="AMC21" s="56"/>
      <c r="AMD21" s="56"/>
      <c r="AME21" s="56"/>
      <c r="AMF21" s="56"/>
      <c r="AMG21" s="56"/>
      <c r="AMH21" s="56"/>
      <c r="AMI21" s="56"/>
      <c r="AMJ21" s="56"/>
      <c r="AMK21" s="56"/>
      <c r="AML21" s="56"/>
      <c r="AMM21" s="56"/>
      <c r="AMN21" s="56"/>
      <c r="AMO21" s="56"/>
      <c r="AMP21" s="56"/>
    </row>
    <row r="22" spans="1:1030" ht="18" customHeight="1" x14ac:dyDescent="0.7">
      <c r="A22" s="44" t="s">
        <v>97</v>
      </c>
      <c r="B22" s="1" t="s">
        <v>1259</v>
      </c>
      <c r="I22" s="2" t="s">
        <v>73</v>
      </c>
      <c r="J22" s="55" t="s">
        <v>61</v>
      </c>
      <c r="K22" s="2">
        <v>1</v>
      </c>
      <c r="P22" s="2">
        <v>1</v>
      </c>
      <c r="AB22" s="2">
        <v>1</v>
      </c>
      <c r="AI22" s="2">
        <v>1</v>
      </c>
    </row>
    <row r="23" spans="1:1030" ht="18" customHeight="1" x14ac:dyDescent="0.7">
      <c r="A23" s="44" t="s">
        <v>99</v>
      </c>
      <c r="B23" s="1" t="s">
        <v>1260</v>
      </c>
      <c r="I23" s="2" t="s">
        <v>101</v>
      </c>
      <c r="J23" s="55">
        <v>43640</v>
      </c>
      <c r="L23" s="2">
        <v>1</v>
      </c>
    </row>
    <row r="24" spans="1:1030" ht="18" customHeight="1" x14ac:dyDescent="0.7">
      <c r="A24" s="44" t="s">
        <v>102</v>
      </c>
      <c r="B24" s="1" t="s">
        <v>1261</v>
      </c>
      <c r="I24" s="2" t="s">
        <v>245</v>
      </c>
      <c r="J24" s="55">
        <v>43734</v>
      </c>
      <c r="K24" s="2">
        <v>1</v>
      </c>
      <c r="P24" s="2">
        <v>1</v>
      </c>
      <c r="S24" s="2">
        <v>1</v>
      </c>
      <c r="W24" s="2">
        <v>1</v>
      </c>
      <c r="AI24" s="2">
        <v>1</v>
      </c>
    </row>
    <row r="25" spans="1:1030" ht="18" customHeight="1" x14ac:dyDescent="0.7">
      <c r="A25" s="44" t="s">
        <v>105</v>
      </c>
      <c r="B25" s="1" t="s">
        <v>1262</v>
      </c>
      <c r="I25" s="2" t="s">
        <v>101</v>
      </c>
      <c r="J25" s="55">
        <v>43594</v>
      </c>
      <c r="K25" s="2">
        <v>1</v>
      </c>
      <c r="O25" s="2">
        <v>1</v>
      </c>
      <c r="P25" s="2">
        <v>1</v>
      </c>
      <c r="Q25" s="2">
        <v>1</v>
      </c>
      <c r="U25" s="2">
        <v>1</v>
      </c>
      <c r="AB25" s="2">
        <v>1</v>
      </c>
      <c r="AC25" s="2">
        <v>1</v>
      </c>
      <c r="AD25" s="2">
        <v>1</v>
      </c>
      <c r="AE25" s="2">
        <v>1</v>
      </c>
      <c r="AF25" s="2">
        <v>1</v>
      </c>
      <c r="AH25" s="2">
        <v>1</v>
      </c>
      <c r="AI25" s="2">
        <v>1</v>
      </c>
    </row>
    <row r="26" spans="1:1030" ht="18" customHeight="1" x14ac:dyDescent="0.7">
      <c r="A26" s="44" t="s">
        <v>108</v>
      </c>
      <c r="B26" s="1" t="s">
        <v>1263</v>
      </c>
      <c r="I26" s="2" t="s">
        <v>177</v>
      </c>
      <c r="J26" s="55">
        <v>43732</v>
      </c>
      <c r="K26" s="2">
        <v>1</v>
      </c>
      <c r="M26" s="2">
        <v>1</v>
      </c>
      <c r="N26" s="2">
        <v>1</v>
      </c>
      <c r="Q26" s="2">
        <v>1</v>
      </c>
      <c r="R26" s="2">
        <v>1</v>
      </c>
      <c r="T26" s="2">
        <v>1</v>
      </c>
      <c r="V26" s="2">
        <v>1</v>
      </c>
      <c r="AC26" s="2">
        <v>1</v>
      </c>
    </row>
    <row r="27" spans="1:1030" ht="18" customHeight="1" x14ac:dyDescent="0.7">
      <c r="A27" s="44" t="s">
        <v>110</v>
      </c>
      <c r="B27" s="1" t="s">
        <v>1264</v>
      </c>
      <c r="I27" s="2" t="s">
        <v>73</v>
      </c>
      <c r="J27" s="55">
        <v>43732</v>
      </c>
      <c r="N27" s="2">
        <v>1</v>
      </c>
      <c r="Q27" s="2">
        <v>1</v>
      </c>
      <c r="T27" s="2">
        <v>1</v>
      </c>
      <c r="Y27" s="2">
        <v>1</v>
      </c>
      <c r="AC27" s="2">
        <v>1</v>
      </c>
      <c r="AO27" s="2">
        <v>2</v>
      </c>
    </row>
    <row r="28" spans="1:1030" ht="18" customHeight="1" x14ac:dyDescent="0.7">
      <c r="A28" s="44" t="s">
        <v>112</v>
      </c>
      <c r="B28" s="56" t="s">
        <v>1622</v>
      </c>
      <c r="C28" s="57"/>
      <c r="E28" s="57" t="s">
        <v>1614</v>
      </c>
      <c r="I28" s="57" t="s">
        <v>1623</v>
      </c>
      <c r="J28" s="55">
        <v>43921</v>
      </c>
      <c r="K28" s="57">
        <v>1</v>
      </c>
      <c r="L28" s="57"/>
      <c r="M28" s="57">
        <v>1</v>
      </c>
      <c r="N28" s="57">
        <v>1</v>
      </c>
      <c r="O28" s="57"/>
      <c r="P28" s="57"/>
      <c r="Q28" s="57"/>
      <c r="R28" s="57">
        <v>1</v>
      </c>
      <c r="S28" s="57">
        <v>1</v>
      </c>
      <c r="T28" s="57"/>
      <c r="U28" s="57"/>
      <c r="V28" s="57"/>
      <c r="W28" s="57"/>
      <c r="X28" s="57"/>
      <c r="Y28" s="57"/>
      <c r="Z28" s="57"/>
      <c r="AA28" s="57">
        <v>1</v>
      </c>
      <c r="AB28" s="57"/>
      <c r="AC28" s="57"/>
      <c r="AD28" s="57"/>
      <c r="AE28" s="57"/>
      <c r="AF28" s="57"/>
      <c r="AG28" s="57"/>
      <c r="AH28" s="57"/>
      <c r="AI28" s="57"/>
      <c r="AJ28" s="57"/>
      <c r="AK28" s="57"/>
      <c r="AL28" s="57"/>
      <c r="AM28" s="57"/>
      <c r="AN28" s="57"/>
      <c r="AO28" s="57"/>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c r="KQ28" s="56"/>
      <c r="KR28" s="56"/>
      <c r="KS28" s="56"/>
      <c r="KT28" s="56"/>
      <c r="KU28" s="56"/>
      <c r="KV28" s="56"/>
      <c r="KW28" s="56"/>
      <c r="KX28" s="56"/>
      <c r="KY28" s="56"/>
      <c r="KZ28" s="56"/>
      <c r="LA28" s="56"/>
      <c r="LB28" s="56"/>
      <c r="LC28" s="56"/>
      <c r="LD28" s="56"/>
      <c r="LE28" s="56"/>
      <c r="LF28" s="56"/>
      <c r="LG28" s="56"/>
      <c r="LH28" s="56"/>
      <c r="LI28" s="56"/>
      <c r="LJ28" s="56"/>
      <c r="LK28" s="56"/>
      <c r="LL28" s="56"/>
      <c r="LM28" s="56"/>
      <c r="LN28" s="56"/>
      <c r="LO28" s="56"/>
      <c r="LP28" s="56"/>
      <c r="LQ28" s="56"/>
      <c r="LR28" s="56"/>
      <c r="LS28" s="56"/>
      <c r="LT28" s="56"/>
      <c r="LU28" s="56"/>
      <c r="LV28" s="56"/>
      <c r="LW28" s="56"/>
      <c r="LX28" s="56"/>
      <c r="LY28" s="56"/>
      <c r="LZ28" s="56"/>
      <c r="MA28" s="56"/>
      <c r="MB28" s="56"/>
      <c r="MC28" s="56"/>
      <c r="MD28" s="56"/>
      <c r="ME28" s="56"/>
      <c r="MF28" s="56"/>
      <c r="MG28" s="56"/>
      <c r="MH28" s="56"/>
      <c r="MI28" s="56"/>
      <c r="MJ28" s="56"/>
      <c r="MK28" s="56"/>
      <c r="ML28" s="56"/>
      <c r="MM28" s="56"/>
      <c r="MN28" s="56"/>
      <c r="MO28" s="56"/>
      <c r="MP28" s="56"/>
      <c r="MQ28" s="56"/>
      <c r="MR28" s="56"/>
      <c r="MS28" s="56"/>
      <c r="MT28" s="56"/>
      <c r="MU28" s="56"/>
      <c r="MV28" s="56"/>
      <c r="MW28" s="56"/>
      <c r="MX28" s="56"/>
      <c r="MY28" s="56"/>
      <c r="MZ28" s="56"/>
      <c r="NA28" s="56"/>
      <c r="NB28" s="56"/>
      <c r="NC28" s="56"/>
      <c r="ND28" s="56"/>
      <c r="NE28" s="56"/>
      <c r="NF28" s="56"/>
      <c r="NG28" s="56"/>
      <c r="NH28" s="56"/>
      <c r="NI28" s="56"/>
      <c r="NJ28" s="56"/>
      <c r="NK28" s="56"/>
      <c r="NL28" s="56"/>
      <c r="NM28" s="56"/>
      <c r="NN28" s="56"/>
      <c r="NO28" s="56"/>
      <c r="NP28" s="56"/>
      <c r="NQ28" s="56"/>
      <c r="NR28" s="56"/>
      <c r="NS28" s="56"/>
      <c r="NT28" s="56"/>
      <c r="NU28" s="56"/>
      <c r="NV28" s="56"/>
      <c r="NW28" s="56"/>
      <c r="NX28" s="56"/>
      <c r="NY28" s="56"/>
      <c r="NZ28" s="56"/>
      <c r="OA28" s="56"/>
      <c r="OB28" s="56"/>
      <c r="OC28" s="56"/>
      <c r="OD28" s="56"/>
      <c r="OE28" s="56"/>
      <c r="OF28" s="56"/>
      <c r="OG28" s="56"/>
      <c r="OH28" s="56"/>
      <c r="OI28" s="56"/>
      <c r="OJ28" s="56"/>
      <c r="OK28" s="56"/>
      <c r="OL28" s="56"/>
      <c r="OM28" s="56"/>
      <c r="ON28" s="56"/>
      <c r="OO28" s="56"/>
      <c r="OP28" s="56"/>
      <c r="OQ28" s="56"/>
      <c r="OR28" s="56"/>
      <c r="OS28" s="56"/>
      <c r="OT28" s="56"/>
      <c r="OU28" s="56"/>
      <c r="OV28" s="56"/>
      <c r="OW28" s="56"/>
      <c r="OX28" s="56"/>
      <c r="OY28" s="56"/>
      <c r="OZ28" s="56"/>
      <c r="PA28" s="56"/>
      <c r="PB28" s="56"/>
      <c r="PC28" s="56"/>
      <c r="PD28" s="56"/>
      <c r="PE28" s="56"/>
      <c r="PF28" s="56"/>
      <c r="PG28" s="56"/>
      <c r="PH28" s="56"/>
      <c r="PI28" s="56"/>
      <c r="PJ28" s="56"/>
      <c r="PK28" s="56"/>
      <c r="PL28" s="56"/>
      <c r="PM28" s="56"/>
      <c r="PN28" s="56"/>
      <c r="PO28" s="56"/>
      <c r="PP28" s="56"/>
      <c r="PQ28" s="56"/>
      <c r="PR28" s="56"/>
      <c r="PS28" s="56"/>
      <c r="PT28" s="56"/>
      <c r="PU28" s="56"/>
      <c r="PV28" s="56"/>
      <c r="PW28" s="56"/>
      <c r="PX28" s="56"/>
      <c r="PY28" s="56"/>
      <c r="PZ28" s="56"/>
      <c r="QA28" s="56"/>
      <c r="QB28" s="56"/>
      <c r="QC28" s="56"/>
      <c r="QD28" s="56"/>
      <c r="QE28" s="56"/>
      <c r="QF28" s="56"/>
      <c r="QG28" s="56"/>
      <c r="QH28" s="56"/>
      <c r="QI28" s="56"/>
      <c r="QJ28" s="56"/>
      <c r="QK28" s="56"/>
      <c r="QL28" s="56"/>
      <c r="QM28" s="56"/>
      <c r="QN28" s="56"/>
      <c r="QO28" s="56"/>
      <c r="QP28" s="56"/>
      <c r="QQ28" s="56"/>
      <c r="QR28" s="56"/>
      <c r="QS28" s="56"/>
      <c r="QT28" s="56"/>
      <c r="QU28" s="56"/>
      <c r="QV28" s="56"/>
      <c r="QW28" s="56"/>
      <c r="QX28" s="56"/>
      <c r="QY28" s="56"/>
      <c r="QZ28" s="56"/>
      <c r="RA28" s="56"/>
      <c r="RB28" s="56"/>
      <c r="RC28" s="56"/>
      <c r="RD28" s="56"/>
      <c r="RE28" s="56"/>
      <c r="RF28" s="56"/>
      <c r="RG28" s="56"/>
      <c r="RH28" s="56"/>
      <c r="RI28" s="56"/>
      <c r="RJ28" s="56"/>
      <c r="RK28" s="56"/>
      <c r="RL28" s="56"/>
      <c r="RM28" s="56"/>
      <c r="RN28" s="56"/>
      <c r="RO28" s="56"/>
      <c r="RP28" s="56"/>
      <c r="RQ28" s="56"/>
      <c r="RR28" s="56"/>
      <c r="RS28" s="56"/>
      <c r="RT28" s="56"/>
      <c r="RU28" s="56"/>
      <c r="RV28" s="56"/>
      <c r="RW28" s="56"/>
      <c r="RX28" s="56"/>
      <c r="RY28" s="56"/>
      <c r="RZ28" s="56"/>
      <c r="SA28" s="56"/>
      <c r="SB28" s="56"/>
      <c r="SC28" s="56"/>
      <c r="SD28" s="56"/>
      <c r="SE28" s="56"/>
      <c r="SF28" s="56"/>
      <c r="SG28" s="56"/>
      <c r="SH28" s="56"/>
      <c r="SI28" s="56"/>
      <c r="SJ28" s="56"/>
      <c r="SK28" s="56"/>
      <c r="SL28" s="56"/>
      <c r="SM28" s="56"/>
      <c r="SN28" s="56"/>
      <c r="SO28" s="56"/>
      <c r="SP28" s="56"/>
      <c r="SQ28" s="56"/>
      <c r="SR28" s="56"/>
      <c r="SS28" s="56"/>
      <c r="ST28" s="56"/>
      <c r="SU28" s="56"/>
      <c r="SV28" s="56"/>
      <c r="SW28" s="56"/>
      <c r="SX28" s="56"/>
      <c r="SY28" s="56"/>
      <c r="SZ28" s="56"/>
      <c r="TA28" s="56"/>
      <c r="TB28" s="56"/>
      <c r="TC28" s="56"/>
      <c r="TD28" s="56"/>
      <c r="TE28" s="56"/>
      <c r="TF28" s="56"/>
      <c r="TG28" s="56"/>
      <c r="TH28" s="56"/>
      <c r="TI28" s="56"/>
      <c r="TJ28" s="56"/>
      <c r="TK28" s="56"/>
      <c r="TL28" s="56"/>
      <c r="TM28" s="56"/>
      <c r="TN28" s="56"/>
      <c r="TO28" s="56"/>
      <c r="TP28" s="56"/>
      <c r="TQ28" s="56"/>
      <c r="TR28" s="56"/>
      <c r="TS28" s="56"/>
      <c r="TT28" s="56"/>
      <c r="TU28" s="56"/>
      <c r="TV28" s="56"/>
      <c r="TW28" s="56"/>
      <c r="TX28" s="56"/>
      <c r="TY28" s="56"/>
      <c r="TZ28" s="56"/>
      <c r="UA28" s="56"/>
      <c r="UB28" s="56"/>
      <c r="UC28" s="56"/>
      <c r="UD28" s="56"/>
      <c r="UE28" s="56"/>
      <c r="UF28" s="56"/>
      <c r="UG28" s="56"/>
      <c r="UH28" s="56"/>
      <c r="UI28" s="56"/>
      <c r="UJ28" s="56"/>
      <c r="UK28" s="56"/>
      <c r="UL28" s="56"/>
      <c r="UM28" s="56"/>
      <c r="UN28" s="56"/>
      <c r="UO28" s="56"/>
      <c r="UP28" s="56"/>
      <c r="UQ28" s="56"/>
      <c r="UR28" s="56"/>
      <c r="US28" s="56"/>
      <c r="UT28" s="56"/>
      <c r="UU28" s="56"/>
      <c r="UV28" s="56"/>
      <c r="UW28" s="56"/>
      <c r="UX28" s="56"/>
      <c r="UY28" s="56"/>
      <c r="UZ28" s="56"/>
      <c r="VA28" s="56"/>
      <c r="VB28" s="56"/>
      <c r="VC28" s="56"/>
      <c r="VD28" s="56"/>
      <c r="VE28" s="56"/>
      <c r="VF28" s="56"/>
      <c r="VG28" s="56"/>
      <c r="VH28" s="56"/>
      <c r="VI28" s="56"/>
      <c r="VJ28" s="56"/>
      <c r="VK28" s="56"/>
      <c r="VL28" s="56"/>
      <c r="VM28" s="56"/>
      <c r="VN28" s="56"/>
      <c r="VO28" s="56"/>
      <c r="VP28" s="56"/>
      <c r="VQ28" s="56"/>
      <c r="VR28" s="56"/>
      <c r="VS28" s="56"/>
      <c r="VT28" s="56"/>
      <c r="VU28" s="56"/>
      <c r="VV28" s="56"/>
      <c r="VW28" s="56"/>
      <c r="VX28" s="56"/>
      <c r="VY28" s="56"/>
      <c r="VZ28" s="56"/>
      <c r="WA28" s="56"/>
      <c r="WB28" s="56"/>
      <c r="WC28" s="56"/>
      <c r="WD28" s="56"/>
      <c r="WE28" s="56"/>
      <c r="WF28" s="56"/>
      <c r="WG28" s="56"/>
      <c r="WH28" s="56"/>
      <c r="WI28" s="56"/>
      <c r="WJ28" s="56"/>
      <c r="WK28" s="56"/>
      <c r="WL28" s="56"/>
      <c r="WM28" s="56"/>
      <c r="WN28" s="56"/>
      <c r="WO28" s="56"/>
      <c r="WP28" s="56"/>
      <c r="WQ28" s="56"/>
      <c r="WR28" s="56"/>
      <c r="WS28" s="56"/>
      <c r="WT28" s="56"/>
      <c r="WU28" s="56"/>
      <c r="WV28" s="56"/>
      <c r="WW28" s="56"/>
      <c r="WX28" s="56"/>
      <c r="WY28" s="56"/>
      <c r="WZ28" s="56"/>
      <c r="XA28" s="56"/>
      <c r="XB28" s="56"/>
      <c r="XC28" s="56"/>
      <c r="XD28" s="56"/>
      <c r="XE28" s="56"/>
      <c r="XF28" s="56"/>
      <c r="XG28" s="56"/>
      <c r="XH28" s="56"/>
      <c r="XI28" s="56"/>
      <c r="XJ28" s="56"/>
      <c r="XK28" s="56"/>
      <c r="XL28" s="56"/>
      <c r="XM28" s="56"/>
      <c r="XN28" s="56"/>
      <c r="XO28" s="56"/>
      <c r="XP28" s="56"/>
      <c r="XQ28" s="56"/>
      <c r="XR28" s="56"/>
      <c r="XS28" s="56"/>
      <c r="XT28" s="56"/>
      <c r="XU28" s="56"/>
      <c r="XV28" s="56"/>
      <c r="XW28" s="56"/>
      <c r="XX28" s="56"/>
      <c r="XY28" s="56"/>
      <c r="XZ28" s="56"/>
      <c r="YA28" s="56"/>
      <c r="YB28" s="56"/>
      <c r="YC28" s="56"/>
      <c r="YD28" s="56"/>
      <c r="YE28" s="56"/>
      <c r="YF28" s="56"/>
      <c r="YG28" s="56"/>
      <c r="YH28" s="56"/>
      <c r="YI28" s="56"/>
      <c r="YJ28" s="56"/>
      <c r="YK28" s="56"/>
      <c r="YL28" s="56"/>
      <c r="YM28" s="56"/>
      <c r="YN28" s="56"/>
      <c r="YO28" s="56"/>
      <c r="YP28" s="56"/>
      <c r="YQ28" s="56"/>
      <c r="YR28" s="56"/>
      <c r="YS28" s="56"/>
      <c r="YT28" s="56"/>
      <c r="YU28" s="56"/>
      <c r="YV28" s="56"/>
      <c r="YW28" s="56"/>
      <c r="YX28" s="56"/>
      <c r="YY28" s="56"/>
      <c r="YZ28" s="56"/>
      <c r="ZA28" s="56"/>
      <c r="ZB28" s="56"/>
      <c r="ZC28" s="56"/>
      <c r="ZD28" s="56"/>
      <c r="ZE28" s="56"/>
      <c r="ZF28" s="56"/>
      <c r="ZG28" s="56"/>
      <c r="ZH28" s="56"/>
      <c r="ZI28" s="56"/>
      <c r="ZJ28" s="56"/>
      <c r="ZK28" s="56"/>
      <c r="ZL28" s="56"/>
      <c r="ZM28" s="56"/>
      <c r="ZN28" s="56"/>
      <c r="ZO28" s="56"/>
      <c r="ZP28" s="56"/>
      <c r="ZQ28" s="56"/>
      <c r="ZR28" s="56"/>
      <c r="ZS28" s="56"/>
      <c r="ZT28" s="56"/>
      <c r="ZU28" s="56"/>
      <c r="ZV28" s="56"/>
      <c r="ZW28" s="56"/>
      <c r="ZX28" s="56"/>
      <c r="ZY28" s="56"/>
      <c r="ZZ28" s="56"/>
      <c r="AAA28" s="56"/>
      <c r="AAB28" s="56"/>
      <c r="AAC28" s="56"/>
      <c r="AAD28" s="56"/>
      <c r="AAE28" s="56"/>
      <c r="AAF28" s="56"/>
      <c r="AAG28" s="56"/>
      <c r="AAH28" s="56"/>
      <c r="AAI28" s="56"/>
      <c r="AAJ28" s="56"/>
      <c r="AAK28" s="56"/>
      <c r="AAL28" s="56"/>
      <c r="AAM28" s="56"/>
      <c r="AAN28" s="56"/>
      <c r="AAO28" s="56"/>
      <c r="AAP28" s="56"/>
      <c r="AAQ28" s="56"/>
      <c r="AAR28" s="56"/>
      <c r="AAS28" s="56"/>
      <c r="AAT28" s="56"/>
      <c r="AAU28" s="56"/>
      <c r="AAV28" s="56"/>
      <c r="AAW28" s="56"/>
      <c r="AAX28" s="56"/>
      <c r="AAY28" s="56"/>
      <c r="AAZ28" s="56"/>
      <c r="ABA28" s="56"/>
      <c r="ABB28" s="56"/>
      <c r="ABC28" s="56"/>
      <c r="ABD28" s="56"/>
      <c r="ABE28" s="56"/>
      <c r="ABF28" s="56"/>
      <c r="ABG28" s="56"/>
      <c r="ABH28" s="56"/>
      <c r="ABI28" s="56"/>
      <c r="ABJ28" s="56"/>
      <c r="ABK28" s="56"/>
      <c r="ABL28" s="56"/>
      <c r="ABM28" s="56"/>
      <c r="ABN28" s="56"/>
      <c r="ABO28" s="56"/>
      <c r="ABP28" s="56"/>
      <c r="ABQ28" s="56"/>
      <c r="ABR28" s="56"/>
      <c r="ABS28" s="56"/>
      <c r="ABT28" s="56"/>
      <c r="ABU28" s="56"/>
      <c r="ABV28" s="56"/>
      <c r="ABW28" s="56"/>
      <c r="ABX28" s="56"/>
      <c r="ABY28" s="56"/>
      <c r="ABZ28" s="56"/>
      <c r="ACA28" s="56"/>
      <c r="ACB28" s="56"/>
      <c r="ACC28" s="56"/>
      <c r="ACD28" s="56"/>
      <c r="ACE28" s="56"/>
      <c r="ACF28" s="56"/>
      <c r="ACG28" s="56"/>
      <c r="ACH28" s="56"/>
      <c r="ACI28" s="56"/>
      <c r="ACJ28" s="56"/>
      <c r="ACK28" s="56"/>
      <c r="ACL28" s="56"/>
      <c r="ACM28" s="56"/>
      <c r="ACN28" s="56"/>
      <c r="ACO28" s="56"/>
      <c r="ACP28" s="56"/>
      <c r="ACQ28" s="56"/>
      <c r="ACR28" s="56"/>
      <c r="ACS28" s="56"/>
      <c r="ACT28" s="56"/>
      <c r="ACU28" s="56"/>
      <c r="ACV28" s="56"/>
      <c r="ACW28" s="56"/>
      <c r="ACX28" s="56"/>
      <c r="ACY28" s="56"/>
      <c r="ACZ28" s="56"/>
      <c r="ADA28" s="56"/>
      <c r="ADB28" s="56"/>
      <c r="ADC28" s="56"/>
      <c r="ADD28" s="56"/>
      <c r="ADE28" s="56"/>
      <c r="ADF28" s="56"/>
      <c r="ADG28" s="56"/>
      <c r="ADH28" s="56"/>
      <c r="ADI28" s="56"/>
      <c r="ADJ28" s="56"/>
      <c r="ADK28" s="56"/>
      <c r="ADL28" s="56"/>
      <c r="ADM28" s="56"/>
      <c r="ADN28" s="56"/>
      <c r="ADO28" s="56"/>
      <c r="ADP28" s="56"/>
      <c r="ADQ28" s="56"/>
      <c r="ADR28" s="56"/>
      <c r="ADS28" s="56"/>
      <c r="ADT28" s="56"/>
      <c r="ADU28" s="56"/>
      <c r="ADV28" s="56"/>
      <c r="ADW28" s="56"/>
      <c r="ADX28" s="56"/>
      <c r="ADY28" s="56"/>
      <c r="ADZ28" s="56"/>
      <c r="AEA28" s="56"/>
      <c r="AEB28" s="56"/>
      <c r="AEC28" s="56"/>
      <c r="AED28" s="56"/>
      <c r="AEE28" s="56"/>
      <c r="AEF28" s="56"/>
      <c r="AEG28" s="56"/>
      <c r="AEH28" s="56"/>
      <c r="AEI28" s="56"/>
      <c r="AEJ28" s="56"/>
      <c r="AEK28" s="56"/>
      <c r="AEL28" s="56"/>
      <c r="AEM28" s="56"/>
      <c r="AEN28" s="56"/>
      <c r="AEO28" s="56"/>
      <c r="AEP28" s="56"/>
      <c r="AEQ28" s="56"/>
      <c r="AER28" s="56"/>
      <c r="AES28" s="56"/>
      <c r="AET28" s="56"/>
      <c r="AEU28" s="56"/>
      <c r="AEV28" s="56"/>
      <c r="AEW28" s="56"/>
      <c r="AEX28" s="56"/>
      <c r="AEY28" s="56"/>
      <c r="AEZ28" s="56"/>
      <c r="AFA28" s="56"/>
      <c r="AFB28" s="56"/>
      <c r="AFC28" s="56"/>
      <c r="AFD28" s="56"/>
      <c r="AFE28" s="56"/>
      <c r="AFF28" s="56"/>
      <c r="AFG28" s="56"/>
      <c r="AFH28" s="56"/>
      <c r="AFI28" s="56"/>
      <c r="AFJ28" s="56"/>
      <c r="AFK28" s="56"/>
      <c r="AFL28" s="56"/>
      <c r="AFM28" s="56"/>
      <c r="AFN28" s="56"/>
      <c r="AFO28" s="56"/>
      <c r="AFP28" s="56"/>
      <c r="AFQ28" s="56"/>
      <c r="AFR28" s="56"/>
      <c r="AFS28" s="56"/>
      <c r="AFT28" s="56"/>
      <c r="AFU28" s="56"/>
      <c r="AFV28" s="56"/>
      <c r="AFW28" s="56"/>
      <c r="AFX28" s="56"/>
      <c r="AFY28" s="56"/>
      <c r="AFZ28" s="56"/>
      <c r="AGA28" s="56"/>
      <c r="AGB28" s="56"/>
      <c r="AGC28" s="56"/>
      <c r="AGD28" s="56"/>
      <c r="AGE28" s="56"/>
      <c r="AGF28" s="56"/>
      <c r="AGG28" s="56"/>
      <c r="AGH28" s="56"/>
      <c r="AGI28" s="56"/>
      <c r="AGJ28" s="56"/>
      <c r="AGK28" s="56"/>
      <c r="AGL28" s="56"/>
      <c r="AGM28" s="56"/>
      <c r="AGN28" s="56"/>
      <c r="AGO28" s="56"/>
      <c r="AGP28" s="56"/>
      <c r="AGQ28" s="56"/>
      <c r="AGR28" s="56"/>
      <c r="AGS28" s="56"/>
      <c r="AGT28" s="56"/>
      <c r="AGU28" s="56"/>
      <c r="AGV28" s="56"/>
      <c r="AGW28" s="56"/>
      <c r="AGX28" s="56"/>
      <c r="AGY28" s="56"/>
      <c r="AGZ28" s="56"/>
      <c r="AHA28" s="56"/>
      <c r="AHB28" s="56"/>
      <c r="AHC28" s="56"/>
      <c r="AHD28" s="56"/>
      <c r="AHE28" s="56"/>
      <c r="AHF28" s="56"/>
      <c r="AHG28" s="56"/>
      <c r="AHH28" s="56"/>
      <c r="AHI28" s="56"/>
      <c r="AHJ28" s="56"/>
      <c r="AHK28" s="56"/>
      <c r="AHL28" s="56"/>
      <c r="AHM28" s="56"/>
      <c r="AHN28" s="56"/>
      <c r="AHO28" s="56"/>
      <c r="AHP28" s="56"/>
      <c r="AHQ28" s="56"/>
      <c r="AHR28" s="56"/>
      <c r="AHS28" s="56"/>
      <c r="AHT28" s="56"/>
      <c r="AHU28" s="56"/>
      <c r="AHV28" s="56"/>
      <c r="AHW28" s="56"/>
      <c r="AHX28" s="56"/>
      <c r="AHY28" s="56"/>
      <c r="AHZ28" s="56"/>
      <c r="AIA28" s="56"/>
      <c r="AIB28" s="56"/>
      <c r="AIC28" s="56"/>
      <c r="AID28" s="56"/>
      <c r="AIE28" s="56"/>
      <c r="AIF28" s="56"/>
      <c r="AIG28" s="56"/>
      <c r="AIH28" s="56"/>
      <c r="AII28" s="56"/>
      <c r="AIJ28" s="56"/>
      <c r="AIK28" s="56"/>
      <c r="AIL28" s="56"/>
      <c r="AIM28" s="56"/>
      <c r="AIN28" s="56"/>
      <c r="AIO28" s="56"/>
      <c r="AIP28" s="56"/>
      <c r="AIQ28" s="56"/>
      <c r="AIR28" s="56"/>
      <c r="AIS28" s="56"/>
      <c r="AIT28" s="56"/>
      <c r="AIU28" s="56"/>
      <c r="AIV28" s="56"/>
      <c r="AIW28" s="56"/>
      <c r="AIX28" s="56"/>
      <c r="AIY28" s="56"/>
      <c r="AIZ28" s="56"/>
      <c r="AJA28" s="56"/>
      <c r="AJB28" s="56"/>
      <c r="AJC28" s="56"/>
      <c r="AJD28" s="56"/>
      <c r="AJE28" s="56"/>
      <c r="AJF28" s="56"/>
      <c r="AJG28" s="56"/>
      <c r="AJH28" s="56"/>
      <c r="AJI28" s="56"/>
      <c r="AJJ28" s="56"/>
      <c r="AJK28" s="56"/>
      <c r="AJL28" s="56"/>
      <c r="AJM28" s="56"/>
      <c r="AJN28" s="56"/>
      <c r="AJO28" s="56"/>
      <c r="AJP28" s="56"/>
      <c r="AJQ28" s="56"/>
      <c r="AJR28" s="56"/>
      <c r="AJS28" s="56"/>
      <c r="AJT28" s="56"/>
      <c r="AJU28" s="56"/>
      <c r="AJV28" s="56"/>
      <c r="AJW28" s="56"/>
      <c r="AJX28" s="56"/>
      <c r="AJY28" s="56"/>
      <c r="AJZ28" s="56"/>
      <c r="AKA28" s="56"/>
      <c r="AKB28" s="56"/>
      <c r="AKC28" s="56"/>
      <c r="AKD28" s="56"/>
      <c r="AKE28" s="56"/>
      <c r="AKF28" s="56"/>
      <c r="AKG28" s="56"/>
      <c r="AKH28" s="56"/>
      <c r="AKI28" s="56"/>
      <c r="AKJ28" s="56"/>
      <c r="AKK28" s="56"/>
      <c r="AKL28" s="56"/>
      <c r="AKM28" s="56"/>
      <c r="AKN28" s="56"/>
      <c r="AKO28" s="56"/>
      <c r="AKP28" s="56"/>
      <c r="AKQ28" s="56"/>
      <c r="AKR28" s="56"/>
      <c r="AKS28" s="56"/>
      <c r="AKT28" s="56"/>
      <c r="AKU28" s="56"/>
      <c r="AKV28" s="56"/>
      <c r="AKW28" s="56"/>
      <c r="AKX28" s="56"/>
      <c r="AKY28" s="56"/>
      <c r="AKZ28" s="56"/>
      <c r="ALA28" s="56"/>
      <c r="ALB28" s="56"/>
      <c r="ALC28" s="56"/>
      <c r="ALD28" s="56"/>
      <c r="ALE28" s="56"/>
      <c r="ALF28" s="56"/>
      <c r="ALG28" s="56"/>
      <c r="ALH28" s="56"/>
      <c r="ALI28" s="56"/>
      <c r="ALJ28" s="56"/>
      <c r="ALK28" s="56"/>
      <c r="ALL28" s="56"/>
      <c r="ALM28" s="56"/>
      <c r="ALN28" s="56"/>
      <c r="ALO28" s="56"/>
      <c r="ALP28" s="56"/>
      <c r="ALQ28" s="56"/>
      <c r="ALR28" s="56"/>
      <c r="ALS28" s="56"/>
      <c r="ALT28" s="56"/>
      <c r="ALU28" s="56"/>
      <c r="ALV28" s="56"/>
      <c r="ALW28" s="56"/>
      <c r="ALX28" s="56"/>
      <c r="ALY28" s="56"/>
      <c r="ALZ28" s="56"/>
      <c r="AMA28" s="56"/>
      <c r="AMB28" s="56"/>
      <c r="AMC28" s="56"/>
      <c r="AMD28" s="56"/>
      <c r="AME28" s="56"/>
      <c r="AMF28" s="56"/>
      <c r="AMG28" s="56"/>
      <c r="AMH28" s="56"/>
      <c r="AMI28" s="56"/>
      <c r="AMJ28" s="56"/>
      <c r="AMK28" s="56"/>
      <c r="AML28" s="56"/>
      <c r="AMM28" s="56"/>
      <c r="AMN28" s="56"/>
      <c r="AMO28" s="56"/>
      <c r="AMP28" s="56"/>
    </row>
    <row r="29" spans="1:1030" ht="18" customHeight="1" x14ac:dyDescent="0.7">
      <c r="A29" s="44" t="s">
        <v>114</v>
      </c>
      <c r="B29" s="1" t="s">
        <v>1265</v>
      </c>
      <c r="I29" s="2" t="s">
        <v>303</v>
      </c>
      <c r="J29" s="55" t="s">
        <v>61</v>
      </c>
      <c r="M29" s="2">
        <v>1</v>
      </c>
      <c r="T29" s="2">
        <v>1</v>
      </c>
      <c r="Y29" s="2">
        <v>1</v>
      </c>
      <c r="Z29" s="2">
        <v>1</v>
      </c>
      <c r="AD29" s="2">
        <v>1</v>
      </c>
      <c r="AI29" s="2">
        <v>1</v>
      </c>
    </row>
    <row r="30" spans="1:1030" ht="18" customHeight="1" x14ac:dyDescent="0.7">
      <c r="A30" s="44" t="s">
        <v>116</v>
      </c>
      <c r="B30" s="1" t="s">
        <v>1266</v>
      </c>
      <c r="I30" s="2" t="s">
        <v>122</v>
      </c>
      <c r="J30" s="2" t="s">
        <v>1649</v>
      </c>
      <c r="K30" s="2" t="s">
        <v>61</v>
      </c>
    </row>
    <row r="31" spans="1:1030" ht="18" customHeight="1" x14ac:dyDescent="0.7">
      <c r="A31" s="44" t="s">
        <v>118</v>
      </c>
      <c r="B31" s="1" t="s">
        <v>1617</v>
      </c>
      <c r="I31" s="2" t="s">
        <v>148</v>
      </c>
      <c r="J31" s="55">
        <v>43646</v>
      </c>
      <c r="K31" s="2">
        <v>1</v>
      </c>
      <c r="L31" s="2">
        <v>1</v>
      </c>
      <c r="M31" s="2">
        <v>1</v>
      </c>
      <c r="S31" s="2">
        <v>1</v>
      </c>
      <c r="Y31" s="2">
        <v>1</v>
      </c>
      <c r="AO31" s="2">
        <v>1</v>
      </c>
    </row>
    <row r="32" spans="1:1030" ht="18" customHeight="1" x14ac:dyDescent="0.7">
      <c r="A32" s="44" t="s">
        <v>120</v>
      </c>
      <c r="B32" s="1" t="s">
        <v>1267</v>
      </c>
      <c r="I32" s="2" t="s">
        <v>406</v>
      </c>
      <c r="J32" s="55">
        <v>43723</v>
      </c>
      <c r="K32" s="2">
        <v>1</v>
      </c>
      <c r="L32" s="2">
        <v>1</v>
      </c>
      <c r="M32" s="2">
        <v>1</v>
      </c>
      <c r="Y32" s="2">
        <v>1</v>
      </c>
      <c r="AA32" s="2">
        <v>1</v>
      </c>
      <c r="AE32" s="2">
        <v>1</v>
      </c>
    </row>
    <row r="33" spans="1:1030" ht="18" customHeight="1" x14ac:dyDescent="0.7">
      <c r="A33" s="44" t="s">
        <v>123</v>
      </c>
      <c r="B33" s="1" t="s">
        <v>1268</v>
      </c>
      <c r="I33" s="2" t="s">
        <v>239</v>
      </c>
      <c r="J33" s="55" t="s">
        <v>61</v>
      </c>
      <c r="K33" s="2">
        <v>1</v>
      </c>
      <c r="M33" s="2">
        <v>1</v>
      </c>
      <c r="AG33" s="2">
        <v>1</v>
      </c>
    </row>
    <row r="34" spans="1:1030" ht="18" customHeight="1" x14ac:dyDescent="0.7">
      <c r="A34" s="44" t="s">
        <v>125</v>
      </c>
      <c r="B34" s="1" t="s">
        <v>1269</v>
      </c>
      <c r="I34" s="2" t="s">
        <v>808</v>
      </c>
      <c r="J34" s="55" t="s">
        <v>61</v>
      </c>
      <c r="K34" s="2">
        <v>1</v>
      </c>
      <c r="U34" s="2">
        <v>1</v>
      </c>
      <c r="Y34" s="2">
        <v>1</v>
      </c>
      <c r="AF34" s="2">
        <v>1</v>
      </c>
      <c r="AG34" s="2">
        <v>1</v>
      </c>
      <c r="AI34" s="2">
        <v>1</v>
      </c>
    </row>
    <row r="35" spans="1:1030" ht="18" customHeight="1" x14ac:dyDescent="0.7">
      <c r="A35" s="44" t="s">
        <v>127</v>
      </c>
      <c r="B35" s="56" t="s">
        <v>1624</v>
      </c>
      <c r="C35" s="57"/>
      <c r="E35" s="57" t="s">
        <v>1614</v>
      </c>
      <c r="I35" s="57" t="s">
        <v>1546</v>
      </c>
      <c r="J35" s="55" t="s">
        <v>1547</v>
      </c>
      <c r="K35" s="57">
        <v>1</v>
      </c>
      <c r="L35" s="57"/>
      <c r="M35" s="57"/>
      <c r="N35" s="57">
        <v>1</v>
      </c>
      <c r="O35" s="57"/>
      <c r="P35" s="57"/>
      <c r="Q35" s="57"/>
      <c r="R35" s="57"/>
      <c r="S35" s="57"/>
      <c r="T35" s="57">
        <v>1</v>
      </c>
      <c r="U35" s="57"/>
      <c r="V35" s="57"/>
      <c r="W35" s="57">
        <v>1</v>
      </c>
      <c r="X35" s="57"/>
      <c r="Y35" s="57"/>
      <c r="Z35" s="57"/>
      <c r="AA35" s="57"/>
      <c r="AB35" s="57"/>
      <c r="AC35" s="57"/>
      <c r="AD35" s="57"/>
      <c r="AE35" s="57"/>
      <c r="AF35" s="57"/>
      <c r="AG35" s="57"/>
      <c r="AH35" s="57"/>
      <c r="AI35" s="57">
        <v>1</v>
      </c>
      <c r="AJ35" s="57"/>
      <c r="AK35" s="57">
        <v>1</v>
      </c>
      <c r="AL35" s="57"/>
      <c r="AM35" s="57"/>
      <c r="AN35" s="57"/>
      <c r="AO35" s="57"/>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c r="NQ35" s="56"/>
      <c r="NR35" s="56"/>
      <c r="NS35" s="56"/>
      <c r="NT35" s="56"/>
      <c r="NU35" s="56"/>
      <c r="NV35" s="56"/>
      <c r="NW35" s="56"/>
      <c r="NX35" s="56"/>
      <c r="NY35" s="56"/>
      <c r="NZ35" s="56"/>
      <c r="OA35" s="56"/>
      <c r="OB35" s="56"/>
      <c r="OC35" s="56"/>
      <c r="OD35" s="56"/>
      <c r="OE35" s="56"/>
      <c r="OF35" s="56"/>
      <c r="OG35" s="56"/>
      <c r="OH35" s="56"/>
      <c r="OI35" s="56"/>
      <c r="OJ35" s="56"/>
      <c r="OK35" s="56"/>
      <c r="OL35" s="56"/>
      <c r="OM35" s="56"/>
      <c r="ON35" s="56"/>
      <c r="OO35" s="56"/>
      <c r="OP35" s="56"/>
      <c r="OQ35" s="56"/>
      <c r="OR35" s="56"/>
      <c r="OS35" s="56"/>
      <c r="OT35" s="56"/>
      <c r="OU35" s="56"/>
      <c r="OV35" s="56"/>
      <c r="OW35" s="56"/>
      <c r="OX35" s="56"/>
      <c r="OY35" s="56"/>
      <c r="OZ35" s="56"/>
      <c r="PA35" s="56"/>
      <c r="PB35" s="56"/>
      <c r="PC35" s="56"/>
      <c r="PD35" s="56"/>
      <c r="PE35" s="56"/>
      <c r="PF35" s="56"/>
      <c r="PG35" s="56"/>
      <c r="PH35" s="56"/>
      <c r="PI35" s="56"/>
      <c r="PJ35" s="56"/>
      <c r="PK35" s="56"/>
      <c r="PL35" s="56"/>
      <c r="PM35" s="56"/>
      <c r="PN35" s="56"/>
      <c r="PO35" s="56"/>
      <c r="PP35" s="56"/>
      <c r="PQ35" s="56"/>
      <c r="PR35" s="56"/>
      <c r="PS35" s="56"/>
      <c r="PT35" s="56"/>
      <c r="PU35" s="56"/>
      <c r="PV35" s="56"/>
      <c r="PW35" s="56"/>
      <c r="PX35" s="56"/>
      <c r="PY35" s="56"/>
      <c r="PZ35" s="56"/>
      <c r="QA35" s="56"/>
      <c r="QB35" s="56"/>
      <c r="QC35" s="56"/>
      <c r="QD35" s="56"/>
      <c r="QE35" s="56"/>
      <c r="QF35" s="56"/>
      <c r="QG35" s="56"/>
      <c r="QH35" s="56"/>
      <c r="QI35" s="56"/>
      <c r="QJ35" s="56"/>
      <c r="QK35" s="56"/>
      <c r="QL35" s="56"/>
      <c r="QM35" s="56"/>
      <c r="QN35" s="56"/>
      <c r="QO35" s="56"/>
      <c r="QP35" s="56"/>
      <c r="QQ35" s="56"/>
      <c r="QR35" s="56"/>
      <c r="QS35" s="56"/>
      <c r="QT35" s="56"/>
      <c r="QU35" s="56"/>
      <c r="QV35" s="56"/>
      <c r="QW35" s="56"/>
      <c r="QX35" s="56"/>
      <c r="QY35" s="56"/>
      <c r="QZ35" s="56"/>
      <c r="RA35" s="56"/>
      <c r="RB35" s="56"/>
      <c r="RC35" s="56"/>
      <c r="RD35" s="56"/>
      <c r="RE35" s="56"/>
      <c r="RF35" s="56"/>
      <c r="RG35" s="56"/>
      <c r="RH35" s="56"/>
      <c r="RI35" s="56"/>
      <c r="RJ35" s="56"/>
      <c r="RK35" s="56"/>
      <c r="RL35" s="56"/>
      <c r="RM35" s="56"/>
      <c r="RN35" s="56"/>
      <c r="RO35" s="56"/>
      <c r="RP35" s="56"/>
      <c r="RQ35" s="56"/>
      <c r="RR35" s="56"/>
      <c r="RS35" s="56"/>
      <c r="RT35" s="56"/>
      <c r="RU35" s="56"/>
      <c r="RV35" s="56"/>
      <c r="RW35" s="56"/>
      <c r="RX35" s="56"/>
      <c r="RY35" s="56"/>
      <c r="RZ35" s="56"/>
      <c r="SA35" s="56"/>
      <c r="SB35" s="56"/>
      <c r="SC35" s="56"/>
      <c r="SD35" s="56"/>
      <c r="SE35" s="56"/>
      <c r="SF35" s="56"/>
      <c r="SG35" s="56"/>
      <c r="SH35" s="56"/>
      <c r="SI35" s="56"/>
      <c r="SJ35" s="56"/>
      <c r="SK35" s="56"/>
      <c r="SL35" s="56"/>
      <c r="SM35" s="56"/>
      <c r="SN35" s="56"/>
      <c r="SO35" s="56"/>
      <c r="SP35" s="56"/>
      <c r="SQ35" s="56"/>
      <c r="SR35" s="56"/>
      <c r="SS35" s="56"/>
      <c r="ST35" s="56"/>
      <c r="SU35" s="56"/>
      <c r="SV35" s="56"/>
      <c r="SW35" s="56"/>
      <c r="SX35" s="56"/>
      <c r="SY35" s="56"/>
      <c r="SZ35" s="56"/>
      <c r="TA35" s="56"/>
      <c r="TB35" s="56"/>
      <c r="TC35" s="56"/>
      <c r="TD35" s="56"/>
      <c r="TE35" s="56"/>
      <c r="TF35" s="56"/>
      <c r="TG35" s="56"/>
      <c r="TH35" s="56"/>
      <c r="TI35" s="56"/>
      <c r="TJ35" s="56"/>
      <c r="TK35" s="56"/>
      <c r="TL35" s="56"/>
      <c r="TM35" s="56"/>
      <c r="TN35" s="56"/>
      <c r="TO35" s="56"/>
      <c r="TP35" s="56"/>
      <c r="TQ35" s="56"/>
      <c r="TR35" s="56"/>
      <c r="TS35" s="56"/>
      <c r="TT35" s="56"/>
      <c r="TU35" s="56"/>
      <c r="TV35" s="56"/>
      <c r="TW35" s="56"/>
      <c r="TX35" s="56"/>
      <c r="TY35" s="56"/>
      <c r="TZ35" s="56"/>
      <c r="UA35" s="56"/>
      <c r="UB35" s="56"/>
      <c r="UC35" s="56"/>
      <c r="UD35" s="56"/>
      <c r="UE35" s="56"/>
      <c r="UF35" s="56"/>
      <c r="UG35" s="56"/>
      <c r="UH35" s="56"/>
      <c r="UI35" s="56"/>
      <c r="UJ35" s="56"/>
      <c r="UK35" s="56"/>
      <c r="UL35" s="56"/>
      <c r="UM35" s="56"/>
      <c r="UN35" s="56"/>
      <c r="UO35" s="56"/>
      <c r="UP35" s="56"/>
      <c r="UQ35" s="56"/>
      <c r="UR35" s="56"/>
      <c r="US35" s="56"/>
      <c r="UT35" s="56"/>
      <c r="UU35" s="56"/>
      <c r="UV35" s="56"/>
      <c r="UW35" s="56"/>
      <c r="UX35" s="56"/>
      <c r="UY35" s="56"/>
      <c r="UZ35" s="56"/>
      <c r="VA35" s="56"/>
      <c r="VB35" s="56"/>
      <c r="VC35" s="56"/>
      <c r="VD35" s="56"/>
      <c r="VE35" s="56"/>
      <c r="VF35" s="56"/>
      <c r="VG35" s="56"/>
      <c r="VH35" s="56"/>
      <c r="VI35" s="56"/>
      <c r="VJ35" s="56"/>
      <c r="VK35" s="56"/>
      <c r="VL35" s="56"/>
      <c r="VM35" s="56"/>
      <c r="VN35" s="56"/>
      <c r="VO35" s="56"/>
      <c r="VP35" s="56"/>
      <c r="VQ35" s="56"/>
      <c r="VR35" s="56"/>
      <c r="VS35" s="56"/>
      <c r="VT35" s="56"/>
      <c r="VU35" s="56"/>
      <c r="VV35" s="56"/>
      <c r="VW35" s="56"/>
      <c r="VX35" s="56"/>
      <c r="VY35" s="56"/>
      <c r="VZ35" s="56"/>
      <c r="WA35" s="56"/>
      <c r="WB35" s="56"/>
      <c r="WC35" s="56"/>
      <c r="WD35" s="56"/>
      <c r="WE35" s="56"/>
      <c r="WF35" s="56"/>
      <c r="WG35" s="56"/>
      <c r="WH35" s="56"/>
      <c r="WI35" s="56"/>
      <c r="WJ35" s="56"/>
      <c r="WK35" s="56"/>
      <c r="WL35" s="56"/>
      <c r="WM35" s="56"/>
      <c r="WN35" s="56"/>
      <c r="WO35" s="56"/>
      <c r="WP35" s="56"/>
      <c r="WQ35" s="56"/>
      <c r="WR35" s="56"/>
      <c r="WS35" s="56"/>
      <c r="WT35" s="56"/>
      <c r="WU35" s="56"/>
      <c r="WV35" s="56"/>
      <c r="WW35" s="56"/>
      <c r="WX35" s="56"/>
      <c r="WY35" s="56"/>
      <c r="WZ35" s="56"/>
      <c r="XA35" s="56"/>
      <c r="XB35" s="56"/>
      <c r="XC35" s="56"/>
      <c r="XD35" s="56"/>
      <c r="XE35" s="56"/>
      <c r="XF35" s="56"/>
      <c r="XG35" s="56"/>
      <c r="XH35" s="56"/>
      <c r="XI35" s="56"/>
      <c r="XJ35" s="56"/>
      <c r="XK35" s="56"/>
      <c r="XL35" s="56"/>
      <c r="XM35" s="56"/>
      <c r="XN35" s="56"/>
      <c r="XO35" s="56"/>
      <c r="XP35" s="56"/>
      <c r="XQ35" s="56"/>
      <c r="XR35" s="56"/>
      <c r="XS35" s="56"/>
      <c r="XT35" s="56"/>
      <c r="XU35" s="56"/>
      <c r="XV35" s="56"/>
      <c r="XW35" s="56"/>
      <c r="XX35" s="56"/>
      <c r="XY35" s="56"/>
      <c r="XZ35" s="56"/>
      <c r="YA35" s="56"/>
      <c r="YB35" s="56"/>
      <c r="YC35" s="56"/>
      <c r="YD35" s="56"/>
      <c r="YE35" s="56"/>
      <c r="YF35" s="56"/>
      <c r="YG35" s="56"/>
      <c r="YH35" s="56"/>
      <c r="YI35" s="56"/>
      <c r="YJ35" s="56"/>
      <c r="YK35" s="56"/>
      <c r="YL35" s="56"/>
      <c r="YM35" s="56"/>
      <c r="YN35" s="56"/>
      <c r="YO35" s="56"/>
      <c r="YP35" s="56"/>
      <c r="YQ35" s="56"/>
      <c r="YR35" s="56"/>
      <c r="YS35" s="56"/>
      <c r="YT35" s="56"/>
      <c r="YU35" s="56"/>
      <c r="YV35" s="56"/>
      <c r="YW35" s="56"/>
      <c r="YX35" s="56"/>
      <c r="YY35" s="56"/>
      <c r="YZ35" s="56"/>
      <c r="ZA35" s="56"/>
      <c r="ZB35" s="56"/>
      <c r="ZC35" s="56"/>
      <c r="ZD35" s="56"/>
      <c r="ZE35" s="56"/>
      <c r="ZF35" s="56"/>
      <c r="ZG35" s="56"/>
      <c r="ZH35" s="56"/>
      <c r="ZI35" s="56"/>
      <c r="ZJ35" s="56"/>
      <c r="ZK35" s="56"/>
      <c r="ZL35" s="56"/>
      <c r="ZM35" s="56"/>
      <c r="ZN35" s="56"/>
      <c r="ZO35" s="56"/>
      <c r="ZP35" s="56"/>
      <c r="ZQ35" s="56"/>
      <c r="ZR35" s="56"/>
      <c r="ZS35" s="56"/>
      <c r="ZT35" s="56"/>
      <c r="ZU35" s="56"/>
      <c r="ZV35" s="56"/>
      <c r="ZW35" s="56"/>
      <c r="ZX35" s="56"/>
      <c r="ZY35" s="56"/>
      <c r="ZZ35" s="56"/>
      <c r="AAA35" s="56"/>
      <c r="AAB35" s="56"/>
      <c r="AAC35" s="56"/>
      <c r="AAD35" s="56"/>
      <c r="AAE35" s="56"/>
      <c r="AAF35" s="56"/>
      <c r="AAG35" s="56"/>
      <c r="AAH35" s="56"/>
      <c r="AAI35" s="56"/>
      <c r="AAJ35" s="56"/>
      <c r="AAK35" s="56"/>
      <c r="AAL35" s="56"/>
      <c r="AAM35" s="56"/>
      <c r="AAN35" s="56"/>
      <c r="AAO35" s="56"/>
      <c r="AAP35" s="56"/>
      <c r="AAQ35" s="56"/>
      <c r="AAR35" s="56"/>
      <c r="AAS35" s="56"/>
      <c r="AAT35" s="56"/>
      <c r="AAU35" s="56"/>
      <c r="AAV35" s="56"/>
      <c r="AAW35" s="56"/>
      <c r="AAX35" s="56"/>
      <c r="AAY35" s="56"/>
      <c r="AAZ35" s="56"/>
      <c r="ABA35" s="56"/>
      <c r="ABB35" s="56"/>
      <c r="ABC35" s="56"/>
      <c r="ABD35" s="56"/>
      <c r="ABE35" s="56"/>
      <c r="ABF35" s="56"/>
      <c r="ABG35" s="56"/>
      <c r="ABH35" s="56"/>
      <c r="ABI35" s="56"/>
      <c r="ABJ35" s="56"/>
      <c r="ABK35" s="56"/>
      <c r="ABL35" s="56"/>
      <c r="ABM35" s="56"/>
      <c r="ABN35" s="56"/>
      <c r="ABO35" s="56"/>
      <c r="ABP35" s="56"/>
      <c r="ABQ35" s="56"/>
      <c r="ABR35" s="56"/>
      <c r="ABS35" s="56"/>
      <c r="ABT35" s="56"/>
      <c r="ABU35" s="56"/>
      <c r="ABV35" s="56"/>
      <c r="ABW35" s="56"/>
      <c r="ABX35" s="56"/>
      <c r="ABY35" s="56"/>
      <c r="ABZ35" s="56"/>
      <c r="ACA35" s="56"/>
      <c r="ACB35" s="56"/>
      <c r="ACC35" s="56"/>
      <c r="ACD35" s="56"/>
      <c r="ACE35" s="56"/>
      <c r="ACF35" s="56"/>
      <c r="ACG35" s="56"/>
      <c r="ACH35" s="56"/>
      <c r="ACI35" s="56"/>
      <c r="ACJ35" s="56"/>
      <c r="ACK35" s="56"/>
      <c r="ACL35" s="56"/>
      <c r="ACM35" s="56"/>
      <c r="ACN35" s="56"/>
      <c r="ACO35" s="56"/>
      <c r="ACP35" s="56"/>
      <c r="ACQ35" s="56"/>
      <c r="ACR35" s="56"/>
      <c r="ACS35" s="56"/>
      <c r="ACT35" s="56"/>
      <c r="ACU35" s="56"/>
      <c r="ACV35" s="56"/>
      <c r="ACW35" s="56"/>
      <c r="ACX35" s="56"/>
      <c r="ACY35" s="56"/>
      <c r="ACZ35" s="56"/>
      <c r="ADA35" s="56"/>
      <c r="ADB35" s="56"/>
      <c r="ADC35" s="56"/>
      <c r="ADD35" s="56"/>
      <c r="ADE35" s="56"/>
      <c r="ADF35" s="56"/>
      <c r="ADG35" s="56"/>
      <c r="ADH35" s="56"/>
      <c r="ADI35" s="56"/>
      <c r="ADJ35" s="56"/>
      <c r="ADK35" s="56"/>
      <c r="ADL35" s="56"/>
      <c r="ADM35" s="56"/>
      <c r="ADN35" s="56"/>
      <c r="ADO35" s="56"/>
      <c r="ADP35" s="56"/>
      <c r="ADQ35" s="56"/>
      <c r="ADR35" s="56"/>
      <c r="ADS35" s="56"/>
      <c r="ADT35" s="56"/>
      <c r="ADU35" s="56"/>
      <c r="ADV35" s="56"/>
      <c r="ADW35" s="56"/>
      <c r="ADX35" s="56"/>
      <c r="ADY35" s="56"/>
      <c r="ADZ35" s="56"/>
      <c r="AEA35" s="56"/>
      <c r="AEB35" s="56"/>
      <c r="AEC35" s="56"/>
      <c r="AED35" s="56"/>
      <c r="AEE35" s="56"/>
      <c r="AEF35" s="56"/>
      <c r="AEG35" s="56"/>
      <c r="AEH35" s="56"/>
      <c r="AEI35" s="56"/>
      <c r="AEJ35" s="56"/>
      <c r="AEK35" s="56"/>
      <c r="AEL35" s="56"/>
      <c r="AEM35" s="56"/>
      <c r="AEN35" s="56"/>
      <c r="AEO35" s="56"/>
      <c r="AEP35" s="56"/>
      <c r="AEQ35" s="56"/>
      <c r="AER35" s="56"/>
      <c r="AES35" s="56"/>
      <c r="AET35" s="56"/>
      <c r="AEU35" s="56"/>
      <c r="AEV35" s="56"/>
      <c r="AEW35" s="56"/>
      <c r="AEX35" s="56"/>
      <c r="AEY35" s="56"/>
      <c r="AEZ35" s="56"/>
      <c r="AFA35" s="56"/>
      <c r="AFB35" s="56"/>
      <c r="AFC35" s="56"/>
      <c r="AFD35" s="56"/>
      <c r="AFE35" s="56"/>
      <c r="AFF35" s="56"/>
      <c r="AFG35" s="56"/>
      <c r="AFH35" s="56"/>
      <c r="AFI35" s="56"/>
      <c r="AFJ35" s="56"/>
      <c r="AFK35" s="56"/>
      <c r="AFL35" s="56"/>
      <c r="AFM35" s="56"/>
      <c r="AFN35" s="56"/>
      <c r="AFO35" s="56"/>
      <c r="AFP35" s="56"/>
      <c r="AFQ35" s="56"/>
      <c r="AFR35" s="56"/>
      <c r="AFS35" s="56"/>
      <c r="AFT35" s="56"/>
      <c r="AFU35" s="56"/>
      <c r="AFV35" s="56"/>
      <c r="AFW35" s="56"/>
      <c r="AFX35" s="56"/>
      <c r="AFY35" s="56"/>
      <c r="AFZ35" s="56"/>
      <c r="AGA35" s="56"/>
      <c r="AGB35" s="56"/>
      <c r="AGC35" s="56"/>
      <c r="AGD35" s="56"/>
      <c r="AGE35" s="56"/>
      <c r="AGF35" s="56"/>
      <c r="AGG35" s="56"/>
      <c r="AGH35" s="56"/>
      <c r="AGI35" s="56"/>
      <c r="AGJ35" s="56"/>
      <c r="AGK35" s="56"/>
      <c r="AGL35" s="56"/>
      <c r="AGM35" s="56"/>
      <c r="AGN35" s="56"/>
      <c r="AGO35" s="56"/>
      <c r="AGP35" s="56"/>
      <c r="AGQ35" s="56"/>
      <c r="AGR35" s="56"/>
      <c r="AGS35" s="56"/>
      <c r="AGT35" s="56"/>
      <c r="AGU35" s="56"/>
      <c r="AGV35" s="56"/>
      <c r="AGW35" s="56"/>
      <c r="AGX35" s="56"/>
      <c r="AGY35" s="56"/>
      <c r="AGZ35" s="56"/>
      <c r="AHA35" s="56"/>
      <c r="AHB35" s="56"/>
      <c r="AHC35" s="56"/>
      <c r="AHD35" s="56"/>
      <c r="AHE35" s="56"/>
      <c r="AHF35" s="56"/>
      <c r="AHG35" s="56"/>
      <c r="AHH35" s="56"/>
      <c r="AHI35" s="56"/>
      <c r="AHJ35" s="56"/>
      <c r="AHK35" s="56"/>
      <c r="AHL35" s="56"/>
      <c r="AHM35" s="56"/>
      <c r="AHN35" s="56"/>
      <c r="AHO35" s="56"/>
      <c r="AHP35" s="56"/>
      <c r="AHQ35" s="56"/>
      <c r="AHR35" s="56"/>
      <c r="AHS35" s="56"/>
      <c r="AHT35" s="56"/>
      <c r="AHU35" s="56"/>
      <c r="AHV35" s="56"/>
      <c r="AHW35" s="56"/>
      <c r="AHX35" s="56"/>
      <c r="AHY35" s="56"/>
      <c r="AHZ35" s="56"/>
      <c r="AIA35" s="56"/>
      <c r="AIB35" s="56"/>
      <c r="AIC35" s="56"/>
      <c r="AID35" s="56"/>
      <c r="AIE35" s="56"/>
      <c r="AIF35" s="56"/>
      <c r="AIG35" s="56"/>
      <c r="AIH35" s="56"/>
      <c r="AII35" s="56"/>
      <c r="AIJ35" s="56"/>
      <c r="AIK35" s="56"/>
      <c r="AIL35" s="56"/>
      <c r="AIM35" s="56"/>
      <c r="AIN35" s="56"/>
      <c r="AIO35" s="56"/>
      <c r="AIP35" s="56"/>
      <c r="AIQ35" s="56"/>
      <c r="AIR35" s="56"/>
      <c r="AIS35" s="56"/>
      <c r="AIT35" s="56"/>
      <c r="AIU35" s="56"/>
      <c r="AIV35" s="56"/>
      <c r="AIW35" s="56"/>
      <c r="AIX35" s="56"/>
      <c r="AIY35" s="56"/>
      <c r="AIZ35" s="56"/>
      <c r="AJA35" s="56"/>
      <c r="AJB35" s="56"/>
      <c r="AJC35" s="56"/>
      <c r="AJD35" s="56"/>
      <c r="AJE35" s="56"/>
      <c r="AJF35" s="56"/>
      <c r="AJG35" s="56"/>
      <c r="AJH35" s="56"/>
      <c r="AJI35" s="56"/>
      <c r="AJJ35" s="56"/>
      <c r="AJK35" s="56"/>
      <c r="AJL35" s="56"/>
      <c r="AJM35" s="56"/>
      <c r="AJN35" s="56"/>
      <c r="AJO35" s="56"/>
      <c r="AJP35" s="56"/>
      <c r="AJQ35" s="56"/>
      <c r="AJR35" s="56"/>
      <c r="AJS35" s="56"/>
      <c r="AJT35" s="56"/>
      <c r="AJU35" s="56"/>
      <c r="AJV35" s="56"/>
      <c r="AJW35" s="56"/>
      <c r="AJX35" s="56"/>
      <c r="AJY35" s="56"/>
      <c r="AJZ35" s="56"/>
      <c r="AKA35" s="56"/>
      <c r="AKB35" s="56"/>
      <c r="AKC35" s="56"/>
      <c r="AKD35" s="56"/>
      <c r="AKE35" s="56"/>
      <c r="AKF35" s="56"/>
      <c r="AKG35" s="56"/>
      <c r="AKH35" s="56"/>
      <c r="AKI35" s="56"/>
      <c r="AKJ35" s="56"/>
      <c r="AKK35" s="56"/>
      <c r="AKL35" s="56"/>
      <c r="AKM35" s="56"/>
      <c r="AKN35" s="56"/>
      <c r="AKO35" s="56"/>
      <c r="AKP35" s="56"/>
      <c r="AKQ35" s="56"/>
      <c r="AKR35" s="56"/>
      <c r="AKS35" s="56"/>
      <c r="AKT35" s="56"/>
      <c r="AKU35" s="56"/>
      <c r="AKV35" s="56"/>
      <c r="AKW35" s="56"/>
      <c r="AKX35" s="56"/>
      <c r="AKY35" s="56"/>
      <c r="AKZ35" s="56"/>
      <c r="ALA35" s="56"/>
      <c r="ALB35" s="56"/>
      <c r="ALC35" s="56"/>
      <c r="ALD35" s="56"/>
      <c r="ALE35" s="56"/>
      <c r="ALF35" s="56"/>
      <c r="ALG35" s="56"/>
      <c r="ALH35" s="56"/>
      <c r="ALI35" s="56"/>
      <c r="ALJ35" s="56"/>
      <c r="ALK35" s="56"/>
      <c r="ALL35" s="56"/>
      <c r="ALM35" s="56"/>
      <c r="ALN35" s="56"/>
      <c r="ALO35" s="56"/>
      <c r="ALP35" s="56"/>
      <c r="ALQ35" s="56"/>
      <c r="ALR35" s="56"/>
      <c r="ALS35" s="56"/>
      <c r="ALT35" s="56"/>
      <c r="ALU35" s="56"/>
      <c r="ALV35" s="56"/>
      <c r="ALW35" s="56"/>
      <c r="ALX35" s="56"/>
      <c r="ALY35" s="56"/>
      <c r="ALZ35" s="56"/>
      <c r="AMA35" s="56"/>
      <c r="AMB35" s="56"/>
      <c r="AMC35" s="56"/>
      <c r="AMD35" s="56"/>
      <c r="AME35" s="56"/>
      <c r="AMF35" s="56"/>
      <c r="AMG35" s="56"/>
      <c r="AMH35" s="56"/>
      <c r="AMI35" s="56"/>
      <c r="AMJ35" s="56"/>
      <c r="AMK35" s="56"/>
      <c r="AML35" s="56"/>
      <c r="AMM35" s="56"/>
      <c r="AMN35" s="56"/>
      <c r="AMO35" s="56"/>
      <c r="AMP35" s="56"/>
    </row>
    <row r="36" spans="1:1030" ht="18" customHeight="1" x14ac:dyDescent="0.7">
      <c r="A36" s="44" t="s">
        <v>129</v>
      </c>
      <c r="B36" s="1" t="s">
        <v>1270</v>
      </c>
      <c r="I36" s="2" t="s">
        <v>819</v>
      </c>
      <c r="J36" s="55">
        <v>43861</v>
      </c>
      <c r="K36" s="2">
        <v>1</v>
      </c>
      <c r="P36" s="2">
        <v>1</v>
      </c>
      <c r="S36" s="2">
        <v>1</v>
      </c>
      <c r="AG36" s="2">
        <v>1</v>
      </c>
      <c r="AH36" s="2">
        <v>1</v>
      </c>
      <c r="AI36" s="2">
        <v>1</v>
      </c>
    </row>
    <row r="37" spans="1:1030" ht="18" customHeight="1" x14ac:dyDescent="0.7">
      <c r="A37" s="44" t="s">
        <v>131</v>
      </c>
      <c r="B37" s="1" t="s">
        <v>1271</v>
      </c>
      <c r="I37" s="2" t="s">
        <v>73</v>
      </c>
      <c r="J37" s="55" t="s">
        <v>61</v>
      </c>
      <c r="K37" s="2">
        <v>1</v>
      </c>
      <c r="T37" s="2">
        <v>1</v>
      </c>
      <c r="V37" s="2">
        <v>1</v>
      </c>
      <c r="AB37" s="2">
        <v>1</v>
      </c>
      <c r="AH37" s="2">
        <v>1</v>
      </c>
      <c r="AO37" s="2">
        <v>2</v>
      </c>
    </row>
    <row r="38" spans="1:1030" ht="18" customHeight="1" x14ac:dyDescent="0.7">
      <c r="A38" s="44" t="s">
        <v>134</v>
      </c>
      <c r="B38" s="1" t="s">
        <v>1272</v>
      </c>
      <c r="I38" s="2" t="s">
        <v>265</v>
      </c>
      <c r="J38" s="55">
        <v>43789</v>
      </c>
      <c r="K38" s="2" t="s">
        <v>61</v>
      </c>
    </row>
    <row r="39" spans="1:1030" ht="18" customHeight="1" x14ac:dyDescent="0.7">
      <c r="A39" s="44" t="s">
        <v>136</v>
      </c>
      <c r="B39" s="1" t="s">
        <v>1273</v>
      </c>
      <c r="C39" s="2" t="s">
        <v>1274</v>
      </c>
      <c r="I39" s="2" t="s">
        <v>73</v>
      </c>
      <c r="J39" s="55">
        <v>43891</v>
      </c>
      <c r="L39" s="2">
        <v>1</v>
      </c>
      <c r="R39" s="2">
        <v>1</v>
      </c>
      <c r="W39" s="2">
        <v>1</v>
      </c>
      <c r="Y39" s="2">
        <v>1</v>
      </c>
      <c r="AG39" s="2">
        <v>1</v>
      </c>
      <c r="AO39" s="2">
        <v>1</v>
      </c>
    </row>
    <row r="40" spans="1:1030" ht="18" customHeight="1" x14ac:dyDescent="0.7">
      <c r="A40" s="44" t="s">
        <v>138</v>
      </c>
      <c r="B40" s="1" t="s">
        <v>1275</v>
      </c>
      <c r="I40" s="2" t="s">
        <v>133</v>
      </c>
      <c r="J40" s="55" t="s">
        <v>61</v>
      </c>
      <c r="L40" s="2">
        <v>1</v>
      </c>
      <c r="M40" s="2">
        <v>1</v>
      </c>
      <c r="W40" s="2">
        <v>1</v>
      </c>
      <c r="Z40" s="2">
        <v>1</v>
      </c>
      <c r="AA40" s="2">
        <v>1</v>
      </c>
      <c r="AK40" s="2">
        <v>1</v>
      </c>
    </row>
    <row r="41" spans="1:1030" ht="18" customHeight="1" x14ac:dyDescent="0.7">
      <c r="A41" s="44" t="s">
        <v>140</v>
      </c>
      <c r="B41" s="1" t="s">
        <v>1276</v>
      </c>
      <c r="I41" s="2" t="s">
        <v>640</v>
      </c>
      <c r="J41" s="55">
        <v>43605</v>
      </c>
      <c r="K41" s="2">
        <v>1</v>
      </c>
      <c r="M41" s="2">
        <v>1</v>
      </c>
      <c r="U41" s="2">
        <v>1</v>
      </c>
      <c r="W41" s="2">
        <v>1</v>
      </c>
      <c r="Y41" s="2">
        <v>1</v>
      </c>
      <c r="AA41" s="2">
        <v>1</v>
      </c>
      <c r="AF41" s="2">
        <v>1</v>
      </c>
      <c r="AH41" s="2">
        <v>1</v>
      </c>
      <c r="AI41" s="2">
        <v>1</v>
      </c>
    </row>
    <row r="42" spans="1:1030" ht="18" customHeight="1" x14ac:dyDescent="0.7">
      <c r="A42" s="44" t="s">
        <v>142</v>
      </c>
      <c r="B42" s="1" t="s">
        <v>1277</v>
      </c>
      <c r="I42" s="2" t="s">
        <v>73</v>
      </c>
      <c r="J42" s="55">
        <v>43738</v>
      </c>
      <c r="L42" s="2">
        <v>1</v>
      </c>
      <c r="M42" s="2">
        <v>1</v>
      </c>
      <c r="W42" s="2">
        <v>1</v>
      </c>
    </row>
    <row r="43" spans="1:1030" ht="18" customHeight="1" x14ac:dyDescent="0.7">
      <c r="A43" s="44" t="s">
        <v>144</v>
      </c>
      <c r="B43" s="1" t="s">
        <v>1278</v>
      </c>
      <c r="I43" s="2" t="s">
        <v>76</v>
      </c>
      <c r="J43" s="55">
        <v>43738</v>
      </c>
      <c r="L43" s="2">
        <v>1</v>
      </c>
      <c r="M43" s="2">
        <v>1</v>
      </c>
      <c r="W43" s="2">
        <v>1</v>
      </c>
    </row>
    <row r="44" spans="1:1030" ht="18" customHeight="1" x14ac:dyDescent="0.7">
      <c r="A44" s="44" t="s">
        <v>146</v>
      </c>
      <c r="B44" s="1" t="s">
        <v>1279</v>
      </c>
      <c r="I44" s="2" t="s">
        <v>73</v>
      </c>
      <c r="J44" s="55" t="s">
        <v>61</v>
      </c>
      <c r="S44" s="2">
        <v>1</v>
      </c>
      <c r="W44" s="2">
        <v>1</v>
      </c>
      <c r="AD44" s="2">
        <v>1</v>
      </c>
      <c r="AH44" s="2">
        <v>1</v>
      </c>
      <c r="AO44" s="2">
        <v>2</v>
      </c>
    </row>
    <row r="45" spans="1:1030" ht="18" customHeight="1" x14ac:dyDescent="0.7">
      <c r="A45" s="44" t="s">
        <v>149</v>
      </c>
      <c r="B45" s="1" t="s">
        <v>1280</v>
      </c>
      <c r="I45" s="2" t="s">
        <v>101</v>
      </c>
      <c r="J45" s="55">
        <v>43735</v>
      </c>
      <c r="K45" s="2">
        <v>1</v>
      </c>
      <c r="M45" s="2">
        <v>1</v>
      </c>
      <c r="S45" s="2">
        <v>1</v>
      </c>
      <c r="W45" s="2">
        <v>1</v>
      </c>
      <c r="AH45" s="2">
        <v>1</v>
      </c>
      <c r="AO45" s="2">
        <v>1</v>
      </c>
    </row>
    <row r="46" spans="1:1030" ht="18" customHeight="1" x14ac:dyDescent="0.7">
      <c r="A46" s="44" t="s">
        <v>151</v>
      </c>
      <c r="B46" s="1" t="s">
        <v>1281</v>
      </c>
      <c r="I46" s="2" t="s">
        <v>460</v>
      </c>
      <c r="J46" s="55">
        <v>43570</v>
      </c>
      <c r="O46" s="2">
        <v>1</v>
      </c>
      <c r="P46" s="2">
        <v>1</v>
      </c>
      <c r="V46" s="2">
        <v>1</v>
      </c>
      <c r="W46" s="2">
        <v>1</v>
      </c>
    </row>
    <row r="47" spans="1:1030" ht="18" customHeight="1" x14ac:dyDescent="0.7">
      <c r="A47" s="44" t="s">
        <v>153</v>
      </c>
      <c r="B47" s="1" t="s">
        <v>1282</v>
      </c>
      <c r="I47" s="2" t="s">
        <v>198</v>
      </c>
      <c r="J47" s="55" t="s">
        <v>61</v>
      </c>
      <c r="K47" s="2">
        <v>1</v>
      </c>
      <c r="M47" s="2">
        <v>1</v>
      </c>
      <c r="U47" s="2">
        <v>1</v>
      </c>
      <c r="Z47" s="2">
        <v>1</v>
      </c>
      <c r="AB47" s="2">
        <v>1</v>
      </c>
      <c r="AD47" s="2">
        <v>1</v>
      </c>
    </row>
    <row r="48" spans="1:1030" ht="18" customHeight="1" x14ac:dyDescent="0.7">
      <c r="A48" s="44" t="s">
        <v>156</v>
      </c>
      <c r="B48" s="1" t="s">
        <v>1283</v>
      </c>
      <c r="I48" s="2" t="s">
        <v>76</v>
      </c>
      <c r="J48" s="55" t="s">
        <v>61</v>
      </c>
      <c r="K48" s="2">
        <v>1</v>
      </c>
      <c r="M48" s="2">
        <v>1</v>
      </c>
      <c r="R48" s="2">
        <v>1</v>
      </c>
      <c r="S48" s="2">
        <v>1</v>
      </c>
      <c r="AB48" s="2">
        <v>1</v>
      </c>
      <c r="AF48" s="2">
        <v>1</v>
      </c>
    </row>
    <row r="49" spans="1:1030" ht="18" customHeight="1" x14ac:dyDescent="0.7">
      <c r="A49" s="44" t="s">
        <v>158</v>
      </c>
      <c r="B49" s="1" t="s">
        <v>1284</v>
      </c>
      <c r="I49" s="2" t="s">
        <v>73</v>
      </c>
      <c r="J49" s="55">
        <v>43592</v>
      </c>
      <c r="K49" s="2">
        <v>1</v>
      </c>
      <c r="L49" s="2">
        <v>1</v>
      </c>
      <c r="M49" s="2">
        <v>1</v>
      </c>
      <c r="AN49" s="2">
        <v>1</v>
      </c>
    </row>
    <row r="50" spans="1:1030" ht="18" customHeight="1" x14ac:dyDescent="0.7">
      <c r="A50" s="44" t="s">
        <v>161</v>
      </c>
      <c r="B50" s="1" t="s">
        <v>1285</v>
      </c>
      <c r="I50" s="2" t="s">
        <v>265</v>
      </c>
      <c r="J50" s="55" t="s">
        <v>61</v>
      </c>
      <c r="K50" s="2" t="s">
        <v>61</v>
      </c>
    </row>
    <row r="51" spans="1:1030" ht="18" customHeight="1" x14ac:dyDescent="0.7">
      <c r="A51" s="44" t="s">
        <v>164</v>
      </c>
      <c r="B51" s="1" t="s">
        <v>1286</v>
      </c>
      <c r="I51" s="2" t="s">
        <v>73</v>
      </c>
      <c r="J51" s="55">
        <v>43845</v>
      </c>
      <c r="L51" s="2">
        <v>1</v>
      </c>
      <c r="AI51" s="2">
        <v>1</v>
      </c>
      <c r="AK51" s="2">
        <v>1</v>
      </c>
    </row>
    <row r="52" spans="1:1030" ht="18" customHeight="1" x14ac:dyDescent="0.7">
      <c r="A52" s="44" t="s">
        <v>166</v>
      </c>
      <c r="B52" s="1" t="s">
        <v>1287</v>
      </c>
      <c r="I52" s="2" t="s">
        <v>133</v>
      </c>
      <c r="J52" s="55">
        <v>43709</v>
      </c>
      <c r="K52" s="2">
        <v>1</v>
      </c>
      <c r="M52" s="2">
        <v>1</v>
      </c>
      <c r="W52" s="2">
        <v>1</v>
      </c>
      <c r="X52" s="2">
        <v>1</v>
      </c>
      <c r="AC52" s="2">
        <v>1</v>
      </c>
      <c r="AH52" s="2">
        <v>1</v>
      </c>
    </row>
    <row r="53" spans="1:1030" ht="18" customHeight="1" x14ac:dyDescent="0.7">
      <c r="A53" s="44" t="s">
        <v>168</v>
      </c>
      <c r="B53" s="56" t="s">
        <v>1625</v>
      </c>
      <c r="C53" s="57"/>
      <c r="E53" s="57" t="s">
        <v>1393</v>
      </c>
      <c r="I53" s="57" t="s">
        <v>1586</v>
      </c>
      <c r="J53" s="55" t="s">
        <v>1547</v>
      </c>
      <c r="K53" s="57">
        <v>1</v>
      </c>
      <c r="L53" s="57"/>
      <c r="M53" s="57"/>
      <c r="N53" s="57"/>
      <c r="O53" s="57"/>
      <c r="P53" s="57"/>
      <c r="Q53" s="57"/>
      <c r="R53" s="57"/>
      <c r="S53" s="57"/>
      <c r="T53" s="57"/>
      <c r="U53" s="57"/>
      <c r="V53" s="57"/>
      <c r="W53" s="57"/>
      <c r="X53" s="57"/>
      <c r="Y53" s="57"/>
      <c r="Z53" s="57"/>
      <c r="AA53" s="57"/>
      <c r="AB53" s="57"/>
      <c r="AC53" s="57"/>
      <c r="AD53" s="57"/>
      <c r="AE53" s="57"/>
      <c r="AF53" s="57"/>
      <c r="AG53" s="57"/>
      <c r="AH53" s="57">
        <v>1</v>
      </c>
      <c r="AI53" s="57"/>
      <c r="AJ53" s="57"/>
      <c r="AK53" s="57"/>
      <c r="AL53" s="57"/>
      <c r="AM53" s="57"/>
      <c r="AN53" s="57"/>
      <c r="AO53" s="57"/>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c r="IU53" s="56"/>
      <c r="IV53" s="56"/>
      <c r="IW53" s="56"/>
      <c r="IX53" s="56"/>
      <c r="IY53" s="56"/>
      <c r="IZ53" s="56"/>
      <c r="JA53" s="56"/>
      <c r="JB53" s="56"/>
      <c r="JC53" s="56"/>
      <c r="JD53" s="56"/>
      <c r="JE53" s="56"/>
      <c r="JF53" s="56"/>
      <c r="JG53" s="56"/>
      <c r="JH53" s="56"/>
      <c r="JI53" s="56"/>
      <c r="JJ53" s="56"/>
      <c r="JK53" s="56"/>
      <c r="JL53" s="56"/>
      <c r="JM53" s="56"/>
      <c r="JN53" s="56"/>
      <c r="JO53" s="56"/>
      <c r="JP53" s="56"/>
      <c r="JQ53" s="56"/>
      <c r="JR53" s="56"/>
      <c r="JS53" s="56"/>
      <c r="JT53" s="56"/>
      <c r="JU53" s="56"/>
      <c r="JV53" s="56"/>
      <c r="JW53" s="56"/>
      <c r="JX53" s="56"/>
      <c r="JY53" s="56"/>
      <c r="JZ53" s="56"/>
      <c r="KA53" s="56"/>
      <c r="KB53" s="56"/>
      <c r="KC53" s="56"/>
      <c r="KD53" s="56"/>
      <c r="KE53" s="56"/>
      <c r="KF53" s="56"/>
      <c r="KG53" s="56"/>
      <c r="KH53" s="56"/>
      <c r="KI53" s="56"/>
      <c r="KJ53" s="56"/>
      <c r="KK53" s="56"/>
      <c r="KL53" s="56"/>
      <c r="KM53" s="56"/>
      <c r="KN53" s="56"/>
      <c r="KO53" s="56"/>
      <c r="KP53" s="56"/>
      <c r="KQ53" s="56"/>
      <c r="KR53" s="56"/>
      <c r="KS53" s="56"/>
      <c r="KT53" s="56"/>
      <c r="KU53" s="56"/>
      <c r="KV53" s="56"/>
      <c r="KW53" s="56"/>
      <c r="KX53" s="56"/>
      <c r="KY53" s="56"/>
      <c r="KZ53" s="56"/>
      <c r="LA53" s="56"/>
      <c r="LB53" s="56"/>
      <c r="LC53" s="56"/>
      <c r="LD53" s="56"/>
      <c r="LE53" s="56"/>
      <c r="LF53" s="56"/>
      <c r="LG53" s="56"/>
      <c r="LH53" s="56"/>
      <c r="LI53" s="56"/>
      <c r="LJ53" s="56"/>
      <c r="LK53" s="56"/>
      <c r="LL53" s="56"/>
      <c r="LM53" s="56"/>
      <c r="LN53" s="56"/>
      <c r="LO53" s="56"/>
      <c r="LP53" s="56"/>
      <c r="LQ53" s="56"/>
      <c r="LR53" s="56"/>
      <c r="LS53" s="56"/>
      <c r="LT53" s="56"/>
      <c r="LU53" s="56"/>
      <c r="LV53" s="56"/>
      <c r="LW53" s="56"/>
      <c r="LX53" s="56"/>
      <c r="LY53" s="56"/>
      <c r="LZ53" s="56"/>
      <c r="MA53" s="56"/>
      <c r="MB53" s="56"/>
      <c r="MC53" s="56"/>
      <c r="MD53" s="56"/>
      <c r="ME53" s="56"/>
      <c r="MF53" s="56"/>
      <c r="MG53" s="56"/>
      <c r="MH53" s="56"/>
      <c r="MI53" s="56"/>
      <c r="MJ53" s="56"/>
      <c r="MK53" s="56"/>
      <c r="ML53" s="56"/>
      <c r="MM53" s="56"/>
      <c r="MN53" s="56"/>
      <c r="MO53" s="56"/>
      <c r="MP53" s="56"/>
      <c r="MQ53" s="56"/>
      <c r="MR53" s="56"/>
      <c r="MS53" s="56"/>
      <c r="MT53" s="56"/>
      <c r="MU53" s="56"/>
      <c r="MV53" s="56"/>
      <c r="MW53" s="56"/>
      <c r="MX53" s="56"/>
      <c r="MY53" s="56"/>
      <c r="MZ53" s="56"/>
      <c r="NA53" s="56"/>
      <c r="NB53" s="56"/>
      <c r="NC53" s="56"/>
      <c r="ND53" s="56"/>
      <c r="NE53" s="56"/>
      <c r="NF53" s="56"/>
      <c r="NG53" s="56"/>
      <c r="NH53" s="56"/>
      <c r="NI53" s="56"/>
      <c r="NJ53" s="56"/>
      <c r="NK53" s="56"/>
      <c r="NL53" s="56"/>
      <c r="NM53" s="56"/>
      <c r="NN53" s="56"/>
      <c r="NO53" s="56"/>
      <c r="NP53" s="56"/>
      <c r="NQ53" s="56"/>
      <c r="NR53" s="56"/>
      <c r="NS53" s="56"/>
      <c r="NT53" s="56"/>
      <c r="NU53" s="56"/>
      <c r="NV53" s="56"/>
      <c r="NW53" s="56"/>
      <c r="NX53" s="56"/>
      <c r="NY53" s="56"/>
      <c r="NZ53" s="56"/>
      <c r="OA53" s="56"/>
      <c r="OB53" s="56"/>
      <c r="OC53" s="56"/>
      <c r="OD53" s="56"/>
      <c r="OE53" s="56"/>
      <c r="OF53" s="56"/>
      <c r="OG53" s="56"/>
      <c r="OH53" s="56"/>
      <c r="OI53" s="56"/>
      <c r="OJ53" s="56"/>
      <c r="OK53" s="56"/>
      <c r="OL53" s="56"/>
      <c r="OM53" s="56"/>
      <c r="ON53" s="56"/>
      <c r="OO53" s="56"/>
      <c r="OP53" s="56"/>
      <c r="OQ53" s="56"/>
      <c r="OR53" s="56"/>
      <c r="OS53" s="56"/>
      <c r="OT53" s="56"/>
      <c r="OU53" s="56"/>
      <c r="OV53" s="56"/>
      <c r="OW53" s="56"/>
      <c r="OX53" s="56"/>
      <c r="OY53" s="56"/>
      <c r="OZ53" s="56"/>
      <c r="PA53" s="56"/>
      <c r="PB53" s="56"/>
      <c r="PC53" s="56"/>
      <c r="PD53" s="56"/>
      <c r="PE53" s="56"/>
      <c r="PF53" s="56"/>
      <c r="PG53" s="56"/>
      <c r="PH53" s="56"/>
      <c r="PI53" s="56"/>
      <c r="PJ53" s="56"/>
      <c r="PK53" s="56"/>
      <c r="PL53" s="56"/>
      <c r="PM53" s="56"/>
      <c r="PN53" s="56"/>
      <c r="PO53" s="56"/>
      <c r="PP53" s="56"/>
      <c r="PQ53" s="56"/>
      <c r="PR53" s="56"/>
      <c r="PS53" s="56"/>
      <c r="PT53" s="56"/>
      <c r="PU53" s="56"/>
      <c r="PV53" s="56"/>
      <c r="PW53" s="56"/>
      <c r="PX53" s="56"/>
      <c r="PY53" s="56"/>
      <c r="PZ53" s="56"/>
      <c r="QA53" s="56"/>
      <c r="QB53" s="56"/>
      <c r="QC53" s="56"/>
      <c r="QD53" s="56"/>
      <c r="QE53" s="56"/>
      <c r="QF53" s="56"/>
      <c r="QG53" s="56"/>
      <c r="QH53" s="56"/>
      <c r="QI53" s="56"/>
      <c r="QJ53" s="56"/>
      <c r="QK53" s="56"/>
      <c r="QL53" s="56"/>
      <c r="QM53" s="56"/>
      <c r="QN53" s="56"/>
      <c r="QO53" s="56"/>
      <c r="QP53" s="56"/>
      <c r="QQ53" s="56"/>
      <c r="QR53" s="56"/>
      <c r="QS53" s="56"/>
      <c r="QT53" s="56"/>
      <c r="QU53" s="56"/>
      <c r="QV53" s="56"/>
      <c r="QW53" s="56"/>
      <c r="QX53" s="56"/>
      <c r="QY53" s="56"/>
      <c r="QZ53" s="56"/>
      <c r="RA53" s="56"/>
      <c r="RB53" s="56"/>
      <c r="RC53" s="56"/>
      <c r="RD53" s="56"/>
      <c r="RE53" s="56"/>
      <c r="RF53" s="56"/>
      <c r="RG53" s="56"/>
      <c r="RH53" s="56"/>
      <c r="RI53" s="56"/>
      <c r="RJ53" s="56"/>
      <c r="RK53" s="56"/>
      <c r="RL53" s="56"/>
      <c r="RM53" s="56"/>
      <c r="RN53" s="56"/>
      <c r="RO53" s="56"/>
      <c r="RP53" s="56"/>
      <c r="RQ53" s="56"/>
      <c r="RR53" s="56"/>
      <c r="RS53" s="56"/>
      <c r="RT53" s="56"/>
      <c r="RU53" s="56"/>
      <c r="RV53" s="56"/>
      <c r="RW53" s="56"/>
      <c r="RX53" s="56"/>
      <c r="RY53" s="56"/>
      <c r="RZ53" s="56"/>
      <c r="SA53" s="56"/>
      <c r="SB53" s="56"/>
      <c r="SC53" s="56"/>
      <c r="SD53" s="56"/>
      <c r="SE53" s="56"/>
      <c r="SF53" s="56"/>
      <c r="SG53" s="56"/>
      <c r="SH53" s="56"/>
      <c r="SI53" s="56"/>
      <c r="SJ53" s="56"/>
      <c r="SK53" s="56"/>
      <c r="SL53" s="56"/>
      <c r="SM53" s="56"/>
      <c r="SN53" s="56"/>
      <c r="SO53" s="56"/>
      <c r="SP53" s="56"/>
      <c r="SQ53" s="56"/>
      <c r="SR53" s="56"/>
      <c r="SS53" s="56"/>
      <c r="ST53" s="56"/>
      <c r="SU53" s="56"/>
      <c r="SV53" s="56"/>
      <c r="SW53" s="56"/>
      <c r="SX53" s="56"/>
      <c r="SY53" s="56"/>
      <c r="SZ53" s="56"/>
      <c r="TA53" s="56"/>
      <c r="TB53" s="56"/>
      <c r="TC53" s="56"/>
      <c r="TD53" s="56"/>
      <c r="TE53" s="56"/>
      <c r="TF53" s="56"/>
      <c r="TG53" s="56"/>
      <c r="TH53" s="56"/>
      <c r="TI53" s="56"/>
      <c r="TJ53" s="56"/>
      <c r="TK53" s="56"/>
      <c r="TL53" s="56"/>
      <c r="TM53" s="56"/>
      <c r="TN53" s="56"/>
      <c r="TO53" s="56"/>
      <c r="TP53" s="56"/>
      <c r="TQ53" s="56"/>
      <c r="TR53" s="56"/>
      <c r="TS53" s="56"/>
      <c r="TT53" s="56"/>
      <c r="TU53" s="56"/>
      <c r="TV53" s="56"/>
      <c r="TW53" s="56"/>
      <c r="TX53" s="56"/>
      <c r="TY53" s="56"/>
      <c r="TZ53" s="56"/>
      <c r="UA53" s="56"/>
      <c r="UB53" s="56"/>
      <c r="UC53" s="56"/>
      <c r="UD53" s="56"/>
      <c r="UE53" s="56"/>
      <c r="UF53" s="56"/>
      <c r="UG53" s="56"/>
      <c r="UH53" s="56"/>
      <c r="UI53" s="56"/>
      <c r="UJ53" s="56"/>
      <c r="UK53" s="56"/>
      <c r="UL53" s="56"/>
      <c r="UM53" s="56"/>
      <c r="UN53" s="56"/>
      <c r="UO53" s="56"/>
      <c r="UP53" s="56"/>
      <c r="UQ53" s="56"/>
      <c r="UR53" s="56"/>
      <c r="US53" s="56"/>
      <c r="UT53" s="56"/>
      <c r="UU53" s="56"/>
      <c r="UV53" s="56"/>
      <c r="UW53" s="56"/>
      <c r="UX53" s="56"/>
      <c r="UY53" s="56"/>
      <c r="UZ53" s="56"/>
      <c r="VA53" s="56"/>
      <c r="VB53" s="56"/>
      <c r="VC53" s="56"/>
      <c r="VD53" s="56"/>
      <c r="VE53" s="56"/>
      <c r="VF53" s="56"/>
      <c r="VG53" s="56"/>
      <c r="VH53" s="56"/>
      <c r="VI53" s="56"/>
      <c r="VJ53" s="56"/>
      <c r="VK53" s="56"/>
      <c r="VL53" s="56"/>
      <c r="VM53" s="56"/>
      <c r="VN53" s="56"/>
      <c r="VO53" s="56"/>
      <c r="VP53" s="56"/>
      <c r="VQ53" s="56"/>
      <c r="VR53" s="56"/>
      <c r="VS53" s="56"/>
      <c r="VT53" s="56"/>
      <c r="VU53" s="56"/>
      <c r="VV53" s="56"/>
      <c r="VW53" s="56"/>
      <c r="VX53" s="56"/>
      <c r="VY53" s="56"/>
      <c r="VZ53" s="56"/>
      <c r="WA53" s="56"/>
      <c r="WB53" s="56"/>
      <c r="WC53" s="56"/>
      <c r="WD53" s="56"/>
      <c r="WE53" s="56"/>
      <c r="WF53" s="56"/>
      <c r="WG53" s="56"/>
      <c r="WH53" s="56"/>
      <c r="WI53" s="56"/>
      <c r="WJ53" s="56"/>
      <c r="WK53" s="56"/>
      <c r="WL53" s="56"/>
      <c r="WM53" s="56"/>
      <c r="WN53" s="56"/>
      <c r="WO53" s="56"/>
      <c r="WP53" s="56"/>
      <c r="WQ53" s="56"/>
      <c r="WR53" s="56"/>
      <c r="WS53" s="56"/>
      <c r="WT53" s="56"/>
      <c r="WU53" s="56"/>
      <c r="WV53" s="56"/>
      <c r="WW53" s="56"/>
      <c r="WX53" s="56"/>
      <c r="WY53" s="56"/>
      <c r="WZ53" s="56"/>
      <c r="XA53" s="56"/>
      <c r="XB53" s="56"/>
      <c r="XC53" s="56"/>
      <c r="XD53" s="56"/>
      <c r="XE53" s="56"/>
      <c r="XF53" s="56"/>
      <c r="XG53" s="56"/>
      <c r="XH53" s="56"/>
      <c r="XI53" s="56"/>
      <c r="XJ53" s="56"/>
      <c r="XK53" s="56"/>
      <c r="XL53" s="56"/>
      <c r="XM53" s="56"/>
      <c r="XN53" s="56"/>
      <c r="XO53" s="56"/>
      <c r="XP53" s="56"/>
      <c r="XQ53" s="56"/>
      <c r="XR53" s="56"/>
      <c r="XS53" s="56"/>
      <c r="XT53" s="56"/>
      <c r="XU53" s="56"/>
      <c r="XV53" s="56"/>
      <c r="XW53" s="56"/>
      <c r="XX53" s="56"/>
      <c r="XY53" s="56"/>
      <c r="XZ53" s="56"/>
      <c r="YA53" s="56"/>
      <c r="YB53" s="56"/>
      <c r="YC53" s="56"/>
      <c r="YD53" s="56"/>
      <c r="YE53" s="56"/>
      <c r="YF53" s="56"/>
      <c r="YG53" s="56"/>
      <c r="YH53" s="56"/>
      <c r="YI53" s="56"/>
      <c r="YJ53" s="56"/>
      <c r="YK53" s="56"/>
      <c r="YL53" s="56"/>
      <c r="YM53" s="56"/>
      <c r="YN53" s="56"/>
      <c r="YO53" s="56"/>
      <c r="YP53" s="56"/>
      <c r="YQ53" s="56"/>
      <c r="YR53" s="56"/>
      <c r="YS53" s="56"/>
      <c r="YT53" s="56"/>
      <c r="YU53" s="56"/>
      <c r="YV53" s="56"/>
      <c r="YW53" s="56"/>
      <c r="YX53" s="56"/>
      <c r="YY53" s="56"/>
      <c r="YZ53" s="56"/>
      <c r="ZA53" s="56"/>
      <c r="ZB53" s="56"/>
      <c r="ZC53" s="56"/>
      <c r="ZD53" s="56"/>
      <c r="ZE53" s="56"/>
      <c r="ZF53" s="56"/>
      <c r="ZG53" s="56"/>
      <c r="ZH53" s="56"/>
      <c r="ZI53" s="56"/>
      <c r="ZJ53" s="56"/>
      <c r="ZK53" s="56"/>
      <c r="ZL53" s="56"/>
      <c r="ZM53" s="56"/>
      <c r="ZN53" s="56"/>
      <c r="ZO53" s="56"/>
      <c r="ZP53" s="56"/>
      <c r="ZQ53" s="56"/>
      <c r="ZR53" s="56"/>
      <c r="ZS53" s="56"/>
      <c r="ZT53" s="56"/>
      <c r="ZU53" s="56"/>
      <c r="ZV53" s="56"/>
      <c r="ZW53" s="56"/>
      <c r="ZX53" s="56"/>
      <c r="ZY53" s="56"/>
      <c r="ZZ53" s="56"/>
      <c r="AAA53" s="56"/>
      <c r="AAB53" s="56"/>
      <c r="AAC53" s="56"/>
      <c r="AAD53" s="56"/>
      <c r="AAE53" s="56"/>
      <c r="AAF53" s="56"/>
      <c r="AAG53" s="56"/>
      <c r="AAH53" s="56"/>
      <c r="AAI53" s="56"/>
      <c r="AAJ53" s="56"/>
      <c r="AAK53" s="56"/>
      <c r="AAL53" s="56"/>
      <c r="AAM53" s="56"/>
      <c r="AAN53" s="56"/>
      <c r="AAO53" s="56"/>
      <c r="AAP53" s="56"/>
      <c r="AAQ53" s="56"/>
      <c r="AAR53" s="56"/>
      <c r="AAS53" s="56"/>
      <c r="AAT53" s="56"/>
      <c r="AAU53" s="56"/>
      <c r="AAV53" s="56"/>
      <c r="AAW53" s="56"/>
      <c r="AAX53" s="56"/>
      <c r="AAY53" s="56"/>
      <c r="AAZ53" s="56"/>
      <c r="ABA53" s="56"/>
      <c r="ABB53" s="56"/>
      <c r="ABC53" s="56"/>
      <c r="ABD53" s="56"/>
      <c r="ABE53" s="56"/>
      <c r="ABF53" s="56"/>
      <c r="ABG53" s="56"/>
      <c r="ABH53" s="56"/>
      <c r="ABI53" s="56"/>
      <c r="ABJ53" s="56"/>
      <c r="ABK53" s="56"/>
      <c r="ABL53" s="56"/>
      <c r="ABM53" s="56"/>
      <c r="ABN53" s="56"/>
      <c r="ABO53" s="56"/>
      <c r="ABP53" s="56"/>
      <c r="ABQ53" s="56"/>
      <c r="ABR53" s="56"/>
      <c r="ABS53" s="56"/>
      <c r="ABT53" s="56"/>
      <c r="ABU53" s="56"/>
      <c r="ABV53" s="56"/>
      <c r="ABW53" s="56"/>
      <c r="ABX53" s="56"/>
      <c r="ABY53" s="56"/>
      <c r="ABZ53" s="56"/>
      <c r="ACA53" s="56"/>
      <c r="ACB53" s="56"/>
      <c r="ACC53" s="56"/>
      <c r="ACD53" s="56"/>
      <c r="ACE53" s="56"/>
      <c r="ACF53" s="56"/>
      <c r="ACG53" s="56"/>
      <c r="ACH53" s="56"/>
      <c r="ACI53" s="56"/>
      <c r="ACJ53" s="56"/>
      <c r="ACK53" s="56"/>
      <c r="ACL53" s="56"/>
      <c r="ACM53" s="56"/>
      <c r="ACN53" s="56"/>
      <c r="ACO53" s="56"/>
      <c r="ACP53" s="56"/>
      <c r="ACQ53" s="56"/>
      <c r="ACR53" s="56"/>
      <c r="ACS53" s="56"/>
      <c r="ACT53" s="56"/>
      <c r="ACU53" s="56"/>
      <c r="ACV53" s="56"/>
      <c r="ACW53" s="56"/>
      <c r="ACX53" s="56"/>
      <c r="ACY53" s="56"/>
      <c r="ACZ53" s="56"/>
      <c r="ADA53" s="56"/>
      <c r="ADB53" s="56"/>
      <c r="ADC53" s="56"/>
      <c r="ADD53" s="56"/>
      <c r="ADE53" s="56"/>
      <c r="ADF53" s="56"/>
      <c r="ADG53" s="56"/>
      <c r="ADH53" s="56"/>
      <c r="ADI53" s="56"/>
      <c r="ADJ53" s="56"/>
      <c r="ADK53" s="56"/>
      <c r="ADL53" s="56"/>
      <c r="ADM53" s="56"/>
      <c r="ADN53" s="56"/>
      <c r="ADO53" s="56"/>
      <c r="ADP53" s="56"/>
      <c r="ADQ53" s="56"/>
      <c r="ADR53" s="56"/>
      <c r="ADS53" s="56"/>
      <c r="ADT53" s="56"/>
      <c r="ADU53" s="56"/>
      <c r="ADV53" s="56"/>
      <c r="ADW53" s="56"/>
      <c r="ADX53" s="56"/>
      <c r="ADY53" s="56"/>
      <c r="ADZ53" s="56"/>
      <c r="AEA53" s="56"/>
      <c r="AEB53" s="56"/>
      <c r="AEC53" s="56"/>
      <c r="AED53" s="56"/>
      <c r="AEE53" s="56"/>
      <c r="AEF53" s="56"/>
      <c r="AEG53" s="56"/>
      <c r="AEH53" s="56"/>
      <c r="AEI53" s="56"/>
      <c r="AEJ53" s="56"/>
      <c r="AEK53" s="56"/>
      <c r="AEL53" s="56"/>
      <c r="AEM53" s="56"/>
      <c r="AEN53" s="56"/>
      <c r="AEO53" s="56"/>
      <c r="AEP53" s="56"/>
      <c r="AEQ53" s="56"/>
      <c r="AER53" s="56"/>
      <c r="AES53" s="56"/>
      <c r="AET53" s="56"/>
      <c r="AEU53" s="56"/>
      <c r="AEV53" s="56"/>
      <c r="AEW53" s="56"/>
      <c r="AEX53" s="56"/>
      <c r="AEY53" s="56"/>
      <c r="AEZ53" s="56"/>
      <c r="AFA53" s="56"/>
      <c r="AFB53" s="56"/>
      <c r="AFC53" s="56"/>
      <c r="AFD53" s="56"/>
      <c r="AFE53" s="56"/>
      <c r="AFF53" s="56"/>
      <c r="AFG53" s="56"/>
      <c r="AFH53" s="56"/>
      <c r="AFI53" s="56"/>
      <c r="AFJ53" s="56"/>
      <c r="AFK53" s="56"/>
      <c r="AFL53" s="56"/>
      <c r="AFM53" s="56"/>
      <c r="AFN53" s="56"/>
      <c r="AFO53" s="56"/>
      <c r="AFP53" s="56"/>
      <c r="AFQ53" s="56"/>
      <c r="AFR53" s="56"/>
      <c r="AFS53" s="56"/>
      <c r="AFT53" s="56"/>
      <c r="AFU53" s="56"/>
      <c r="AFV53" s="56"/>
      <c r="AFW53" s="56"/>
      <c r="AFX53" s="56"/>
      <c r="AFY53" s="56"/>
      <c r="AFZ53" s="56"/>
      <c r="AGA53" s="56"/>
      <c r="AGB53" s="56"/>
      <c r="AGC53" s="56"/>
      <c r="AGD53" s="56"/>
      <c r="AGE53" s="56"/>
      <c r="AGF53" s="56"/>
      <c r="AGG53" s="56"/>
      <c r="AGH53" s="56"/>
      <c r="AGI53" s="56"/>
      <c r="AGJ53" s="56"/>
      <c r="AGK53" s="56"/>
      <c r="AGL53" s="56"/>
      <c r="AGM53" s="56"/>
      <c r="AGN53" s="56"/>
      <c r="AGO53" s="56"/>
      <c r="AGP53" s="56"/>
      <c r="AGQ53" s="56"/>
      <c r="AGR53" s="56"/>
      <c r="AGS53" s="56"/>
      <c r="AGT53" s="56"/>
      <c r="AGU53" s="56"/>
      <c r="AGV53" s="56"/>
      <c r="AGW53" s="56"/>
      <c r="AGX53" s="56"/>
      <c r="AGY53" s="56"/>
      <c r="AGZ53" s="56"/>
      <c r="AHA53" s="56"/>
      <c r="AHB53" s="56"/>
      <c r="AHC53" s="56"/>
      <c r="AHD53" s="56"/>
      <c r="AHE53" s="56"/>
      <c r="AHF53" s="56"/>
      <c r="AHG53" s="56"/>
      <c r="AHH53" s="56"/>
      <c r="AHI53" s="56"/>
      <c r="AHJ53" s="56"/>
      <c r="AHK53" s="56"/>
      <c r="AHL53" s="56"/>
      <c r="AHM53" s="56"/>
      <c r="AHN53" s="56"/>
      <c r="AHO53" s="56"/>
      <c r="AHP53" s="56"/>
      <c r="AHQ53" s="56"/>
      <c r="AHR53" s="56"/>
      <c r="AHS53" s="56"/>
      <c r="AHT53" s="56"/>
      <c r="AHU53" s="56"/>
      <c r="AHV53" s="56"/>
      <c r="AHW53" s="56"/>
      <c r="AHX53" s="56"/>
      <c r="AHY53" s="56"/>
      <c r="AHZ53" s="56"/>
      <c r="AIA53" s="56"/>
      <c r="AIB53" s="56"/>
      <c r="AIC53" s="56"/>
      <c r="AID53" s="56"/>
      <c r="AIE53" s="56"/>
      <c r="AIF53" s="56"/>
      <c r="AIG53" s="56"/>
      <c r="AIH53" s="56"/>
      <c r="AII53" s="56"/>
      <c r="AIJ53" s="56"/>
      <c r="AIK53" s="56"/>
      <c r="AIL53" s="56"/>
      <c r="AIM53" s="56"/>
      <c r="AIN53" s="56"/>
      <c r="AIO53" s="56"/>
      <c r="AIP53" s="56"/>
      <c r="AIQ53" s="56"/>
      <c r="AIR53" s="56"/>
      <c r="AIS53" s="56"/>
      <c r="AIT53" s="56"/>
      <c r="AIU53" s="56"/>
      <c r="AIV53" s="56"/>
      <c r="AIW53" s="56"/>
      <c r="AIX53" s="56"/>
      <c r="AIY53" s="56"/>
      <c r="AIZ53" s="56"/>
      <c r="AJA53" s="56"/>
      <c r="AJB53" s="56"/>
      <c r="AJC53" s="56"/>
      <c r="AJD53" s="56"/>
      <c r="AJE53" s="56"/>
      <c r="AJF53" s="56"/>
      <c r="AJG53" s="56"/>
      <c r="AJH53" s="56"/>
      <c r="AJI53" s="56"/>
      <c r="AJJ53" s="56"/>
      <c r="AJK53" s="56"/>
      <c r="AJL53" s="56"/>
      <c r="AJM53" s="56"/>
      <c r="AJN53" s="56"/>
      <c r="AJO53" s="56"/>
      <c r="AJP53" s="56"/>
      <c r="AJQ53" s="56"/>
      <c r="AJR53" s="56"/>
      <c r="AJS53" s="56"/>
      <c r="AJT53" s="56"/>
      <c r="AJU53" s="56"/>
      <c r="AJV53" s="56"/>
      <c r="AJW53" s="56"/>
      <c r="AJX53" s="56"/>
      <c r="AJY53" s="56"/>
      <c r="AJZ53" s="56"/>
      <c r="AKA53" s="56"/>
      <c r="AKB53" s="56"/>
      <c r="AKC53" s="56"/>
      <c r="AKD53" s="56"/>
      <c r="AKE53" s="56"/>
      <c r="AKF53" s="56"/>
      <c r="AKG53" s="56"/>
      <c r="AKH53" s="56"/>
      <c r="AKI53" s="56"/>
      <c r="AKJ53" s="56"/>
      <c r="AKK53" s="56"/>
      <c r="AKL53" s="56"/>
      <c r="AKM53" s="56"/>
      <c r="AKN53" s="56"/>
      <c r="AKO53" s="56"/>
      <c r="AKP53" s="56"/>
      <c r="AKQ53" s="56"/>
      <c r="AKR53" s="56"/>
      <c r="AKS53" s="56"/>
      <c r="AKT53" s="56"/>
      <c r="AKU53" s="56"/>
      <c r="AKV53" s="56"/>
      <c r="AKW53" s="56"/>
      <c r="AKX53" s="56"/>
      <c r="AKY53" s="56"/>
      <c r="AKZ53" s="56"/>
      <c r="ALA53" s="56"/>
      <c r="ALB53" s="56"/>
      <c r="ALC53" s="56"/>
      <c r="ALD53" s="56"/>
      <c r="ALE53" s="56"/>
      <c r="ALF53" s="56"/>
      <c r="ALG53" s="56"/>
      <c r="ALH53" s="56"/>
      <c r="ALI53" s="56"/>
      <c r="ALJ53" s="56"/>
      <c r="ALK53" s="56"/>
      <c r="ALL53" s="56"/>
      <c r="ALM53" s="56"/>
      <c r="ALN53" s="56"/>
      <c r="ALO53" s="56"/>
      <c r="ALP53" s="56"/>
      <c r="ALQ53" s="56"/>
      <c r="ALR53" s="56"/>
      <c r="ALS53" s="56"/>
      <c r="ALT53" s="56"/>
      <c r="ALU53" s="56"/>
      <c r="ALV53" s="56"/>
      <c r="ALW53" s="56"/>
      <c r="ALX53" s="56"/>
      <c r="ALY53" s="56"/>
      <c r="ALZ53" s="56"/>
      <c r="AMA53" s="56"/>
      <c r="AMB53" s="56"/>
      <c r="AMC53" s="56"/>
      <c r="AMD53" s="56"/>
      <c r="AME53" s="56"/>
      <c r="AMF53" s="56"/>
      <c r="AMG53" s="56"/>
      <c r="AMH53" s="56"/>
      <c r="AMI53" s="56"/>
      <c r="AMJ53" s="56"/>
      <c r="AMK53" s="56"/>
      <c r="AML53" s="56"/>
      <c r="AMM53" s="56"/>
      <c r="AMN53" s="56"/>
      <c r="AMO53" s="56"/>
      <c r="AMP53" s="56"/>
    </row>
    <row r="54" spans="1:1030" ht="18" customHeight="1" x14ac:dyDescent="0.7">
      <c r="A54" s="44" t="s">
        <v>170</v>
      </c>
      <c r="B54" s="1" t="s">
        <v>1288</v>
      </c>
      <c r="I54" s="2" t="s">
        <v>73</v>
      </c>
      <c r="J54" s="55" t="s">
        <v>61</v>
      </c>
      <c r="K54" s="2">
        <v>1</v>
      </c>
      <c r="M54" s="2">
        <v>1</v>
      </c>
      <c r="N54" s="2">
        <v>1</v>
      </c>
      <c r="Q54" s="2">
        <v>1</v>
      </c>
      <c r="W54" s="2">
        <v>1</v>
      </c>
      <c r="AF54" s="2">
        <v>1</v>
      </c>
    </row>
    <row r="55" spans="1:1030" ht="18" customHeight="1" x14ac:dyDescent="0.7">
      <c r="A55" s="44" t="s">
        <v>173</v>
      </c>
      <c r="B55" s="56" t="s">
        <v>1676</v>
      </c>
      <c r="C55" s="57"/>
      <c r="F55" s="57" t="s">
        <v>1654</v>
      </c>
      <c r="I55" s="57" t="s">
        <v>1658</v>
      </c>
      <c r="J55" s="55">
        <v>43979</v>
      </c>
      <c r="K55" s="57">
        <v>1</v>
      </c>
      <c r="L55" s="57"/>
      <c r="M55" s="57">
        <v>1</v>
      </c>
      <c r="N55" s="57"/>
      <c r="O55" s="57"/>
      <c r="P55" s="57">
        <v>1</v>
      </c>
      <c r="Q55" s="57"/>
      <c r="R55" s="57"/>
      <c r="S55" s="57"/>
      <c r="T55" s="57"/>
      <c r="U55" s="57"/>
      <c r="V55" s="57"/>
      <c r="W55" s="57"/>
      <c r="X55" s="57">
        <v>1</v>
      </c>
      <c r="Y55" s="57"/>
      <c r="Z55" s="57"/>
      <c r="AA55" s="57">
        <v>1</v>
      </c>
      <c r="AB55" s="57"/>
      <c r="AC55" s="57"/>
      <c r="AD55" s="57"/>
      <c r="AE55" s="57"/>
      <c r="AF55" s="57">
        <v>1</v>
      </c>
      <c r="AG55" s="57"/>
      <c r="AH55" s="57"/>
      <c r="AI55" s="57"/>
      <c r="AJ55" s="57"/>
      <c r="AK55" s="57"/>
      <c r="AL55" s="57"/>
      <c r="AM55" s="57"/>
      <c r="AN55" s="57"/>
      <c r="AO55" s="57"/>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c r="IQ55" s="56"/>
      <c r="IR55" s="56"/>
      <c r="IS55" s="56"/>
      <c r="IT55" s="56"/>
      <c r="IU55" s="56"/>
      <c r="IV55" s="56"/>
      <c r="IW55" s="56"/>
      <c r="IX55" s="56"/>
      <c r="IY55" s="56"/>
      <c r="IZ55" s="56"/>
      <c r="JA55" s="56"/>
      <c r="JB55" s="56"/>
      <c r="JC55" s="56"/>
      <c r="JD55" s="56"/>
      <c r="JE55" s="56"/>
      <c r="JF55" s="56"/>
      <c r="JG55" s="56"/>
      <c r="JH55" s="56"/>
      <c r="JI55" s="56"/>
      <c r="JJ55" s="56"/>
      <c r="JK55" s="56"/>
      <c r="JL55" s="56"/>
      <c r="JM55" s="56"/>
      <c r="JN55" s="56"/>
      <c r="JO55" s="56"/>
      <c r="JP55" s="56"/>
      <c r="JQ55" s="56"/>
      <c r="JR55" s="56"/>
      <c r="JS55" s="56"/>
      <c r="JT55" s="56"/>
      <c r="JU55" s="56"/>
      <c r="JV55" s="56"/>
      <c r="JW55" s="56"/>
      <c r="JX55" s="56"/>
      <c r="JY55" s="56"/>
      <c r="JZ55" s="56"/>
      <c r="KA55" s="56"/>
      <c r="KB55" s="56"/>
      <c r="KC55" s="56"/>
      <c r="KD55" s="56"/>
      <c r="KE55" s="56"/>
      <c r="KF55" s="56"/>
      <c r="KG55" s="56"/>
      <c r="KH55" s="56"/>
      <c r="KI55" s="56"/>
      <c r="KJ55" s="56"/>
      <c r="KK55" s="56"/>
      <c r="KL55" s="56"/>
      <c r="KM55" s="56"/>
      <c r="KN55" s="56"/>
      <c r="KO55" s="56"/>
      <c r="KP55" s="56"/>
      <c r="KQ55" s="56"/>
      <c r="KR55" s="56"/>
      <c r="KS55" s="56"/>
      <c r="KT55" s="56"/>
      <c r="KU55" s="56"/>
      <c r="KV55" s="56"/>
      <c r="KW55" s="56"/>
      <c r="KX55" s="56"/>
      <c r="KY55" s="56"/>
      <c r="KZ55" s="56"/>
      <c r="LA55" s="56"/>
      <c r="LB55" s="56"/>
      <c r="LC55" s="56"/>
      <c r="LD55" s="56"/>
      <c r="LE55" s="56"/>
      <c r="LF55" s="56"/>
      <c r="LG55" s="56"/>
      <c r="LH55" s="56"/>
      <c r="LI55" s="56"/>
      <c r="LJ55" s="56"/>
      <c r="LK55" s="56"/>
      <c r="LL55" s="56"/>
      <c r="LM55" s="56"/>
      <c r="LN55" s="56"/>
      <c r="LO55" s="56"/>
      <c r="LP55" s="56"/>
      <c r="LQ55" s="56"/>
      <c r="LR55" s="56"/>
      <c r="LS55" s="56"/>
      <c r="LT55" s="56"/>
      <c r="LU55" s="56"/>
      <c r="LV55" s="56"/>
      <c r="LW55" s="56"/>
      <c r="LX55" s="56"/>
      <c r="LY55" s="56"/>
      <c r="LZ55" s="56"/>
      <c r="MA55" s="56"/>
      <c r="MB55" s="56"/>
      <c r="MC55" s="56"/>
      <c r="MD55" s="56"/>
      <c r="ME55" s="56"/>
      <c r="MF55" s="56"/>
      <c r="MG55" s="56"/>
      <c r="MH55" s="56"/>
      <c r="MI55" s="56"/>
      <c r="MJ55" s="56"/>
      <c r="MK55" s="56"/>
      <c r="ML55" s="56"/>
      <c r="MM55" s="56"/>
      <c r="MN55" s="56"/>
      <c r="MO55" s="56"/>
      <c r="MP55" s="56"/>
      <c r="MQ55" s="56"/>
      <c r="MR55" s="56"/>
      <c r="MS55" s="56"/>
      <c r="MT55" s="56"/>
      <c r="MU55" s="56"/>
      <c r="MV55" s="56"/>
      <c r="MW55" s="56"/>
      <c r="MX55" s="56"/>
      <c r="MY55" s="56"/>
      <c r="MZ55" s="56"/>
      <c r="NA55" s="56"/>
      <c r="NB55" s="56"/>
      <c r="NC55" s="56"/>
      <c r="ND55" s="56"/>
      <c r="NE55" s="56"/>
      <c r="NF55" s="56"/>
      <c r="NG55" s="56"/>
      <c r="NH55" s="56"/>
      <c r="NI55" s="56"/>
      <c r="NJ55" s="56"/>
      <c r="NK55" s="56"/>
      <c r="NL55" s="56"/>
      <c r="NM55" s="56"/>
      <c r="NN55" s="56"/>
      <c r="NO55" s="56"/>
      <c r="NP55" s="56"/>
      <c r="NQ55" s="56"/>
      <c r="NR55" s="56"/>
      <c r="NS55" s="56"/>
      <c r="NT55" s="56"/>
      <c r="NU55" s="56"/>
      <c r="NV55" s="56"/>
      <c r="NW55" s="56"/>
      <c r="NX55" s="56"/>
      <c r="NY55" s="56"/>
      <c r="NZ55" s="56"/>
      <c r="OA55" s="56"/>
      <c r="OB55" s="56"/>
      <c r="OC55" s="56"/>
      <c r="OD55" s="56"/>
      <c r="OE55" s="56"/>
      <c r="OF55" s="56"/>
      <c r="OG55" s="56"/>
      <c r="OH55" s="56"/>
      <c r="OI55" s="56"/>
      <c r="OJ55" s="56"/>
      <c r="OK55" s="56"/>
      <c r="OL55" s="56"/>
      <c r="OM55" s="56"/>
      <c r="ON55" s="56"/>
      <c r="OO55" s="56"/>
      <c r="OP55" s="56"/>
      <c r="OQ55" s="56"/>
      <c r="OR55" s="56"/>
      <c r="OS55" s="56"/>
      <c r="OT55" s="56"/>
      <c r="OU55" s="56"/>
      <c r="OV55" s="56"/>
      <c r="OW55" s="56"/>
      <c r="OX55" s="56"/>
      <c r="OY55" s="56"/>
      <c r="OZ55" s="56"/>
      <c r="PA55" s="56"/>
      <c r="PB55" s="56"/>
      <c r="PC55" s="56"/>
      <c r="PD55" s="56"/>
      <c r="PE55" s="56"/>
      <c r="PF55" s="56"/>
      <c r="PG55" s="56"/>
      <c r="PH55" s="56"/>
      <c r="PI55" s="56"/>
      <c r="PJ55" s="56"/>
      <c r="PK55" s="56"/>
      <c r="PL55" s="56"/>
      <c r="PM55" s="56"/>
      <c r="PN55" s="56"/>
      <c r="PO55" s="56"/>
      <c r="PP55" s="56"/>
      <c r="PQ55" s="56"/>
      <c r="PR55" s="56"/>
      <c r="PS55" s="56"/>
      <c r="PT55" s="56"/>
      <c r="PU55" s="56"/>
      <c r="PV55" s="56"/>
      <c r="PW55" s="56"/>
      <c r="PX55" s="56"/>
      <c r="PY55" s="56"/>
      <c r="PZ55" s="56"/>
      <c r="QA55" s="56"/>
      <c r="QB55" s="56"/>
      <c r="QC55" s="56"/>
      <c r="QD55" s="56"/>
      <c r="QE55" s="56"/>
      <c r="QF55" s="56"/>
      <c r="QG55" s="56"/>
      <c r="QH55" s="56"/>
      <c r="QI55" s="56"/>
      <c r="QJ55" s="56"/>
      <c r="QK55" s="56"/>
      <c r="QL55" s="56"/>
      <c r="QM55" s="56"/>
      <c r="QN55" s="56"/>
      <c r="QO55" s="56"/>
      <c r="QP55" s="56"/>
      <c r="QQ55" s="56"/>
      <c r="QR55" s="56"/>
      <c r="QS55" s="56"/>
      <c r="QT55" s="56"/>
      <c r="QU55" s="56"/>
      <c r="QV55" s="56"/>
      <c r="QW55" s="56"/>
      <c r="QX55" s="56"/>
      <c r="QY55" s="56"/>
      <c r="QZ55" s="56"/>
      <c r="RA55" s="56"/>
      <c r="RB55" s="56"/>
      <c r="RC55" s="56"/>
      <c r="RD55" s="56"/>
      <c r="RE55" s="56"/>
      <c r="RF55" s="56"/>
      <c r="RG55" s="56"/>
      <c r="RH55" s="56"/>
      <c r="RI55" s="56"/>
      <c r="RJ55" s="56"/>
      <c r="RK55" s="56"/>
      <c r="RL55" s="56"/>
      <c r="RM55" s="56"/>
      <c r="RN55" s="56"/>
      <c r="RO55" s="56"/>
      <c r="RP55" s="56"/>
      <c r="RQ55" s="56"/>
      <c r="RR55" s="56"/>
      <c r="RS55" s="56"/>
      <c r="RT55" s="56"/>
      <c r="RU55" s="56"/>
      <c r="RV55" s="56"/>
      <c r="RW55" s="56"/>
      <c r="RX55" s="56"/>
      <c r="RY55" s="56"/>
      <c r="RZ55" s="56"/>
      <c r="SA55" s="56"/>
      <c r="SB55" s="56"/>
      <c r="SC55" s="56"/>
      <c r="SD55" s="56"/>
      <c r="SE55" s="56"/>
      <c r="SF55" s="56"/>
      <c r="SG55" s="56"/>
      <c r="SH55" s="56"/>
      <c r="SI55" s="56"/>
      <c r="SJ55" s="56"/>
      <c r="SK55" s="56"/>
      <c r="SL55" s="56"/>
      <c r="SM55" s="56"/>
      <c r="SN55" s="56"/>
      <c r="SO55" s="56"/>
      <c r="SP55" s="56"/>
      <c r="SQ55" s="56"/>
      <c r="SR55" s="56"/>
      <c r="SS55" s="56"/>
      <c r="ST55" s="56"/>
      <c r="SU55" s="56"/>
      <c r="SV55" s="56"/>
      <c r="SW55" s="56"/>
      <c r="SX55" s="56"/>
      <c r="SY55" s="56"/>
      <c r="SZ55" s="56"/>
      <c r="TA55" s="56"/>
      <c r="TB55" s="56"/>
      <c r="TC55" s="56"/>
      <c r="TD55" s="56"/>
      <c r="TE55" s="56"/>
      <c r="TF55" s="56"/>
      <c r="TG55" s="56"/>
      <c r="TH55" s="56"/>
      <c r="TI55" s="56"/>
      <c r="TJ55" s="56"/>
      <c r="TK55" s="56"/>
      <c r="TL55" s="56"/>
      <c r="TM55" s="56"/>
      <c r="TN55" s="56"/>
      <c r="TO55" s="56"/>
      <c r="TP55" s="56"/>
      <c r="TQ55" s="56"/>
      <c r="TR55" s="56"/>
      <c r="TS55" s="56"/>
      <c r="TT55" s="56"/>
      <c r="TU55" s="56"/>
      <c r="TV55" s="56"/>
      <c r="TW55" s="56"/>
      <c r="TX55" s="56"/>
      <c r="TY55" s="56"/>
      <c r="TZ55" s="56"/>
      <c r="UA55" s="56"/>
      <c r="UB55" s="56"/>
      <c r="UC55" s="56"/>
      <c r="UD55" s="56"/>
      <c r="UE55" s="56"/>
      <c r="UF55" s="56"/>
      <c r="UG55" s="56"/>
      <c r="UH55" s="56"/>
      <c r="UI55" s="56"/>
      <c r="UJ55" s="56"/>
      <c r="UK55" s="56"/>
      <c r="UL55" s="56"/>
      <c r="UM55" s="56"/>
      <c r="UN55" s="56"/>
      <c r="UO55" s="56"/>
      <c r="UP55" s="56"/>
      <c r="UQ55" s="56"/>
      <c r="UR55" s="56"/>
      <c r="US55" s="56"/>
      <c r="UT55" s="56"/>
      <c r="UU55" s="56"/>
      <c r="UV55" s="56"/>
      <c r="UW55" s="56"/>
      <c r="UX55" s="56"/>
      <c r="UY55" s="56"/>
      <c r="UZ55" s="56"/>
      <c r="VA55" s="56"/>
      <c r="VB55" s="56"/>
      <c r="VC55" s="56"/>
      <c r="VD55" s="56"/>
      <c r="VE55" s="56"/>
      <c r="VF55" s="56"/>
      <c r="VG55" s="56"/>
      <c r="VH55" s="56"/>
      <c r="VI55" s="56"/>
      <c r="VJ55" s="56"/>
      <c r="VK55" s="56"/>
      <c r="VL55" s="56"/>
      <c r="VM55" s="56"/>
      <c r="VN55" s="56"/>
      <c r="VO55" s="56"/>
      <c r="VP55" s="56"/>
      <c r="VQ55" s="56"/>
      <c r="VR55" s="56"/>
      <c r="VS55" s="56"/>
      <c r="VT55" s="56"/>
      <c r="VU55" s="56"/>
      <c r="VV55" s="56"/>
      <c r="VW55" s="56"/>
      <c r="VX55" s="56"/>
      <c r="VY55" s="56"/>
      <c r="VZ55" s="56"/>
      <c r="WA55" s="56"/>
      <c r="WB55" s="56"/>
      <c r="WC55" s="56"/>
      <c r="WD55" s="56"/>
      <c r="WE55" s="56"/>
      <c r="WF55" s="56"/>
      <c r="WG55" s="56"/>
      <c r="WH55" s="56"/>
      <c r="WI55" s="56"/>
      <c r="WJ55" s="56"/>
      <c r="WK55" s="56"/>
      <c r="WL55" s="56"/>
      <c r="WM55" s="56"/>
      <c r="WN55" s="56"/>
      <c r="WO55" s="56"/>
      <c r="WP55" s="56"/>
      <c r="WQ55" s="56"/>
      <c r="WR55" s="56"/>
      <c r="WS55" s="56"/>
      <c r="WT55" s="56"/>
      <c r="WU55" s="56"/>
      <c r="WV55" s="56"/>
      <c r="WW55" s="56"/>
      <c r="WX55" s="56"/>
      <c r="WY55" s="56"/>
      <c r="WZ55" s="56"/>
      <c r="XA55" s="56"/>
      <c r="XB55" s="56"/>
      <c r="XC55" s="56"/>
      <c r="XD55" s="56"/>
      <c r="XE55" s="56"/>
      <c r="XF55" s="56"/>
      <c r="XG55" s="56"/>
      <c r="XH55" s="56"/>
      <c r="XI55" s="56"/>
      <c r="XJ55" s="56"/>
      <c r="XK55" s="56"/>
      <c r="XL55" s="56"/>
      <c r="XM55" s="56"/>
      <c r="XN55" s="56"/>
      <c r="XO55" s="56"/>
      <c r="XP55" s="56"/>
      <c r="XQ55" s="56"/>
      <c r="XR55" s="56"/>
      <c r="XS55" s="56"/>
      <c r="XT55" s="56"/>
      <c r="XU55" s="56"/>
      <c r="XV55" s="56"/>
      <c r="XW55" s="56"/>
      <c r="XX55" s="56"/>
      <c r="XY55" s="56"/>
      <c r="XZ55" s="56"/>
      <c r="YA55" s="56"/>
      <c r="YB55" s="56"/>
      <c r="YC55" s="56"/>
      <c r="YD55" s="56"/>
      <c r="YE55" s="56"/>
      <c r="YF55" s="56"/>
      <c r="YG55" s="56"/>
      <c r="YH55" s="56"/>
      <c r="YI55" s="56"/>
      <c r="YJ55" s="56"/>
      <c r="YK55" s="56"/>
      <c r="YL55" s="56"/>
      <c r="YM55" s="56"/>
      <c r="YN55" s="56"/>
      <c r="YO55" s="56"/>
      <c r="YP55" s="56"/>
      <c r="YQ55" s="56"/>
      <c r="YR55" s="56"/>
      <c r="YS55" s="56"/>
      <c r="YT55" s="56"/>
      <c r="YU55" s="56"/>
      <c r="YV55" s="56"/>
      <c r="YW55" s="56"/>
      <c r="YX55" s="56"/>
      <c r="YY55" s="56"/>
      <c r="YZ55" s="56"/>
      <c r="ZA55" s="56"/>
      <c r="ZB55" s="56"/>
      <c r="ZC55" s="56"/>
      <c r="ZD55" s="56"/>
      <c r="ZE55" s="56"/>
      <c r="ZF55" s="56"/>
      <c r="ZG55" s="56"/>
      <c r="ZH55" s="56"/>
      <c r="ZI55" s="56"/>
      <c r="ZJ55" s="56"/>
      <c r="ZK55" s="56"/>
      <c r="ZL55" s="56"/>
      <c r="ZM55" s="56"/>
      <c r="ZN55" s="56"/>
      <c r="ZO55" s="56"/>
      <c r="ZP55" s="56"/>
      <c r="ZQ55" s="56"/>
      <c r="ZR55" s="56"/>
      <c r="ZS55" s="56"/>
      <c r="ZT55" s="56"/>
      <c r="ZU55" s="56"/>
      <c r="ZV55" s="56"/>
      <c r="ZW55" s="56"/>
      <c r="ZX55" s="56"/>
      <c r="ZY55" s="56"/>
      <c r="ZZ55" s="56"/>
      <c r="AAA55" s="56"/>
      <c r="AAB55" s="56"/>
      <c r="AAC55" s="56"/>
      <c r="AAD55" s="56"/>
      <c r="AAE55" s="56"/>
      <c r="AAF55" s="56"/>
      <c r="AAG55" s="56"/>
      <c r="AAH55" s="56"/>
      <c r="AAI55" s="56"/>
      <c r="AAJ55" s="56"/>
      <c r="AAK55" s="56"/>
      <c r="AAL55" s="56"/>
      <c r="AAM55" s="56"/>
      <c r="AAN55" s="56"/>
      <c r="AAO55" s="56"/>
      <c r="AAP55" s="56"/>
      <c r="AAQ55" s="56"/>
      <c r="AAR55" s="56"/>
      <c r="AAS55" s="56"/>
      <c r="AAT55" s="56"/>
      <c r="AAU55" s="56"/>
      <c r="AAV55" s="56"/>
      <c r="AAW55" s="56"/>
      <c r="AAX55" s="56"/>
      <c r="AAY55" s="56"/>
      <c r="AAZ55" s="56"/>
      <c r="ABA55" s="56"/>
      <c r="ABB55" s="56"/>
      <c r="ABC55" s="56"/>
      <c r="ABD55" s="56"/>
      <c r="ABE55" s="56"/>
      <c r="ABF55" s="56"/>
      <c r="ABG55" s="56"/>
      <c r="ABH55" s="56"/>
      <c r="ABI55" s="56"/>
      <c r="ABJ55" s="56"/>
      <c r="ABK55" s="56"/>
      <c r="ABL55" s="56"/>
      <c r="ABM55" s="56"/>
      <c r="ABN55" s="56"/>
      <c r="ABO55" s="56"/>
      <c r="ABP55" s="56"/>
      <c r="ABQ55" s="56"/>
      <c r="ABR55" s="56"/>
      <c r="ABS55" s="56"/>
      <c r="ABT55" s="56"/>
      <c r="ABU55" s="56"/>
      <c r="ABV55" s="56"/>
      <c r="ABW55" s="56"/>
      <c r="ABX55" s="56"/>
      <c r="ABY55" s="56"/>
      <c r="ABZ55" s="56"/>
      <c r="ACA55" s="56"/>
      <c r="ACB55" s="56"/>
      <c r="ACC55" s="56"/>
      <c r="ACD55" s="56"/>
      <c r="ACE55" s="56"/>
      <c r="ACF55" s="56"/>
      <c r="ACG55" s="56"/>
      <c r="ACH55" s="56"/>
      <c r="ACI55" s="56"/>
      <c r="ACJ55" s="56"/>
      <c r="ACK55" s="56"/>
      <c r="ACL55" s="56"/>
      <c r="ACM55" s="56"/>
      <c r="ACN55" s="56"/>
      <c r="ACO55" s="56"/>
      <c r="ACP55" s="56"/>
      <c r="ACQ55" s="56"/>
      <c r="ACR55" s="56"/>
      <c r="ACS55" s="56"/>
      <c r="ACT55" s="56"/>
      <c r="ACU55" s="56"/>
      <c r="ACV55" s="56"/>
      <c r="ACW55" s="56"/>
      <c r="ACX55" s="56"/>
      <c r="ACY55" s="56"/>
      <c r="ACZ55" s="56"/>
      <c r="ADA55" s="56"/>
      <c r="ADB55" s="56"/>
      <c r="ADC55" s="56"/>
      <c r="ADD55" s="56"/>
      <c r="ADE55" s="56"/>
      <c r="ADF55" s="56"/>
      <c r="ADG55" s="56"/>
      <c r="ADH55" s="56"/>
      <c r="ADI55" s="56"/>
      <c r="ADJ55" s="56"/>
      <c r="ADK55" s="56"/>
      <c r="ADL55" s="56"/>
      <c r="ADM55" s="56"/>
      <c r="ADN55" s="56"/>
      <c r="ADO55" s="56"/>
      <c r="ADP55" s="56"/>
      <c r="ADQ55" s="56"/>
      <c r="ADR55" s="56"/>
      <c r="ADS55" s="56"/>
      <c r="ADT55" s="56"/>
      <c r="ADU55" s="56"/>
      <c r="ADV55" s="56"/>
      <c r="ADW55" s="56"/>
      <c r="ADX55" s="56"/>
      <c r="ADY55" s="56"/>
      <c r="ADZ55" s="56"/>
      <c r="AEA55" s="56"/>
      <c r="AEB55" s="56"/>
      <c r="AEC55" s="56"/>
      <c r="AED55" s="56"/>
      <c r="AEE55" s="56"/>
      <c r="AEF55" s="56"/>
      <c r="AEG55" s="56"/>
      <c r="AEH55" s="56"/>
      <c r="AEI55" s="56"/>
      <c r="AEJ55" s="56"/>
      <c r="AEK55" s="56"/>
      <c r="AEL55" s="56"/>
      <c r="AEM55" s="56"/>
      <c r="AEN55" s="56"/>
      <c r="AEO55" s="56"/>
      <c r="AEP55" s="56"/>
      <c r="AEQ55" s="56"/>
      <c r="AER55" s="56"/>
      <c r="AES55" s="56"/>
      <c r="AET55" s="56"/>
      <c r="AEU55" s="56"/>
      <c r="AEV55" s="56"/>
      <c r="AEW55" s="56"/>
      <c r="AEX55" s="56"/>
      <c r="AEY55" s="56"/>
      <c r="AEZ55" s="56"/>
      <c r="AFA55" s="56"/>
      <c r="AFB55" s="56"/>
      <c r="AFC55" s="56"/>
      <c r="AFD55" s="56"/>
      <c r="AFE55" s="56"/>
      <c r="AFF55" s="56"/>
      <c r="AFG55" s="56"/>
      <c r="AFH55" s="56"/>
      <c r="AFI55" s="56"/>
      <c r="AFJ55" s="56"/>
      <c r="AFK55" s="56"/>
      <c r="AFL55" s="56"/>
      <c r="AFM55" s="56"/>
      <c r="AFN55" s="56"/>
      <c r="AFO55" s="56"/>
      <c r="AFP55" s="56"/>
      <c r="AFQ55" s="56"/>
      <c r="AFR55" s="56"/>
      <c r="AFS55" s="56"/>
      <c r="AFT55" s="56"/>
      <c r="AFU55" s="56"/>
      <c r="AFV55" s="56"/>
      <c r="AFW55" s="56"/>
      <c r="AFX55" s="56"/>
      <c r="AFY55" s="56"/>
      <c r="AFZ55" s="56"/>
      <c r="AGA55" s="56"/>
      <c r="AGB55" s="56"/>
      <c r="AGC55" s="56"/>
      <c r="AGD55" s="56"/>
      <c r="AGE55" s="56"/>
      <c r="AGF55" s="56"/>
      <c r="AGG55" s="56"/>
      <c r="AGH55" s="56"/>
      <c r="AGI55" s="56"/>
      <c r="AGJ55" s="56"/>
      <c r="AGK55" s="56"/>
      <c r="AGL55" s="56"/>
      <c r="AGM55" s="56"/>
      <c r="AGN55" s="56"/>
      <c r="AGO55" s="56"/>
      <c r="AGP55" s="56"/>
      <c r="AGQ55" s="56"/>
      <c r="AGR55" s="56"/>
      <c r="AGS55" s="56"/>
      <c r="AGT55" s="56"/>
      <c r="AGU55" s="56"/>
      <c r="AGV55" s="56"/>
      <c r="AGW55" s="56"/>
      <c r="AGX55" s="56"/>
      <c r="AGY55" s="56"/>
      <c r="AGZ55" s="56"/>
      <c r="AHA55" s="56"/>
      <c r="AHB55" s="56"/>
      <c r="AHC55" s="56"/>
      <c r="AHD55" s="56"/>
      <c r="AHE55" s="56"/>
      <c r="AHF55" s="56"/>
      <c r="AHG55" s="56"/>
      <c r="AHH55" s="56"/>
      <c r="AHI55" s="56"/>
      <c r="AHJ55" s="56"/>
      <c r="AHK55" s="56"/>
      <c r="AHL55" s="56"/>
      <c r="AHM55" s="56"/>
      <c r="AHN55" s="56"/>
      <c r="AHO55" s="56"/>
      <c r="AHP55" s="56"/>
      <c r="AHQ55" s="56"/>
      <c r="AHR55" s="56"/>
      <c r="AHS55" s="56"/>
      <c r="AHT55" s="56"/>
      <c r="AHU55" s="56"/>
      <c r="AHV55" s="56"/>
      <c r="AHW55" s="56"/>
      <c r="AHX55" s="56"/>
      <c r="AHY55" s="56"/>
      <c r="AHZ55" s="56"/>
      <c r="AIA55" s="56"/>
      <c r="AIB55" s="56"/>
      <c r="AIC55" s="56"/>
      <c r="AID55" s="56"/>
      <c r="AIE55" s="56"/>
      <c r="AIF55" s="56"/>
      <c r="AIG55" s="56"/>
      <c r="AIH55" s="56"/>
      <c r="AII55" s="56"/>
      <c r="AIJ55" s="56"/>
      <c r="AIK55" s="56"/>
      <c r="AIL55" s="56"/>
      <c r="AIM55" s="56"/>
      <c r="AIN55" s="56"/>
      <c r="AIO55" s="56"/>
      <c r="AIP55" s="56"/>
      <c r="AIQ55" s="56"/>
      <c r="AIR55" s="56"/>
      <c r="AIS55" s="56"/>
      <c r="AIT55" s="56"/>
      <c r="AIU55" s="56"/>
      <c r="AIV55" s="56"/>
      <c r="AIW55" s="56"/>
      <c r="AIX55" s="56"/>
      <c r="AIY55" s="56"/>
      <c r="AIZ55" s="56"/>
      <c r="AJA55" s="56"/>
      <c r="AJB55" s="56"/>
      <c r="AJC55" s="56"/>
      <c r="AJD55" s="56"/>
      <c r="AJE55" s="56"/>
      <c r="AJF55" s="56"/>
      <c r="AJG55" s="56"/>
      <c r="AJH55" s="56"/>
      <c r="AJI55" s="56"/>
      <c r="AJJ55" s="56"/>
      <c r="AJK55" s="56"/>
      <c r="AJL55" s="56"/>
      <c r="AJM55" s="56"/>
      <c r="AJN55" s="56"/>
      <c r="AJO55" s="56"/>
      <c r="AJP55" s="56"/>
      <c r="AJQ55" s="56"/>
      <c r="AJR55" s="56"/>
      <c r="AJS55" s="56"/>
      <c r="AJT55" s="56"/>
      <c r="AJU55" s="56"/>
      <c r="AJV55" s="56"/>
      <c r="AJW55" s="56"/>
      <c r="AJX55" s="56"/>
      <c r="AJY55" s="56"/>
      <c r="AJZ55" s="56"/>
      <c r="AKA55" s="56"/>
      <c r="AKB55" s="56"/>
      <c r="AKC55" s="56"/>
      <c r="AKD55" s="56"/>
      <c r="AKE55" s="56"/>
      <c r="AKF55" s="56"/>
      <c r="AKG55" s="56"/>
      <c r="AKH55" s="56"/>
      <c r="AKI55" s="56"/>
      <c r="AKJ55" s="56"/>
      <c r="AKK55" s="56"/>
      <c r="AKL55" s="56"/>
      <c r="AKM55" s="56"/>
      <c r="AKN55" s="56"/>
      <c r="AKO55" s="56"/>
      <c r="AKP55" s="56"/>
      <c r="AKQ55" s="56"/>
      <c r="AKR55" s="56"/>
      <c r="AKS55" s="56"/>
      <c r="AKT55" s="56"/>
      <c r="AKU55" s="56"/>
      <c r="AKV55" s="56"/>
      <c r="AKW55" s="56"/>
      <c r="AKX55" s="56"/>
      <c r="AKY55" s="56"/>
      <c r="AKZ55" s="56"/>
      <c r="ALA55" s="56"/>
      <c r="ALB55" s="56"/>
      <c r="ALC55" s="56"/>
      <c r="ALD55" s="56"/>
      <c r="ALE55" s="56"/>
      <c r="ALF55" s="56"/>
      <c r="ALG55" s="56"/>
      <c r="ALH55" s="56"/>
      <c r="ALI55" s="56"/>
      <c r="ALJ55" s="56"/>
      <c r="ALK55" s="56"/>
      <c r="ALL55" s="56"/>
      <c r="ALM55" s="56"/>
      <c r="ALN55" s="56"/>
      <c r="ALO55" s="56"/>
      <c r="ALP55" s="56"/>
      <c r="ALQ55" s="56"/>
      <c r="ALR55" s="56"/>
      <c r="ALS55" s="56"/>
      <c r="ALT55" s="56"/>
      <c r="ALU55" s="56"/>
      <c r="ALV55" s="56"/>
      <c r="ALW55" s="56"/>
      <c r="ALX55" s="56"/>
      <c r="ALY55" s="56"/>
      <c r="ALZ55" s="56"/>
      <c r="AMA55" s="56"/>
      <c r="AMB55" s="56"/>
      <c r="AMC55" s="56"/>
      <c r="AMD55" s="56"/>
      <c r="AME55" s="56"/>
      <c r="AMF55" s="56"/>
      <c r="AMG55" s="56"/>
      <c r="AMH55" s="56"/>
      <c r="AMI55" s="56"/>
      <c r="AMJ55" s="56"/>
      <c r="AMK55" s="56"/>
      <c r="AML55" s="56"/>
      <c r="AMM55" s="56"/>
      <c r="AMN55" s="56"/>
      <c r="AMO55" s="56"/>
      <c r="AMP55" s="56"/>
    </row>
    <row r="56" spans="1:1030" ht="18" customHeight="1" x14ac:dyDescent="0.7">
      <c r="A56" s="44" t="s">
        <v>175</v>
      </c>
      <c r="B56" s="1" t="s">
        <v>1289</v>
      </c>
      <c r="I56" s="2" t="s">
        <v>73</v>
      </c>
      <c r="J56" s="55">
        <v>43727</v>
      </c>
      <c r="K56" s="2" t="s">
        <v>61</v>
      </c>
    </row>
    <row r="57" spans="1:1030" ht="18" customHeight="1" x14ac:dyDescent="0.7">
      <c r="A57" s="44" t="s">
        <v>178</v>
      </c>
      <c r="B57" s="1" t="s">
        <v>1290</v>
      </c>
      <c r="I57" s="2" t="s">
        <v>76</v>
      </c>
      <c r="J57" s="55" t="s">
        <v>61</v>
      </c>
      <c r="K57" s="2">
        <v>1</v>
      </c>
      <c r="M57" s="2">
        <v>1</v>
      </c>
      <c r="T57" s="2">
        <v>1</v>
      </c>
      <c r="U57" s="2">
        <v>1</v>
      </c>
      <c r="Y57" s="2">
        <v>1</v>
      </c>
      <c r="AI57" s="2">
        <v>1</v>
      </c>
    </row>
    <row r="58" spans="1:1030" ht="18" customHeight="1" x14ac:dyDescent="0.7">
      <c r="A58" s="44" t="s">
        <v>180</v>
      </c>
      <c r="B58" s="1" t="s">
        <v>1291</v>
      </c>
      <c r="I58" s="2" t="s">
        <v>76</v>
      </c>
      <c r="J58" s="55" t="s">
        <v>61</v>
      </c>
      <c r="M58" s="2">
        <v>1</v>
      </c>
      <c r="N58" s="2">
        <v>1</v>
      </c>
      <c r="R58" s="2">
        <v>1</v>
      </c>
      <c r="S58" s="2">
        <v>1</v>
      </c>
      <c r="AB58" s="2">
        <v>1</v>
      </c>
      <c r="AG58" s="2">
        <v>1</v>
      </c>
    </row>
    <row r="59" spans="1:1030" ht="18" customHeight="1" x14ac:dyDescent="0.7">
      <c r="A59" s="44" t="s">
        <v>181</v>
      </c>
      <c r="B59" s="1" t="s">
        <v>1292</v>
      </c>
      <c r="I59" s="2" t="s">
        <v>73</v>
      </c>
      <c r="J59" s="55">
        <v>43586</v>
      </c>
      <c r="K59" s="2">
        <v>1</v>
      </c>
      <c r="AA59" s="2">
        <v>1</v>
      </c>
      <c r="AG59" s="2">
        <v>1</v>
      </c>
      <c r="AI59" s="2">
        <v>1</v>
      </c>
    </row>
    <row r="60" spans="1:1030" ht="18" customHeight="1" x14ac:dyDescent="0.7">
      <c r="A60" s="44" t="s">
        <v>183</v>
      </c>
      <c r="B60" s="1" t="s">
        <v>1293</v>
      </c>
      <c r="I60" s="2" t="s">
        <v>460</v>
      </c>
      <c r="J60" s="55">
        <v>43656</v>
      </c>
      <c r="K60" s="2">
        <v>1</v>
      </c>
      <c r="AB60" s="2">
        <v>1</v>
      </c>
      <c r="AE60" s="2">
        <v>1</v>
      </c>
      <c r="AL60" s="2">
        <v>1</v>
      </c>
    </row>
    <row r="61" spans="1:1030" ht="18" customHeight="1" x14ac:dyDescent="0.7">
      <c r="A61" s="44" t="s">
        <v>186</v>
      </c>
      <c r="B61" s="1" t="s">
        <v>1294</v>
      </c>
      <c r="I61" s="2" t="s">
        <v>73</v>
      </c>
      <c r="J61" s="55" t="s">
        <v>421</v>
      </c>
      <c r="K61" s="2">
        <v>1</v>
      </c>
      <c r="Q61" s="2">
        <v>1</v>
      </c>
      <c r="AB61" s="2">
        <v>1</v>
      </c>
      <c r="AF61" s="2">
        <v>1</v>
      </c>
      <c r="AI61" s="2">
        <v>1</v>
      </c>
    </row>
    <row r="62" spans="1:1030" ht="18" customHeight="1" x14ac:dyDescent="0.7">
      <c r="A62" s="44" t="s">
        <v>188</v>
      </c>
      <c r="B62" s="1" t="s">
        <v>1295</v>
      </c>
      <c r="I62" s="2" t="s">
        <v>195</v>
      </c>
      <c r="J62" s="55">
        <v>43580</v>
      </c>
      <c r="K62" s="2">
        <v>1</v>
      </c>
      <c r="Y62" s="2">
        <v>1</v>
      </c>
      <c r="AA62" s="2">
        <v>1</v>
      </c>
    </row>
    <row r="63" spans="1:1030" ht="18" customHeight="1" x14ac:dyDescent="0.7">
      <c r="A63" s="44" t="s">
        <v>190</v>
      </c>
      <c r="B63" s="1" t="s">
        <v>1296</v>
      </c>
      <c r="I63" s="2" t="s">
        <v>133</v>
      </c>
      <c r="J63" s="55">
        <v>43664</v>
      </c>
      <c r="K63" s="2">
        <v>1</v>
      </c>
      <c r="N63" s="2">
        <v>1</v>
      </c>
      <c r="V63" s="2">
        <v>1</v>
      </c>
      <c r="Y63" s="2">
        <v>1</v>
      </c>
      <c r="AF63" s="2">
        <v>1</v>
      </c>
      <c r="AI63" s="2">
        <v>1</v>
      </c>
    </row>
    <row r="64" spans="1:1030" ht="18" customHeight="1" x14ac:dyDescent="0.7">
      <c r="A64" s="44" t="s">
        <v>193</v>
      </c>
      <c r="B64" s="1" t="s">
        <v>1297</v>
      </c>
      <c r="I64" s="2" t="s">
        <v>220</v>
      </c>
      <c r="J64" s="55">
        <v>43581</v>
      </c>
      <c r="K64" s="2">
        <v>1</v>
      </c>
      <c r="Y64" s="2">
        <v>1</v>
      </c>
      <c r="Z64" s="2">
        <v>1</v>
      </c>
      <c r="AA64" s="2">
        <v>1</v>
      </c>
    </row>
    <row r="65" spans="1:1030" ht="18" customHeight="1" x14ac:dyDescent="0.7">
      <c r="A65" s="44" t="s">
        <v>196</v>
      </c>
      <c r="B65" s="1" t="s">
        <v>1298</v>
      </c>
      <c r="I65" s="2" t="s">
        <v>486</v>
      </c>
      <c r="J65" s="55">
        <v>43608</v>
      </c>
      <c r="K65" s="2">
        <v>1</v>
      </c>
      <c r="Q65" s="2">
        <v>1</v>
      </c>
      <c r="AI65" s="2">
        <v>1</v>
      </c>
    </row>
    <row r="66" spans="1:1030" ht="18" customHeight="1" x14ac:dyDescent="0.7">
      <c r="A66" s="44" t="s">
        <v>199</v>
      </c>
      <c r="B66" s="56" t="s">
        <v>1626</v>
      </c>
      <c r="C66" s="57"/>
      <c r="E66" s="57" t="s">
        <v>1393</v>
      </c>
      <c r="I66" s="57" t="s">
        <v>1627</v>
      </c>
      <c r="J66" s="55">
        <v>43576</v>
      </c>
      <c r="K66" s="57">
        <v>1</v>
      </c>
      <c r="L66" s="57"/>
      <c r="M66" s="57">
        <v>1</v>
      </c>
      <c r="N66" s="57"/>
      <c r="O66" s="57"/>
      <c r="P66" s="57"/>
      <c r="Q66" s="57"/>
      <c r="R66" s="57">
        <v>1</v>
      </c>
      <c r="S66" s="57"/>
      <c r="T66" s="57"/>
      <c r="U66" s="57"/>
      <c r="V66" s="57"/>
      <c r="W66" s="57"/>
      <c r="X66" s="57"/>
      <c r="Y66" s="57">
        <v>1</v>
      </c>
      <c r="Z66" s="57"/>
      <c r="AA66" s="57"/>
      <c r="AB66" s="57"/>
      <c r="AC66" s="57"/>
      <c r="AD66" s="57"/>
      <c r="AE66" s="57">
        <v>1</v>
      </c>
      <c r="AF66" s="57"/>
      <c r="AG66" s="57"/>
      <c r="AH66" s="57"/>
      <c r="AI66" s="57"/>
      <c r="AJ66" s="57"/>
      <c r="AK66" s="57"/>
      <c r="AL66" s="57"/>
      <c r="AM66" s="57"/>
      <c r="AN66" s="57"/>
      <c r="AO66" s="57">
        <v>1</v>
      </c>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c r="IW66" s="56"/>
      <c r="IX66" s="56"/>
      <c r="IY66" s="56"/>
      <c r="IZ66" s="56"/>
      <c r="JA66" s="56"/>
      <c r="JB66" s="56"/>
      <c r="JC66" s="56"/>
      <c r="JD66" s="56"/>
      <c r="JE66" s="56"/>
      <c r="JF66" s="56"/>
      <c r="JG66" s="56"/>
      <c r="JH66" s="56"/>
      <c r="JI66" s="56"/>
      <c r="JJ66" s="56"/>
      <c r="JK66" s="56"/>
      <c r="JL66" s="56"/>
      <c r="JM66" s="56"/>
      <c r="JN66" s="56"/>
      <c r="JO66" s="56"/>
      <c r="JP66" s="56"/>
      <c r="JQ66" s="56"/>
      <c r="JR66" s="56"/>
      <c r="JS66" s="56"/>
      <c r="JT66" s="56"/>
      <c r="JU66" s="56"/>
      <c r="JV66" s="56"/>
      <c r="JW66" s="56"/>
      <c r="JX66" s="56"/>
      <c r="JY66" s="56"/>
      <c r="JZ66" s="56"/>
      <c r="KA66" s="56"/>
      <c r="KB66" s="56"/>
      <c r="KC66" s="56"/>
      <c r="KD66" s="56"/>
      <c r="KE66" s="56"/>
      <c r="KF66" s="56"/>
      <c r="KG66" s="56"/>
      <c r="KH66" s="56"/>
      <c r="KI66" s="56"/>
      <c r="KJ66" s="56"/>
      <c r="KK66" s="56"/>
      <c r="KL66" s="56"/>
      <c r="KM66" s="56"/>
      <c r="KN66" s="56"/>
      <c r="KO66" s="56"/>
      <c r="KP66" s="56"/>
      <c r="KQ66" s="56"/>
      <c r="KR66" s="56"/>
      <c r="KS66" s="56"/>
      <c r="KT66" s="56"/>
      <c r="KU66" s="56"/>
      <c r="KV66" s="56"/>
      <c r="KW66" s="56"/>
      <c r="KX66" s="56"/>
      <c r="KY66" s="56"/>
      <c r="KZ66" s="56"/>
      <c r="LA66" s="56"/>
      <c r="LB66" s="56"/>
      <c r="LC66" s="56"/>
      <c r="LD66" s="56"/>
      <c r="LE66" s="56"/>
      <c r="LF66" s="56"/>
      <c r="LG66" s="56"/>
      <c r="LH66" s="56"/>
      <c r="LI66" s="56"/>
      <c r="LJ66" s="56"/>
      <c r="LK66" s="56"/>
      <c r="LL66" s="56"/>
      <c r="LM66" s="56"/>
      <c r="LN66" s="56"/>
      <c r="LO66" s="56"/>
      <c r="LP66" s="56"/>
      <c r="LQ66" s="56"/>
      <c r="LR66" s="56"/>
      <c r="LS66" s="56"/>
      <c r="LT66" s="56"/>
      <c r="LU66" s="56"/>
      <c r="LV66" s="56"/>
      <c r="LW66" s="56"/>
      <c r="LX66" s="56"/>
      <c r="LY66" s="56"/>
      <c r="LZ66" s="56"/>
      <c r="MA66" s="56"/>
      <c r="MB66" s="56"/>
      <c r="MC66" s="56"/>
      <c r="MD66" s="56"/>
      <c r="ME66" s="56"/>
      <c r="MF66" s="56"/>
      <c r="MG66" s="56"/>
      <c r="MH66" s="56"/>
      <c r="MI66" s="56"/>
      <c r="MJ66" s="56"/>
      <c r="MK66" s="56"/>
      <c r="ML66" s="56"/>
      <c r="MM66" s="56"/>
      <c r="MN66" s="56"/>
      <c r="MO66" s="56"/>
      <c r="MP66" s="56"/>
      <c r="MQ66" s="56"/>
      <c r="MR66" s="56"/>
      <c r="MS66" s="56"/>
      <c r="MT66" s="56"/>
      <c r="MU66" s="56"/>
      <c r="MV66" s="56"/>
      <c r="MW66" s="56"/>
      <c r="MX66" s="56"/>
      <c r="MY66" s="56"/>
      <c r="MZ66" s="56"/>
      <c r="NA66" s="56"/>
      <c r="NB66" s="56"/>
      <c r="NC66" s="56"/>
      <c r="ND66" s="56"/>
      <c r="NE66" s="56"/>
      <c r="NF66" s="56"/>
      <c r="NG66" s="56"/>
      <c r="NH66" s="56"/>
      <c r="NI66" s="56"/>
      <c r="NJ66" s="56"/>
      <c r="NK66" s="56"/>
      <c r="NL66" s="56"/>
      <c r="NM66" s="56"/>
      <c r="NN66" s="56"/>
      <c r="NO66" s="56"/>
      <c r="NP66" s="56"/>
      <c r="NQ66" s="56"/>
      <c r="NR66" s="56"/>
      <c r="NS66" s="56"/>
      <c r="NT66" s="56"/>
      <c r="NU66" s="56"/>
      <c r="NV66" s="56"/>
      <c r="NW66" s="56"/>
      <c r="NX66" s="56"/>
      <c r="NY66" s="56"/>
      <c r="NZ66" s="56"/>
      <c r="OA66" s="56"/>
      <c r="OB66" s="56"/>
      <c r="OC66" s="56"/>
      <c r="OD66" s="56"/>
      <c r="OE66" s="56"/>
      <c r="OF66" s="56"/>
      <c r="OG66" s="56"/>
      <c r="OH66" s="56"/>
      <c r="OI66" s="56"/>
      <c r="OJ66" s="56"/>
      <c r="OK66" s="56"/>
      <c r="OL66" s="56"/>
      <c r="OM66" s="56"/>
      <c r="ON66" s="56"/>
      <c r="OO66" s="56"/>
      <c r="OP66" s="56"/>
      <c r="OQ66" s="56"/>
      <c r="OR66" s="56"/>
      <c r="OS66" s="56"/>
      <c r="OT66" s="56"/>
      <c r="OU66" s="56"/>
      <c r="OV66" s="56"/>
      <c r="OW66" s="56"/>
      <c r="OX66" s="56"/>
      <c r="OY66" s="56"/>
      <c r="OZ66" s="56"/>
      <c r="PA66" s="56"/>
      <c r="PB66" s="56"/>
      <c r="PC66" s="56"/>
      <c r="PD66" s="56"/>
      <c r="PE66" s="56"/>
      <c r="PF66" s="56"/>
      <c r="PG66" s="56"/>
      <c r="PH66" s="56"/>
      <c r="PI66" s="56"/>
      <c r="PJ66" s="56"/>
      <c r="PK66" s="56"/>
      <c r="PL66" s="56"/>
      <c r="PM66" s="56"/>
      <c r="PN66" s="56"/>
      <c r="PO66" s="56"/>
      <c r="PP66" s="56"/>
      <c r="PQ66" s="56"/>
      <c r="PR66" s="56"/>
      <c r="PS66" s="56"/>
      <c r="PT66" s="56"/>
      <c r="PU66" s="56"/>
      <c r="PV66" s="56"/>
      <c r="PW66" s="56"/>
      <c r="PX66" s="56"/>
      <c r="PY66" s="56"/>
      <c r="PZ66" s="56"/>
      <c r="QA66" s="56"/>
      <c r="QB66" s="56"/>
      <c r="QC66" s="56"/>
      <c r="QD66" s="56"/>
      <c r="QE66" s="56"/>
      <c r="QF66" s="56"/>
      <c r="QG66" s="56"/>
      <c r="QH66" s="56"/>
      <c r="QI66" s="56"/>
      <c r="QJ66" s="56"/>
      <c r="QK66" s="56"/>
      <c r="QL66" s="56"/>
      <c r="QM66" s="56"/>
      <c r="QN66" s="56"/>
      <c r="QO66" s="56"/>
      <c r="QP66" s="56"/>
      <c r="QQ66" s="56"/>
      <c r="QR66" s="56"/>
      <c r="QS66" s="56"/>
      <c r="QT66" s="56"/>
      <c r="QU66" s="56"/>
      <c r="QV66" s="56"/>
      <c r="QW66" s="56"/>
      <c r="QX66" s="56"/>
      <c r="QY66" s="56"/>
      <c r="QZ66" s="56"/>
      <c r="RA66" s="56"/>
      <c r="RB66" s="56"/>
      <c r="RC66" s="56"/>
      <c r="RD66" s="56"/>
      <c r="RE66" s="56"/>
      <c r="RF66" s="56"/>
      <c r="RG66" s="56"/>
      <c r="RH66" s="56"/>
      <c r="RI66" s="56"/>
      <c r="RJ66" s="56"/>
      <c r="RK66" s="56"/>
      <c r="RL66" s="56"/>
      <c r="RM66" s="56"/>
      <c r="RN66" s="56"/>
      <c r="RO66" s="56"/>
      <c r="RP66" s="56"/>
      <c r="RQ66" s="56"/>
      <c r="RR66" s="56"/>
      <c r="RS66" s="56"/>
      <c r="RT66" s="56"/>
      <c r="RU66" s="56"/>
      <c r="RV66" s="56"/>
      <c r="RW66" s="56"/>
      <c r="RX66" s="56"/>
      <c r="RY66" s="56"/>
      <c r="RZ66" s="56"/>
      <c r="SA66" s="56"/>
      <c r="SB66" s="56"/>
      <c r="SC66" s="56"/>
      <c r="SD66" s="56"/>
      <c r="SE66" s="56"/>
      <c r="SF66" s="56"/>
      <c r="SG66" s="56"/>
      <c r="SH66" s="56"/>
      <c r="SI66" s="56"/>
      <c r="SJ66" s="56"/>
      <c r="SK66" s="56"/>
      <c r="SL66" s="56"/>
      <c r="SM66" s="56"/>
      <c r="SN66" s="56"/>
      <c r="SO66" s="56"/>
      <c r="SP66" s="56"/>
      <c r="SQ66" s="56"/>
      <c r="SR66" s="56"/>
      <c r="SS66" s="56"/>
      <c r="ST66" s="56"/>
      <c r="SU66" s="56"/>
      <c r="SV66" s="56"/>
      <c r="SW66" s="56"/>
      <c r="SX66" s="56"/>
      <c r="SY66" s="56"/>
      <c r="SZ66" s="56"/>
      <c r="TA66" s="56"/>
      <c r="TB66" s="56"/>
      <c r="TC66" s="56"/>
      <c r="TD66" s="56"/>
      <c r="TE66" s="56"/>
      <c r="TF66" s="56"/>
      <c r="TG66" s="56"/>
      <c r="TH66" s="56"/>
      <c r="TI66" s="56"/>
      <c r="TJ66" s="56"/>
      <c r="TK66" s="56"/>
      <c r="TL66" s="56"/>
      <c r="TM66" s="56"/>
      <c r="TN66" s="56"/>
      <c r="TO66" s="56"/>
      <c r="TP66" s="56"/>
      <c r="TQ66" s="56"/>
      <c r="TR66" s="56"/>
      <c r="TS66" s="56"/>
      <c r="TT66" s="56"/>
      <c r="TU66" s="56"/>
      <c r="TV66" s="56"/>
      <c r="TW66" s="56"/>
      <c r="TX66" s="56"/>
      <c r="TY66" s="56"/>
      <c r="TZ66" s="56"/>
      <c r="UA66" s="56"/>
      <c r="UB66" s="56"/>
      <c r="UC66" s="56"/>
      <c r="UD66" s="56"/>
      <c r="UE66" s="56"/>
      <c r="UF66" s="56"/>
      <c r="UG66" s="56"/>
      <c r="UH66" s="56"/>
      <c r="UI66" s="56"/>
      <c r="UJ66" s="56"/>
      <c r="UK66" s="56"/>
      <c r="UL66" s="56"/>
      <c r="UM66" s="56"/>
      <c r="UN66" s="56"/>
      <c r="UO66" s="56"/>
      <c r="UP66" s="56"/>
      <c r="UQ66" s="56"/>
      <c r="UR66" s="56"/>
      <c r="US66" s="56"/>
      <c r="UT66" s="56"/>
      <c r="UU66" s="56"/>
      <c r="UV66" s="56"/>
      <c r="UW66" s="56"/>
      <c r="UX66" s="56"/>
      <c r="UY66" s="56"/>
      <c r="UZ66" s="56"/>
      <c r="VA66" s="56"/>
      <c r="VB66" s="56"/>
      <c r="VC66" s="56"/>
      <c r="VD66" s="56"/>
      <c r="VE66" s="56"/>
      <c r="VF66" s="56"/>
      <c r="VG66" s="56"/>
      <c r="VH66" s="56"/>
      <c r="VI66" s="56"/>
      <c r="VJ66" s="56"/>
      <c r="VK66" s="56"/>
      <c r="VL66" s="56"/>
      <c r="VM66" s="56"/>
      <c r="VN66" s="56"/>
      <c r="VO66" s="56"/>
      <c r="VP66" s="56"/>
      <c r="VQ66" s="56"/>
      <c r="VR66" s="56"/>
      <c r="VS66" s="56"/>
      <c r="VT66" s="56"/>
      <c r="VU66" s="56"/>
      <c r="VV66" s="56"/>
      <c r="VW66" s="56"/>
      <c r="VX66" s="56"/>
      <c r="VY66" s="56"/>
      <c r="VZ66" s="56"/>
      <c r="WA66" s="56"/>
      <c r="WB66" s="56"/>
      <c r="WC66" s="56"/>
      <c r="WD66" s="56"/>
      <c r="WE66" s="56"/>
      <c r="WF66" s="56"/>
      <c r="WG66" s="56"/>
      <c r="WH66" s="56"/>
      <c r="WI66" s="56"/>
      <c r="WJ66" s="56"/>
      <c r="WK66" s="56"/>
      <c r="WL66" s="56"/>
      <c r="WM66" s="56"/>
      <c r="WN66" s="56"/>
      <c r="WO66" s="56"/>
      <c r="WP66" s="56"/>
      <c r="WQ66" s="56"/>
      <c r="WR66" s="56"/>
      <c r="WS66" s="56"/>
      <c r="WT66" s="56"/>
      <c r="WU66" s="56"/>
      <c r="WV66" s="56"/>
      <c r="WW66" s="56"/>
      <c r="WX66" s="56"/>
      <c r="WY66" s="56"/>
      <c r="WZ66" s="56"/>
      <c r="XA66" s="56"/>
      <c r="XB66" s="56"/>
      <c r="XC66" s="56"/>
      <c r="XD66" s="56"/>
      <c r="XE66" s="56"/>
      <c r="XF66" s="56"/>
      <c r="XG66" s="56"/>
      <c r="XH66" s="56"/>
      <c r="XI66" s="56"/>
      <c r="XJ66" s="56"/>
      <c r="XK66" s="56"/>
      <c r="XL66" s="56"/>
      <c r="XM66" s="56"/>
      <c r="XN66" s="56"/>
      <c r="XO66" s="56"/>
      <c r="XP66" s="56"/>
      <c r="XQ66" s="56"/>
      <c r="XR66" s="56"/>
      <c r="XS66" s="56"/>
      <c r="XT66" s="56"/>
      <c r="XU66" s="56"/>
      <c r="XV66" s="56"/>
      <c r="XW66" s="56"/>
      <c r="XX66" s="56"/>
      <c r="XY66" s="56"/>
      <c r="XZ66" s="56"/>
      <c r="YA66" s="56"/>
      <c r="YB66" s="56"/>
      <c r="YC66" s="56"/>
      <c r="YD66" s="56"/>
      <c r="YE66" s="56"/>
      <c r="YF66" s="56"/>
      <c r="YG66" s="56"/>
      <c r="YH66" s="56"/>
      <c r="YI66" s="56"/>
      <c r="YJ66" s="56"/>
      <c r="YK66" s="56"/>
      <c r="YL66" s="56"/>
      <c r="YM66" s="56"/>
      <c r="YN66" s="56"/>
      <c r="YO66" s="56"/>
      <c r="YP66" s="56"/>
      <c r="YQ66" s="56"/>
      <c r="YR66" s="56"/>
      <c r="YS66" s="56"/>
      <c r="YT66" s="56"/>
      <c r="YU66" s="56"/>
      <c r="YV66" s="56"/>
      <c r="YW66" s="56"/>
      <c r="YX66" s="56"/>
      <c r="YY66" s="56"/>
      <c r="YZ66" s="56"/>
      <c r="ZA66" s="56"/>
      <c r="ZB66" s="56"/>
      <c r="ZC66" s="56"/>
      <c r="ZD66" s="56"/>
      <c r="ZE66" s="56"/>
      <c r="ZF66" s="56"/>
      <c r="ZG66" s="56"/>
      <c r="ZH66" s="56"/>
      <c r="ZI66" s="56"/>
      <c r="ZJ66" s="56"/>
      <c r="ZK66" s="56"/>
      <c r="ZL66" s="56"/>
      <c r="ZM66" s="56"/>
      <c r="ZN66" s="56"/>
      <c r="ZO66" s="56"/>
      <c r="ZP66" s="56"/>
      <c r="ZQ66" s="56"/>
      <c r="ZR66" s="56"/>
      <c r="ZS66" s="56"/>
      <c r="ZT66" s="56"/>
      <c r="ZU66" s="56"/>
      <c r="ZV66" s="56"/>
      <c r="ZW66" s="56"/>
      <c r="ZX66" s="56"/>
      <c r="ZY66" s="56"/>
      <c r="ZZ66" s="56"/>
      <c r="AAA66" s="56"/>
      <c r="AAB66" s="56"/>
      <c r="AAC66" s="56"/>
      <c r="AAD66" s="56"/>
      <c r="AAE66" s="56"/>
      <c r="AAF66" s="56"/>
      <c r="AAG66" s="56"/>
      <c r="AAH66" s="56"/>
      <c r="AAI66" s="56"/>
      <c r="AAJ66" s="56"/>
      <c r="AAK66" s="56"/>
      <c r="AAL66" s="56"/>
      <c r="AAM66" s="56"/>
      <c r="AAN66" s="56"/>
      <c r="AAO66" s="56"/>
      <c r="AAP66" s="56"/>
      <c r="AAQ66" s="56"/>
      <c r="AAR66" s="56"/>
      <c r="AAS66" s="56"/>
      <c r="AAT66" s="56"/>
      <c r="AAU66" s="56"/>
      <c r="AAV66" s="56"/>
      <c r="AAW66" s="56"/>
      <c r="AAX66" s="56"/>
      <c r="AAY66" s="56"/>
      <c r="AAZ66" s="56"/>
      <c r="ABA66" s="56"/>
      <c r="ABB66" s="56"/>
      <c r="ABC66" s="56"/>
      <c r="ABD66" s="56"/>
      <c r="ABE66" s="56"/>
      <c r="ABF66" s="56"/>
      <c r="ABG66" s="56"/>
      <c r="ABH66" s="56"/>
      <c r="ABI66" s="56"/>
      <c r="ABJ66" s="56"/>
      <c r="ABK66" s="56"/>
      <c r="ABL66" s="56"/>
      <c r="ABM66" s="56"/>
      <c r="ABN66" s="56"/>
      <c r="ABO66" s="56"/>
      <c r="ABP66" s="56"/>
      <c r="ABQ66" s="56"/>
      <c r="ABR66" s="56"/>
      <c r="ABS66" s="56"/>
      <c r="ABT66" s="56"/>
      <c r="ABU66" s="56"/>
      <c r="ABV66" s="56"/>
      <c r="ABW66" s="56"/>
      <c r="ABX66" s="56"/>
      <c r="ABY66" s="56"/>
      <c r="ABZ66" s="56"/>
      <c r="ACA66" s="56"/>
      <c r="ACB66" s="56"/>
      <c r="ACC66" s="56"/>
      <c r="ACD66" s="56"/>
      <c r="ACE66" s="56"/>
      <c r="ACF66" s="56"/>
      <c r="ACG66" s="56"/>
      <c r="ACH66" s="56"/>
      <c r="ACI66" s="56"/>
      <c r="ACJ66" s="56"/>
      <c r="ACK66" s="56"/>
      <c r="ACL66" s="56"/>
      <c r="ACM66" s="56"/>
      <c r="ACN66" s="56"/>
      <c r="ACO66" s="56"/>
      <c r="ACP66" s="56"/>
      <c r="ACQ66" s="56"/>
      <c r="ACR66" s="56"/>
      <c r="ACS66" s="56"/>
      <c r="ACT66" s="56"/>
      <c r="ACU66" s="56"/>
      <c r="ACV66" s="56"/>
      <c r="ACW66" s="56"/>
      <c r="ACX66" s="56"/>
      <c r="ACY66" s="56"/>
      <c r="ACZ66" s="56"/>
      <c r="ADA66" s="56"/>
      <c r="ADB66" s="56"/>
      <c r="ADC66" s="56"/>
      <c r="ADD66" s="56"/>
      <c r="ADE66" s="56"/>
      <c r="ADF66" s="56"/>
      <c r="ADG66" s="56"/>
      <c r="ADH66" s="56"/>
      <c r="ADI66" s="56"/>
      <c r="ADJ66" s="56"/>
      <c r="ADK66" s="56"/>
      <c r="ADL66" s="56"/>
      <c r="ADM66" s="56"/>
      <c r="ADN66" s="56"/>
      <c r="ADO66" s="56"/>
      <c r="ADP66" s="56"/>
      <c r="ADQ66" s="56"/>
      <c r="ADR66" s="56"/>
      <c r="ADS66" s="56"/>
      <c r="ADT66" s="56"/>
      <c r="ADU66" s="56"/>
      <c r="ADV66" s="56"/>
      <c r="ADW66" s="56"/>
      <c r="ADX66" s="56"/>
      <c r="ADY66" s="56"/>
      <c r="ADZ66" s="56"/>
      <c r="AEA66" s="56"/>
      <c r="AEB66" s="56"/>
      <c r="AEC66" s="56"/>
      <c r="AED66" s="56"/>
      <c r="AEE66" s="56"/>
      <c r="AEF66" s="56"/>
      <c r="AEG66" s="56"/>
      <c r="AEH66" s="56"/>
      <c r="AEI66" s="56"/>
      <c r="AEJ66" s="56"/>
      <c r="AEK66" s="56"/>
      <c r="AEL66" s="56"/>
      <c r="AEM66" s="56"/>
      <c r="AEN66" s="56"/>
      <c r="AEO66" s="56"/>
      <c r="AEP66" s="56"/>
      <c r="AEQ66" s="56"/>
      <c r="AER66" s="56"/>
      <c r="AES66" s="56"/>
      <c r="AET66" s="56"/>
      <c r="AEU66" s="56"/>
      <c r="AEV66" s="56"/>
      <c r="AEW66" s="56"/>
      <c r="AEX66" s="56"/>
      <c r="AEY66" s="56"/>
      <c r="AEZ66" s="56"/>
      <c r="AFA66" s="56"/>
      <c r="AFB66" s="56"/>
      <c r="AFC66" s="56"/>
      <c r="AFD66" s="56"/>
      <c r="AFE66" s="56"/>
      <c r="AFF66" s="56"/>
      <c r="AFG66" s="56"/>
      <c r="AFH66" s="56"/>
      <c r="AFI66" s="56"/>
      <c r="AFJ66" s="56"/>
      <c r="AFK66" s="56"/>
      <c r="AFL66" s="56"/>
      <c r="AFM66" s="56"/>
      <c r="AFN66" s="56"/>
      <c r="AFO66" s="56"/>
      <c r="AFP66" s="56"/>
      <c r="AFQ66" s="56"/>
      <c r="AFR66" s="56"/>
      <c r="AFS66" s="56"/>
      <c r="AFT66" s="56"/>
      <c r="AFU66" s="56"/>
      <c r="AFV66" s="56"/>
      <c r="AFW66" s="56"/>
      <c r="AFX66" s="56"/>
      <c r="AFY66" s="56"/>
      <c r="AFZ66" s="56"/>
      <c r="AGA66" s="56"/>
      <c r="AGB66" s="56"/>
      <c r="AGC66" s="56"/>
      <c r="AGD66" s="56"/>
      <c r="AGE66" s="56"/>
      <c r="AGF66" s="56"/>
      <c r="AGG66" s="56"/>
      <c r="AGH66" s="56"/>
      <c r="AGI66" s="56"/>
      <c r="AGJ66" s="56"/>
      <c r="AGK66" s="56"/>
      <c r="AGL66" s="56"/>
      <c r="AGM66" s="56"/>
      <c r="AGN66" s="56"/>
      <c r="AGO66" s="56"/>
      <c r="AGP66" s="56"/>
      <c r="AGQ66" s="56"/>
      <c r="AGR66" s="56"/>
      <c r="AGS66" s="56"/>
      <c r="AGT66" s="56"/>
      <c r="AGU66" s="56"/>
      <c r="AGV66" s="56"/>
      <c r="AGW66" s="56"/>
      <c r="AGX66" s="56"/>
      <c r="AGY66" s="56"/>
      <c r="AGZ66" s="56"/>
      <c r="AHA66" s="56"/>
      <c r="AHB66" s="56"/>
      <c r="AHC66" s="56"/>
      <c r="AHD66" s="56"/>
      <c r="AHE66" s="56"/>
      <c r="AHF66" s="56"/>
      <c r="AHG66" s="56"/>
      <c r="AHH66" s="56"/>
      <c r="AHI66" s="56"/>
      <c r="AHJ66" s="56"/>
      <c r="AHK66" s="56"/>
      <c r="AHL66" s="56"/>
      <c r="AHM66" s="56"/>
      <c r="AHN66" s="56"/>
      <c r="AHO66" s="56"/>
      <c r="AHP66" s="56"/>
      <c r="AHQ66" s="56"/>
      <c r="AHR66" s="56"/>
      <c r="AHS66" s="56"/>
      <c r="AHT66" s="56"/>
      <c r="AHU66" s="56"/>
      <c r="AHV66" s="56"/>
      <c r="AHW66" s="56"/>
      <c r="AHX66" s="56"/>
      <c r="AHY66" s="56"/>
      <c r="AHZ66" s="56"/>
      <c r="AIA66" s="56"/>
      <c r="AIB66" s="56"/>
      <c r="AIC66" s="56"/>
      <c r="AID66" s="56"/>
      <c r="AIE66" s="56"/>
      <c r="AIF66" s="56"/>
      <c r="AIG66" s="56"/>
      <c r="AIH66" s="56"/>
      <c r="AII66" s="56"/>
      <c r="AIJ66" s="56"/>
      <c r="AIK66" s="56"/>
      <c r="AIL66" s="56"/>
      <c r="AIM66" s="56"/>
      <c r="AIN66" s="56"/>
      <c r="AIO66" s="56"/>
      <c r="AIP66" s="56"/>
      <c r="AIQ66" s="56"/>
      <c r="AIR66" s="56"/>
      <c r="AIS66" s="56"/>
      <c r="AIT66" s="56"/>
      <c r="AIU66" s="56"/>
      <c r="AIV66" s="56"/>
      <c r="AIW66" s="56"/>
      <c r="AIX66" s="56"/>
      <c r="AIY66" s="56"/>
      <c r="AIZ66" s="56"/>
      <c r="AJA66" s="56"/>
      <c r="AJB66" s="56"/>
      <c r="AJC66" s="56"/>
      <c r="AJD66" s="56"/>
      <c r="AJE66" s="56"/>
      <c r="AJF66" s="56"/>
      <c r="AJG66" s="56"/>
      <c r="AJH66" s="56"/>
      <c r="AJI66" s="56"/>
      <c r="AJJ66" s="56"/>
      <c r="AJK66" s="56"/>
      <c r="AJL66" s="56"/>
      <c r="AJM66" s="56"/>
      <c r="AJN66" s="56"/>
      <c r="AJO66" s="56"/>
      <c r="AJP66" s="56"/>
      <c r="AJQ66" s="56"/>
      <c r="AJR66" s="56"/>
      <c r="AJS66" s="56"/>
      <c r="AJT66" s="56"/>
      <c r="AJU66" s="56"/>
      <c r="AJV66" s="56"/>
      <c r="AJW66" s="56"/>
      <c r="AJX66" s="56"/>
      <c r="AJY66" s="56"/>
      <c r="AJZ66" s="56"/>
      <c r="AKA66" s="56"/>
      <c r="AKB66" s="56"/>
      <c r="AKC66" s="56"/>
      <c r="AKD66" s="56"/>
      <c r="AKE66" s="56"/>
      <c r="AKF66" s="56"/>
      <c r="AKG66" s="56"/>
      <c r="AKH66" s="56"/>
      <c r="AKI66" s="56"/>
      <c r="AKJ66" s="56"/>
      <c r="AKK66" s="56"/>
      <c r="AKL66" s="56"/>
      <c r="AKM66" s="56"/>
      <c r="AKN66" s="56"/>
      <c r="AKO66" s="56"/>
      <c r="AKP66" s="56"/>
      <c r="AKQ66" s="56"/>
      <c r="AKR66" s="56"/>
      <c r="AKS66" s="56"/>
      <c r="AKT66" s="56"/>
      <c r="AKU66" s="56"/>
      <c r="AKV66" s="56"/>
      <c r="AKW66" s="56"/>
      <c r="AKX66" s="56"/>
      <c r="AKY66" s="56"/>
      <c r="AKZ66" s="56"/>
      <c r="ALA66" s="56"/>
      <c r="ALB66" s="56"/>
      <c r="ALC66" s="56"/>
      <c r="ALD66" s="56"/>
      <c r="ALE66" s="56"/>
      <c r="ALF66" s="56"/>
      <c r="ALG66" s="56"/>
      <c r="ALH66" s="56"/>
      <c r="ALI66" s="56"/>
      <c r="ALJ66" s="56"/>
      <c r="ALK66" s="56"/>
      <c r="ALL66" s="56"/>
      <c r="ALM66" s="56"/>
      <c r="ALN66" s="56"/>
      <c r="ALO66" s="56"/>
      <c r="ALP66" s="56"/>
      <c r="ALQ66" s="56"/>
      <c r="ALR66" s="56"/>
      <c r="ALS66" s="56"/>
      <c r="ALT66" s="56"/>
      <c r="ALU66" s="56"/>
      <c r="ALV66" s="56"/>
      <c r="ALW66" s="56"/>
      <c r="ALX66" s="56"/>
      <c r="ALY66" s="56"/>
      <c r="ALZ66" s="56"/>
      <c r="AMA66" s="56"/>
      <c r="AMB66" s="56"/>
      <c r="AMC66" s="56"/>
      <c r="AMD66" s="56"/>
      <c r="AME66" s="56"/>
      <c r="AMF66" s="56"/>
      <c r="AMG66" s="56"/>
      <c r="AMH66" s="56"/>
      <c r="AMI66" s="56"/>
      <c r="AMJ66" s="56"/>
      <c r="AMK66" s="56"/>
      <c r="AML66" s="56"/>
      <c r="AMM66" s="56"/>
      <c r="AMN66" s="56"/>
      <c r="AMO66" s="56"/>
      <c r="AMP66" s="56"/>
    </row>
    <row r="67" spans="1:1030" ht="18" customHeight="1" x14ac:dyDescent="0.7">
      <c r="A67" s="44" t="s">
        <v>201</v>
      </c>
      <c r="B67" s="1" t="s">
        <v>1299</v>
      </c>
      <c r="I67" s="2" t="s">
        <v>76</v>
      </c>
      <c r="J67" s="55" t="s">
        <v>61</v>
      </c>
      <c r="K67" s="2">
        <v>1</v>
      </c>
      <c r="N67" s="2">
        <v>1</v>
      </c>
      <c r="Y67" s="2">
        <v>1</v>
      </c>
      <c r="AI67" s="2">
        <v>1</v>
      </c>
      <c r="AO67" s="2">
        <v>1</v>
      </c>
    </row>
    <row r="68" spans="1:1030" ht="18" customHeight="1" x14ac:dyDescent="0.7">
      <c r="A68" s="44" t="s">
        <v>203</v>
      </c>
      <c r="B68" s="1" t="s">
        <v>1529</v>
      </c>
      <c r="I68" s="2" t="s">
        <v>406</v>
      </c>
      <c r="J68" s="55">
        <v>43655</v>
      </c>
      <c r="M68" s="2">
        <v>1</v>
      </c>
      <c r="P68" s="2">
        <v>1</v>
      </c>
      <c r="R68" s="2">
        <v>1</v>
      </c>
      <c r="T68" s="2">
        <v>1</v>
      </c>
      <c r="W68" s="2">
        <v>1</v>
      </c>
      <c r="AH68" s="2">
        <v>1</v>
      </c>
    </row>
    <row r="69" spans="1:1030" ht="18" customHeight="1" x14ac:dyDescent="0.7">
      <c r="A69" s="44" t="s">
        <v>205</v>
      </c>
      <c r="B69" s="1" t="s">
        <v>1530</v>
      </c>
      <c r="I69" s="2" t="s">
        <v>101</v>
      </c>
      <c r="J69" s="55">
        <v>43614</v>
      </c>
      <c r="K69" s="2">
        <v>1</v>
      </c>
      <c r="M69" s="2">
        <v>1</v>
      </c>
      <c r="AF69" s="2">
        <v>1</v>
      </c>
      <c r="AH69" s="2">
        <v>1</v>
      </c>
      <c r="AI69" s="2">
        <v>1</v>
      </c>
      <c r="AO69" s="2">
        <v>3</v>
      </c>
    </row>
    <row r="70" spans="1:1030" ht="18" customHeight="1" x14ac:dyDescent="0.7">
      <c r="A70" s="44" t="s">
        <v>207</v>
      </c>
      <c r="B70" s="1" t="s">
        <v>1531</v>
      </c>
      <c r="I70" s="2" t="s">
        <v>580</v>
      </c>
      <c r="J70" s="55">
        <v>43636</v>
      </c>
      <c r="K70" s="2">
        <v>1</v>
      </c>
      <c r="M70" s="2">
        <v>1</v>
      </c>
      <c r="Q70" s="2">
        <v>1</v>
      </c>
      <c r="AB70" s="2">
        <v>1</v>
      </c>
      <c r="AH70" s="2">
        <v>1</v>
      </c>
      <c r="AI70" s="2">
        <v>1</v>
      </c>
    </row>
    <row r="71" spans="1:1030" ht="18" customHeight="1" x14ac:dyDescent="0.7">
      <c r="A71" s="44" t="s">
        <v>209</v>
      </c>
      <c r="B71" s="1" t="s">
        <v>1532</v>
      </c>
      <c r="I71" s="2" t="s">
        <v>272</v>
      </c>
      <c r="J71" s="55">
        <v>43697</v>
      </c>
      <c r="M71" s="2">
        <v>1</v>
      </c>
      <c r="U71" s="2">
        <v>1</v>
      </c>
      <c r="AD71" s="2">
        <v>1</v>
      </c>
      <c r="AG71" s="2">
        <v>1</v>
      </c>
    </row>
    <row r="72" spans="1:1030" ht="18" customHeight="1" x14ac:dyDescent="0.7">
      <c r="A72" s="44" t="s">
        <v>211</v>
      </c>
      <c r="B72" s="1" t="s">
        <v>1533</v>
      </c>
      <c r="I72" s="2" t="s">
        <v>742</v>
      </c>
      <c r="J72" s="55">
        <v>43735</v>
      </c>
      <c r="K72" s="2">
        <v>1</v>
      </c>
      <c r="M72" s="2">
        <v>1</v>
      </c>
      <c r="U72" s="2">
        <v>1</v>
      </c>
      <c r="AD72" s="2">
        <v>1</v>
      </c>
      <c r="AI72" s="2">
        <v>1</v>
      </c>
      <c r="AO72" s="2">
        <v>1</v>
      </c>
    </row>
    <row r="73" spans="1:1030" ht="18" customHeight="1" x14ac:dyDescent="0.7">
      <c r="A73" s="44" t="s">
        <v>214</v>
      </c>
      <c r="B73" s="1" t="s">
        <v>1534</v>
      </c>
      <c r="I73" s="2" t="s">
        <v>88</v>
      </c>
      <c r="J73" s="55">
        <v>43636</v>
      </c>
      <c r="K73" s="2">
        <v>1</v>
      </c>
      <c r="M73" s="2">
        <v>1</v>
      </c>
      <c r="AB73" s="2">
        <v>1</v>
      </c>
      <c r="AH73" s="2">
        <v>1</v>
      </c>
      <c r="AI73" s="2">
        <v>1</v>
      </c>
      <c r="AO73" s="2">
        <v>1</v>
      </c>
    </row>
    <row r="74" spans="1:1030" ht="18" customHeight="1" x14ac:dyDescent="0.7">
      <c r="A74" s="44" t="s">
        <v>216</v>
      </c>
      <c r="B74" s="1" t="s">
        <v>1535</v>
      </c>
      <c r="I74" s="2" t="s">
        <v>81</v>
      </c>
      <c r="J74" s="55">
        <v>43650</v>
      </c>
      <c r="K74" s="2">
        <v>1</v>
      </c>
      <c r="M74" s="2">
        <v>1</v>
      </c>
      <c r="AH74" s="2">
        <v>1</v>
      </c>
      <c r="AI74" s="2">
        <v>1</v>
      </c>
    </row>
    <row r="75" spans="1:1030" ht="18" customHeight="1" x14ac:dyDescent="0.7">
      <c r="A75" s="44" t="s">
        <v>218</v>
      </c>
      <c r="B75" s="1" t="s">
        <v>1536</v>
      </c>
      <c r="I75" s="2" t="s">
        <v>220</v>
      </c>
      <c r="J75" s="55" t="s">
        <v>1650</v>
      </c>
      <c r="K75" s="2">
        <v>1</v>
      </c>
      <c r="M75" s="2">
        <v>1</v>
      </c>
      <c r="R75" s="2">
        <v>1</v>
      </c>
      <c r="S75" s="2">
        <v>1</v>
      </c>
      <c r="U75" s="2">
        <v>1</v>
      </c>
      <c r="AO75" s="2">
        <v>1</v>
      </c>
    </row>
    <row r="76" spans="1:1030" ht="18" customHeight="1" x14ac:dyDescent="0.7">
      <c r="A76" s="44" t="s">
        <v>221</v>
      </c>
      <c r="B76" s="1" t="s">
        <v>1537</v>
      </c>
      <c r="I76" s="2" t="s">
        <v>160</v>
      </c>
      <c r="J76" s="55">
        <v>43629</v>
      </c>
      <c r="K76" s="2">
        <v>1</v>
      </c>
      <c r="U76" s="2">
        <v>1</v>
      </c>
      <c r="AB76" s="2">
        <v>1</v>
      </c>
      <c r="AD76" s="2">
        <v>1</v>
      </c>
      <c r="AG76" s="2">
        <v>1</v>
      </c>
    </row>
    <row r="77" spans="1:1030" ht="18" customHeight="1" x14ac:dyDescent="0.7">
      <c r="A77" s="44" t="s">
        <v>223</v>
      </c>
      <c r="B77" s="1" t="s">
        <v>1538</v>
      </c>
      <c r="I77" s="2" t="s">
        <v>155</v>
      </c>
      <c r="J77" s="55">
        <v>43670</v>
      </c>
      <c r="K77" s="2">
        <v>1</v>
      </c>
      <c r="AB77" s="2">
        <v>1</v>
      </c>
      <c r="AD77" s="2">
        <v>1</v>
      </c>
      <c r="AI77" s="2">
        <v>1</v>
      </c>
    </row>
    <row r="78" spans="1:1030" ht="18" customHeight="1" x14ac:dyDescent="0.7">
      <c r="A78" s="44" t="s">
        <v>226</v>
      </c>
      <c r="B78" s="1" t="s">
        <v>1300</v>
      </c>
      <c r="I78" s="2" t="s">
        <v>245</v>
      </c>
      <c r="J78" s="55">
        <v>43655</v>
      </c>
      <c r="K78" s="2">
        <v>1</v>
      </c>
      <c r="T78" s="2">
        <v>1</v>
      </c>
      <c r="AO78" s="2">
        <v>1</v>
      </c>
    </row>
    <row r="79" spans="1:1030" ht="18" customHeight="1" x14ac:dyDescent="0.7">
      <c r="A79" s="44" t="s">
        <v>228</v>
      </c>
      <c r="B79" s="1" t="s">
        <v>1301</v>
      </c>
      <c r="I79" s="2" t="s">
        <v>76</v>
      </c>
      <c r="J79" s="55">
        <v>43706</v>
      </c>
      <c r="K79" s="2">
        <v>1</v>
      </c>
      <c r="L79" s="2">
        <v>1</v>
      </c>
      <c r="M79" s="2">
        <v>1</v>
      </c>
      <c r="Y79" s="2">
        <v>1</v>
      </c>
    </row>
    <row r="80" spans="1:1030" ht="18" customHeight="1" x14ac:dyDescent="0.7">
      <c r="A80" s="44" t="s">
        <v>230</v>
      </c>
      <c r="B80" s="1" t="s">
        <v>1302</v>
      </c>
      <c r="I80" s="2" t="s">
        <v>76</v>
      </c>
      <c r="J80" s="55">
        <v>43704</v>
      </c>
      <c r="K80" s="2">
        <v>1</v>
      </c>
      <c r="R80" s="2">
        <v>1</v>
      </c>
      <c r="V80" s="2">
        <v>1</v>
      </c>
      <c r="W80" s="2">
        <v>1</v>
      </c>
      <c r="AH80" s="2">
        <v>1</v>
      </c>
      <c r="AI80" s="2">
        <v>1</v>
      </c>
    </row>
    <row r="81" spans="1:41" ht="18" customHeight="1" x14ac:dyDescent="0.7">
      <c r="A81" s="44" t="s">
        <v>232</v>
      </c>
      <c r="B81" s="1" t="s">
        <v>1303</v>
      </c>
      <c r="I81" s="2" t="s">
        <v>148</v>
      </c>
      <c r="J81" s="55">
        <v>43721</v>
      </c>
      <c r="K81" s="2">
        <v>1</v>
      </c>
      <c r="L81" s="2">
        <v>1</v>
      </c>
      <c r="M81" s="2">
        <v>1</v>
      </c>
      <c r="O81" s="2">
        <v>1</v>
      </c>
      <c r="U81" s="2">
        <v>1</v>
      </c>
      <c r="V81" s="2">
        <v>1</v>
      </c>
      <c r="W81" s="2">
        <v>1</v>
      </c>
      <c r="Y81" s="2">
        <v>1</v>
      </c>
      <c r="AI81" s="2">
        <v>1</v>
      </c>
    </row>
    <row r="82" spans="1:41" ht="18" customHeight="1" x14ac:dyDescent="0.7">
      <c r="A82" s="44" t="s">
        <v>234</v>
      </c>
      <c r="B82" s="1" t="s">
        <v>1304</v>
      </c>
      <c r="I82" s="2" t="s">
        <v>73</v>
      </c>
      <c r="J82" s="55">
        <v>43556</v>
      </c>
      <c r="L82" s="2">
        <v>1</v>
      </c>
      <c r="M82" s="2">
        <v>1</v>
      </c>
      <c r="W82" s="2">
        <v>1</v>
      </c>
      <c r="Z82" s="2">
        <v>1</v>
      </c>
      <c r="AB82" s="2">
        <v>1</v>
      </c>
    </row>
    <row r="83" spans="1:41" ht="18" customHeight="1" x14ac:dyDescent="0.7">
      <c r="A83" s="44" t="s">
        <v>237</v>
      </c>
      <c r="B83" s="1" t="s">
        <v>1305</v>
      </c>
      <c r="I83" s="2" t="s">
        <v>73</v>
      </c>
      <c r="J83" s="55">
        <v>43728</v>
      </c>
      <c r="K83" s="2">
        <v>1</v>
      </c>
      <c r="L83" s="2">
        <v>1</v>
      </c>
      <c r="AB83" s="2">
        <v>1</v>
      </c>
      <c r="AO83" s="2">
        <v>1</v>
      </c>
    </row>
    <row r="84" spans="1:41" ht="18" customHeight="1" x14ac:dyDescent="0.7">
      <c r="A84" s="44" t="s">
        <v>240</v>
      </c>
      <c r="B84" s="1" t="s">
        <v>1306</v>
      </c>
      <c r="I84" s="2" t="s">
        <v>192</v>
      </c>
      <c r="J84" s="55">
        <v>43612</v>
      </c>
      <c r="K84" s="2">
        <v>1</v>
      </c>
      <c r="S84" s="2">
        <v>1</v>
      </c>
      <c r="U84" s="2">
        <v>1</v>
      </c>
      <c r="AF84" s="2">
        <v>1</v>
      </c>
      <c r="AG84" s="2">
        <v>1</v>
      </c>
      <c r="AI84" s="2">
        <v>1</v>
      </c>
    </row>
    <row r="85" spans="1:41" ht="18" customHeight="1" x14ac:dyDescent="0.7">
      <c r="A85" s="44" t="s">
        <v>243</v>
      </c>
      <c r="B85" s="1" t="s">
        <v>1307</v>
      </c>
      <c r="I85" s="2" t="s">
        <v>265</v>
      </c>
      <c r="J85" s="55" t="s">
        <v>1650</v>
      </c>
      <c r="K85" s="2">
        <v>1</v>
      </c>
      <c r="L85" s="2">
        <v>1</v>
      </c>
      <c r="M85" s="2">
        <v>1</v>
      </c>
      <c r="O85" s="2">
        <v>1</v>
      </c>
      <c r="P85" s="2">
        <v>1</v>
      </c>
      <c r="R85" s="2">
        <v>1</v>
      </c>
      <c r="S85" s="2">
        <v>1</v>
      </c>
      <c r="T85" s="2">
        <v>1</v>
      </c>
      <c r="U85" s="2">
        <v>1</v>
      </c>
      <c r="V85" s="2">
        <v>1</v>
      </c>
      <c r="W85" s="2">
        <v>1</v>
      </c>
      <c r="AB85" s="2">
        <v>1</v>
      </c>
      <c r="AC85" s="2">
        <v>1</v>
      </c>
      <c r="AF85" s="2">
        <v>1</v>
      </c>
      <c r="AH85" s="2">
        <v>1</v>
      </c>
      <c r="AI85" s="2">
        <v>1</v>
      </c>
      <c r="AN85" s="2">
        <v>1</v>
      </c>
    </row>
    <row r="86" spans="1:41" ht="18" customHeight="1" x14ac:dyDescent="0.7">
      <c r="A86" s="44" t="s">
        <v>246</v>
      </c>
      <c r="B86" s="1" t="s">
        <v>1308</v>
      </c>
      <c r="I86" s="2" t="s">
        <v>101</v>
      </c>
      <c r="J86" s="55">
        <v>43728</v>
      </c>
      <c r="K86" s="2">
        <v>1</v>
      </c>
      <c r="L86" s="2">
        <v>1</v>
      </c>
      <c r="S86" s="2">
        <v>1</v>
      </c>
      <c r="W86" s="2">
        <v>1</v>
      </c>
      <c r="AA86" s="2">
        <v>1</v>
      </c>
      <c r="AF86" s="2">
        <v>1</v>
      </c>
    </row>
    <row r="87" spans="1:41" ht="18" customHeight="1" x14ac:dyDescent="0.7">
      <c r="A87" s="44" t="s">
        <v>248</v>
      </c>
      <c r="B87" s="1" t="s">
        <v>1309</v>
      </c>
      <c r="I87" s="2" t="s">
        <v>198</v>
      </c>
      <c r="J87" s="55">
        <v>43742</v>
      </c>
      <c r="M87" s="2">
        <v>1</v>
      </c>
      <c r="R87" s="2">
        <v>1</v>
      </c>
      <c r="U87" s="2">
        <v>1</v>
      </c>
      <c r="AB87" s="2">
        <v>1</v>
      </c>
      <c r="AF87" s="2">
        <v>1</v>
      </c>
      <c r="AM87" s="2">
        <v>1</v>
      </c>
    </row>
    <row r="88" spans="1:41" ht="18" customHeight="1" x14ac:dyDescent="0.7">
      <c r="A88" s="44" t="s">
        <v>250</v>
      </c>
      <c r="B88" s="1" t="s">
        <v>1310</v>
      </c>
      <c r="I88" s="2" t="s">
        <v>73</v>
      </c>
      <c r="J88" s="55" t="s">
        <v>61</v>
      </c>
      <c r="K88" s="2">
        <v>1</v>
      </c>
      <c r="M88" s="2">
        <v>1</v>
      </c>
      <c r="N88" s="2">
        <v>1</v>
      </c>
      <c r="Q88" s="2">
        <v>1</v>
      </c>
      <c r="S88" s="2">
        <v>1</v>
      </c>
      <c r="W88" s="2">
        <v>1</v>
      </c>
      <c r="AF88" s="2">
        <v>1</v>
      </c>
      <c r="AO88" s="2">
        <v>1</v>
      </c>
    </row>
    <row r="89" spans="1:41" ht="18" customHeight="1" x14ac:dyDescent="0.7">
      <c r="A89" s="44" t="s">
        <v>252</v>
      </c>
      <c r="B89" s="1" t="s">
        <v>1311</v>
      </c>
      <c r="I89" s="2" t="s">
        <v>163</v>
      </c>
      <c r="J89" s="55">
        <v>43559</v>
      </c>
      <c r="N89" s="2">
        <v>1</v>
      </c>
      <c r="U89" s="2">
        <v>1</v>
      </c>
      <c r="AD89" s="2">
        <v>1</v>
      </c>
      <c r="AI89" s="2">
        <v>1</v>
      </c>
    </row>
    <row r="90" spans="1:41" ht="18" customHeight="1" x14ac:dyDescent="0.7">
      <c r="A90" s="44" t="s">
        <v>254</v>
      </c>
      <c r="B90" s="1" t="s">
        <v>1312</v>
      </c>
      <c r="I90" s="2" t="s">
        <v>808</v>
      </c>
      <c r="J90" s="55">
        <v>43822</v>
      </c>
      <c r="K90" s="2">
        <v>1</v>
      </c>
      <c r="L90" s="2">
        <v>1</v>
      </c>
      <c r="M90" s="2">
        <v>1</v>
      </c>
      <c r="S90" s="2">
        <v>1</v>
      </c>
      <c r="W90" s="2">
        <v>1</v>
      </c>
      <c r="AB90" s="2">
        <v>1</v>
      </c>
      <c r="AO90" s="2">
        <v>1</v>
      </c>
    </row>
    <row r="91" spans="1:41" ht="18" customHeight="1" x14ac:dyDescent="0.7">
      <c r="A91" s="44" t="s">
        <v>257</v>
      </c>
      <c r="B91" s="1" t="s">
        <v>1313</v>
      </c>
      <c r="I91" s="2" t="s">
        <v>225</v>
      </c>
      <c r="J91" s="55" t="s">
        <v>61</v>
      </c>
      <c r="K91" s="2">
        <v>1</v>
      </c>
      <c r="M91" s="2">
        <v>1</v>
      </c>
      <c r="N91" s="2">
        <v>1</v>
      </c>
      <c r="Z91" s="2">
        <v>1</v>
      </c>
      <c r="AB91" s="2">
        <v>1</v>
      </c>
      <c r="AI91" s="2">
        <v>1</v>
      </c>
    </row>
    <row r="92" spans="1:41" ht="18" customHeight="1" x14ac:dyDescent="0.7">
      <c r="A92" s="44" t="s">
        <v>259</v>
      </c>
      <c r="B92" s="1" t="s">
        <v>1314</v>
      </c>
      <c r="I92" s="2" t="s">
        <v>486</v>
      </c>
      <c r="J92" s="55">
        <v>43586</v>
      </c>
      <c r="K92" s="2" t="s">
        <v>61</v>
      </c>
    </row>
    <row r="93" spans="1:41" ht="18" customHeight="1" x14ac:dyDescent="0.7">
      <c r="A93" s="44" t="s">
        <v>261</v>
      </c>
      <c r="B93" s="1" t="s">
        <v>1315</v>
      </c>
      <c r="I93" s="2" t="s">
        <v>73</v>
      </c>
      <c r="J93" s="55">
        <v>43718</v>
      </c>
      <c r="T93" s="2">
        <v>1</v>
      </c>
      <c r="X93" s="2">
        <v>1</v>
      </c>
      <c r="AH93" s="2">
        <v>1</v>
      </c>
    </row>
    <row r="94" spans="1:41" ht="18" customHeight="1" x14ac:dyDescent="0.7">
      <c r="A94" s="44" t="s">
        <v>263</v>
      </c>
      <c r="B94" s="1" t="s">
        <v>1316</v>
      </c>
      <c r="I94" s="2" t="s">
        <v>406</v>
      </c>
      <c r="J94" s="55">
        <v>43711</v>
      </c>
      <c r="K94" s="2">
        <v>3</v>
      </c>
      <c r="M94" s="2">
        <v>1</v>
      </c>
      <c r="AO94" s="2">
        <v>2</v>
      </c>
    </row>
    <row r="95" spans="1:41" ht="18" customHeight="1" x14ac:dyDescent="0.7">
      <c r="A95" s="44" t="s">
        <v>266</v>
      </c>
      <c r="B95" s="1" t="s">
        <v>1317</v>
      </c>
      <c r="I95" s="2" t="s">
        <v>73</v>
      </c>
      <c r="J95" s="55">
        <v>43686</v>
      </c>
      <c r="K95" s="2" t="s">
        <v>61</v>
      </c>
    </row>
    <row r="96" spans="1:41" ht="18" customHeight="1" x14ac:dyDescent="0.7">
      <c r="A96" s="44" t="s">
        <v>268</v>
      </c>
      <c r="B96" s="1" t="s">
        <v>1318</v>
      </c>
      <c r="I96" s="2" t="s">
        <v>73</v>
      </c>
      <c r="J96" s="55">
        <v>43633</v>
      </c>
      <c r="K96" s="2" t="s">
        <v>61</v>
      </c>
    </row>
    <row r="97" spans="1:1030" ht="18" customHeight="1" x14ac:dyDescent="0.7">
      <c r="A97" s="44" t="s">
        <v>270</v>
      </c>
      <c r="B97" s="56" t="s">
        <v>1628</v>
      </c>
      <c r="C97" s="57"/>
      <c r="E97" s="57" t="s">
        <v>1393</v>
      </c>
      <c r="I97" s="57" t="s">
        <v>1586</v>
      </c>
      <c r="J97" s="55">
        <v>43922</v>
      </c>
      <c r="K97" s="57">
        <v>1</v>
      </c>
      <c r="L97" s="57">
        <v>1</v>
      </c>
      <c r="M97" s="57"/>
      <c r="N97" s="57">
        <v>1</v>
      </c>
      <c r="O97" s="57"/>
      <c r="P97" s="57"/>
      <c r="Q97" s="57"/>
      <c r="R97" s="57"/>
      <c r="S97" s="57"/>
      <c r="T97" s="57"/>
      <c r="U97" s="57"/>
      <c r="V97" s="57">
        <v>1</v>
      </c>
      <c r="W97" s="57"/>
      <c r="X97" s="57"/>
      <c r="Y97" s="57"/>
      <c r="Z97" s="57"/>
      <c r="AA97" s="57"/>
      <c r="AB97" s="57"/>
      <c r="AC97" s="57"/>
      <c r="AD97" s="57"/>
      <c r="AE97" s="57"/>
      <c r="AF97" s="57"/>
      <c r="AG97" s="57"/>
      <c r="AH97" s="57"/>
      <c r="AI97" s="57">
        <v>1</v>
      </c>
      <c r="AJ97" s="57"/>
      <c r="AK97" s="57"/>
      <c r="AL97" s="57"/>
      <c r="AM97" s="57"/>
      <c r="AN97" s="57"/>
      <c r="AO97" s="57">
        <v>1</v>
      </c>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c r="FT97" s="56"/>
      <c r="FU97" s="56"/>
      <c r="FV97" s="56"/>
      <c r="FW97" s="56"/>
      <c r="FX97" s="56"/>
      <c r="FY97" s="56"/>
      <c r="FZ97" s="56"/>
      <c r="GA97" s="56"/>
      <c r="GB97" s="56"/>
      <c r="GC97" s="56"/>
      <c r="GD97" s="56"/>
      <c r="GE97" s="56"/>
      <c r="GF97" s="56"/>
      <c r="GG97" s="56"/>
      <c r="GH97" s="56"/>
      <c r="GI97" s="56"/>
      <c r="GJ97" s="56"/>
      <c r="GK97" s="56"/>
      <c r="GL97" s="56"/>
      <c r="GM97" s="56"/>
      <c r="GN97" s="56"/>
      <c r="GO97" s="56"/>
      <c r="GP97" s="56"/>
      <c r="GQ97" s="56"/>
      <c r="GR97" s="56"/>
      <c r="GS97" s="56"/>
      <c r="GT97" s="56"/>
      <c r="GU97" s="56"/>
      <c r="GV97" s="56"/>
      <c r="GW97" s="56"/>
      <c r="GX97" s="56"/>
      <c r="GY97" s="56"/>
      <c r="GZ97" s="56"/>
      <c r="HA97" s="56"/>
      <c r="HB97" s="56"/>
      <c r="HC97" s="56"/>
      <c r="HD97" s="56"/>
      <c r="HE97" s="56"/>
      <c r="HF97" s="56"/>
      <c r="HG97" s="56"/>
      <c r="HH97" s="56"/>
      <c r="HI97" s="56"/>
      <c r="HJ97" s="56"/>
      <c r="HK97" s="56"/>
      <c r="HL97" s="56"/>
      <c r="HM97" s="56"/>
      <c r="HN97" s="56"/>
      <c r="HO97" s="56"/>
      <c r="HP97" s="56"/>
      <c r="HQ97" s="56"/>
      <c r="HR97" s="56"/>
      <c r="HS97" s="56"/>
      <c r="HT97" s="56"/>
      <c r="HU97" s="56"/>
      <c r="HV97" s="56"/>
      <c r="HW97" s="56"/>
      <c r="HX97" s="56"/>
      <c r="HY97" s="56"/>
      <c r="HZ97" s="56"/>
      <c r="IA97" s="56"/>
      <c r="IB97" s="56"/>
      <c r="IC97" s="56"/>
      <c r="ID97" s="56"/>
      <c r="IE97" s="56"/>
      <c r="IF97" s="56"/>
      <c r="IG97" s="56"/>
      <c r="IH97" s="56"/>
      <c r="II97" s="56"/>
      <c r="IJ97" s="56"/>
      <c r="IK97" s="56"/>
      <c r="IL97" s="56"/>
      <c r="IM97" s="56"/>
      <c r="IN97" s="56"/>
      <c r="IO97" s="56"/>
      <c r="IP97" s="56"/>
      <c r="IQ97" s="56"/>
      <c r="IR97" s="56"/>
      <c r="IS97" s="56"/>
      <c r="IT97" s="56"/>
      <c r="IU97" s="56"/>
      <c r="IV97" s="56"/>
      <c r="IW97" s="56"/>
      <c r="IX97" s="56"/>
      <c r="IY97" s="56"/>
      <c r="IZ97" s="56"/>
      <c r="JA97" s="56"/>
      <c r="JB97" s="56"/>
      <c r="JC97" s="56"/>
      <c r="JD97" s="56"/>
      <c r="JE97" s="56"/>
      <c r="JF97" s="56"/>
      <c r="JG97" s="56"/>
      <c r="JH97" s="56"/>
      <c r="JI97" s="56"/>
      <c r="JJ97" s="56"/>
      <c r="JK97" s="56"/>
      <c r="JL97" s="56"/>
      <c r="JM97" s="56"/>
      <c r="JN97" s="56"/>
      <c r="JO97" s="56"/>
      <c r="JP97" s="56"/>
      <c r="JQ97" s="56"/>
      <c r="JR97" s="56"/>
      <c r="JS97" s="56"/>
      <c r="JT97" s="56"/>
      <c r="JU97" s="56"/>
      <c r="JV97" s="56"/>
      <c r="JW97" s="56"/>
      <c r="JX97" s="56"/>
      <c r="JY97" s="56"/>
      <c r="JZ97" s="56"/>
      <c r="KA97" s="56"/>
      <c r="KB97" s="56"/>
      <c r="KC97" s="56"/>
      <c r="KD97" s="56"/>
      <c r="KE97" s="56"/>
      <c r="KF97" s="56"/>
      <c r="KG97" s="56"/>
      <c r="KH97" s="56"/>
      <c r="KI97" s="56"/>
      <c r="KJ97" s="56"/>
      <c r="KK97" s="56"/>
      <c r="KL97" s="56"/>
      <c r="KM97" s="56"/>
      <c r="KN97" s="56"/>
      <c r="KO97" s="56"/>
      <c r="KP97" s="56"/>
      <c r="KQ97" s="56"/>
      <c r="KR97" s="56"/>
      <c r="KS97" s="56"/>
      <c r="KT97" s="56"/>
      <c r="KU97" s="56"/>
      <c r="KV97" s="56"/>
      <c r="KW97" s="56"/>
      <c r="KX97" s="56"/>
      <c r="KY97" s="56"/>
      <c r="KZ97" s="56"/>
      <c r="LA97" s="56"/>
      <c r="LB97" s="56"/>
      <c r="LC97" s="56"/>
      <c r="LD97" s="56"/>
      <c r="LE97" s="56"/>
      <c r="LF97" s="56"/>
      <c r="LG97" s="56"/>
      <c r="LH97" s="56"/>
      <c r="LI97" s="56"/>
      <c r="LJ97" s="56"/>
      <c r="LK97" s="56"/>
      <c r="LL97" s="56"/>
      <c r="LM97" s="56"/>
      <c r="LN97" s="56"/>
      <c r="LO97" s="56"/>
      <c r="LP97" s="56"/>
      <c r="LQ97" s="56"/>
      <c r="LR97" s="56"/>
      <c r="LS97" s="56"/>
      <c r="LT97" s="56"/>
      <c r="LU97" s="56"/>
      <c r="LV97" s="56"/>
      <c r="LW97" s="56"/>
      <c r="LX97" s="56"/>
      <c r="LY97" s="56"/>
      <c r="LZ97" s="56"/>
      <c r="MA97" s="56"/>
      <c r="MB97" s="56"/>
      <c r="MC97" s="56"/>
      <c r="MD97" s="56"/>
      <c r="ME97" s="56"/>
      <c r="MF97" s="56"/>
      <c r="MG97" s="56"/>
      <c r="MH97" s="56"/>
      <c r="MI97" s="56"/>
      <c r="MJ97" s="56"/>
      <c r="MK97" s="56"/>
      <c r="ML97" s="56"/>
      <c r="MM97" s="56"/>
      <c r="MN97" s="56"/>
      <c r="MO97" s="56"/>
      <c r="MP97" s="56"/>
      <c r="MQ97" s="56"/>
      <c r="MR97" s="56"/>
      <c r="MS97" s="56"/>
      <c r="MT97" s="56"/>
      <c r="MU97" s="56"/>
      <c r="MV97" s="56"/>
      <c r="MW97" s="56"/>
      <c r="MX97" s="56"/>
      <c r="MY97" s="56"/>
      <c r="MZ97" s="56"/>
      <c r="NA97" s="56"/>
      <c r="NB97" s="56"/>
      <c r="NC97" s="56"/>
      <c r="ND97" s="56"/>
      <c r="NE97" s="56"/>
      <c r="NF97" s="56"/>
      <c r="NG97" s="56"/>
      <c r="NH97" s="56"/>
      <c r="NI97" s="56"/>
      <c r="NJ97" s="56"/>
      <c r="NK97" s="56"/>
      <c r="NL97" s="56"/>
      <c r="NM97" s="56"/>
      <c r="NN97" s="56"/>
      <c r="NO97" s="56"/>
      <c r="NP97" s="56"/>
      <c r="NQ97" s="56"/>
      <c r="NR97" s="56"/>
      <c r="NS97" s="56"/>
      <c r="NT97" s="56"/>
      <c r="NU97" s="56"/>
      <c r="NV97" s="56"/>
      <c r="NW97" s="56"/>
      <c r="NX97" s="56"/>
      <c r="NY97" s="56"/>
      <c r="NZ97" s="56"/>
      <c r="OA97" s="56"/>
      <c r="OB97" s="56"/>
      <c r="OC97" s="56"/>
      <c r="OD97" s="56"/>
      <c r="OE97" s="56"/>
      <c r="OF97" s="56"/>
      <c r="OG97" s="56"/>
      <c r="OH97" s="56"/>
      <c r="OI97" s="56"/>
      <c r="OJ97" s="56"/>
      <c r="OK97" s="56"/>
      <c r="OL97" s="56"/>
      <c r="OM97" s="56"/>
      <c r="ON97" s="56"/>
      <c r="OO97" s="56"/>
      <c r="OP97" s="56"/>
      <c r="OQ97" s="56"/>
      <c r="OR97" s="56"/>
      <c r="OS97" s="56"/>
      <c r="OT97" s="56"/>
      <c r="OU97" s="56"/>
      <c r="OV97" s="56"/>
      <c r="OW97" s="56"/>
      <c r="OX97" s="56"/>
      <c r="OY97" s="56"/>
      <c r="OZ97" s="56"/>
      <c r="PA97" s="56"/>
      <c r="PB97" s="56"/>
      <c r="PC97" s="56"/>
      <c r="PD97" s="56"/>
      <c r="PE97" s="56"/>
      <c r="PF97" s="56"/>
      <c r="PG97" s="56"/>
      <c r="PH97" s="56"/>
      <c r="PI97" s="56"/>
      <c r="PJ97" s="56"/>
      <c r="PK97" s="56"/>
      <c r="PL97" s="56"/>
      <c r="PM97" s="56"/>
      <c r="PN97" s="56"/>
      <c r="PO97" s="56"/>
      <c r="PP97" s="56"/>
      <c r="PQ97" s="56"/>
      <c r="PR97" s="56"/>
      <c r="PS97" s="56"/>
      <c r="PT97" s="56"/>
      <c r="PU97" s="56"/>
      <c r="PV97" s="56"/>
      <c r="PW97" s="56"/>
      <c r="PX97" s="56"/>
      <c r="PY97" s="56"/>
      <c r="PZ97" s="56"/>
      <c r="QA97" s="56"/>
      <c r="QB97" s="56"/>
      <c r="QC97" s="56"/>
      <c r="QD97" s="56"/>
      <c r="QE97" s="56"/>
      <c r="QF97" s="56"/>
      <c r="QG97" s="56"/>
      <c r="QH97" s="56"/>
      <c r="QI97" s="56"/>
      <c r="QJ97" s="56"/>
      <c r="QK97" s="56"/>
      <c r="QL97" s="56"/>
      <c r="QM97" s="56"/>
      <c r="QN97" s="56"/>
      <c r="QO97" s="56"/>
      <c r="QP97" s="56"/>
      <c r="QQ97" s="56"/>
      <c r="QR97" s="56"/>
      <c r="QS97" s="56"/>
      <c r="QT97" s="56"/>
      <c r="QU97" s="56"/>
      <c r="QV97" s="56"/>
      <c r="QW97" s="56"/>
      <c r="QX97" s="56"/>
      <c r="QY97" s="56"/>
      <c r="QZ97" s="56"/>
      <c r="RA97" s="56"/>
      <c r="RB97" s="56"/>
      <c r="RC97" s="56"/>
      <c r="RD97" s="56"/>
      <c r="RE97" s="56"/>
      <c r="RF97" s="56"/>
      <c r="RG97" s="56"/>
      <c r="RH97" s="56"/>
      <c r="RI97" s="56"/>
      <c r="RJ97" s="56"/>
      <c r="RK97" s="56"/>
      <c r="RL97" s="56"/>
      <c r="RM97" s="56"/>
      <c r="RN97" s="56"/>
      <c r="RO97" s="56"/>
      <c r="RP97" s="56"/>
      <c r="RQ97" s="56"/>
      <c r="RR97" s="56"/>
      <c r="RS97" s="56"/>
      <c r="RT97" s="56"/>
      <c r="RU97" s="56"/>
      <c r="RV97" s="56"/>
      <c r="RW97" s="56"/>
      <c r="RX97" s="56"/>
      <c r="RY97" s="56"/>
      <c r="RZ97" s="56"/>
      <c r="SA97" s="56"/>
      <c r="SB97" s="56"/>
      <c r="SC97" s="56"/>
      <c r="SD97" s="56"/>
      <c r="SE97" s="56"/>
      <c r="SF97" s="56"/>
      <c r="SG97" s="56"/>
      <c r="SH97" s="56"/>
      <c r="SI97" s="56"/>
      <c r="SJ97" s="56"/>
      <c r="SK97" s="56"/>
      <c r="SL97" s="56"/>
      <c r="SM97" s="56"/>
      <c r="SN97" s="56"/>
      <c r="SO97" s="56"/>
      <c r="SP97" s="56"/>
      <c r="SQ97" s="56"/>
      <c r="SR97" s="56"/>
      <c r="SS97" s="56"/>
      <c r="ST97" s="56"/>
      <c r="SU97" s="56"/>
      <c r="SV97" s="56"/>
      <c r="SW97" s="56"/>
      <c r="SX97" s="56"/>
      <c r="SY97" s="56"/>
      <c r="SZ97" s="56"/>
      <c r="TA97" s="56"/>
      <c r="TB97" s="56"/>
      <c r="TC97" s="56"/>
      <c r="TD97" s="56"/>
      <c r="TE97" s="56"/>
      <c r="TF97" s="56"/>
      <c r="TG97" s="56"/>
      <c r="TH97" s="56"/>
      <c r="TI97" s="56"/>
      <c r="TJ97" s="56"/>
      <c r="TK97" s="56"/>
      <c r="TL97" s="56"/>
      <c r="TM97" s="56"/>
      <c r="TN97" s="56"/>
      <c r="TO97" s="56"/>
      <c r="TP97" s="56"/>
      <c r="TQ97" s="56"/>
      <c r="TR97" s="56"/>
      <c r="TS97" s="56"/>
      <c r="TT97" s="56"/>
      <c r="TU97" s="56"/>
      <c r="TV97" s="56"/>
      <c r="TW97" s="56"/>
      <c r="TX97" s="56"/>
      <c r="TY97" s="56"/>
      <c r="TZ97" s="56"/>
      <c r="UA97" s="56"/>
      <c r="UB97" s="56"/>
      <c r="UC97" s="56"/>
      <c r="UD97" s="56"/>
      <c r="UE97" s="56"/>
      <c r="UF97" s="56"/>
      <c r="UG97" s="56"/>
      <c r="UH97" s="56"/>
      <c r="UI97" s="56"/>
      <c r="UJ97" s="56"/>
      <c r="UK97" s="56"/>
      <c r="UL97" s="56"/>
      <c r="UM97" s="56"/>
      <c r="UN97" s="56"/>
      <c r="UO97" s="56"/>
      <c r="UP97" s="56"/>
      <c r="UQ97" s="56"/>
      <c r="UR97" s="56"/>
      <c r="US97" s="56"/>
      <c r="UT97" s="56"/>
      <c r="UU97" s="56"/>
      <c r="UV97" s="56"/>
      <c r="UW97" s="56"/>
      <c r="UX97" s="56"/>
      <c r="UY97" s="56"/>
      <c r="UZ97" s="56"/>
      <c r="VA97" s="56"/>
      <c r="VB97" s="56"/>
      <c r="VC97" s="56"/>
      <c r="VD97" s="56"/>
      <c r="VE97" s="56"/>
      <c r="VF97" s="56"/>
      <c r="VG97" s="56"/>
      <c r="VH97" s="56"/>
      <c r="VI97" s="56"/>
      <c r="VJ97" s="56"/>
      <c r="VK97" s="56"/>
      <c r="VL97" s="56"/>
      <c r="VM97" s="56"/>
      <c r="VN97" s="56"/>
      <c r="VO97" s="56"/>
      <c r="VP97" s="56"/>
      <c r="VQ97" s="56"/>
      <c r="VR97" s="56"/>
      <c r="VS97" s="56"/>
      <c r="VT97" s="56"/>
      <c r="VU97" s="56"/>
      <c r="VV97" s="56"/>
      <c r="VW97" s="56"/>
      <c r="VX97" s="56"/>
      <c r="VY97" s="56"/>
      <c r="VZ97" s="56"/>
      <c r="WA97" s="56"/>
      <c r="WB97" s="56"/>
      <c r="WC97" s="56"/>
      <c r="WD97" s="56"/>
      <c r="WE97" s="56"/>
      <c r="WF97" s="56"/>
      <c r="WG97" s="56"/>
      <c r="WH97" s="56"/>
      <c r="WI97" s="56"/>
      <c r="WJ97" s="56"/>
      <c r="WK97" s="56"/>
      <c r="WL97" s="56"/>
      <c r="WM97" s="56"/>
      <c r="WN97" s="56"/>
      <c r="WO97" s="56"/>
      <c r="WP97" s="56"/>
      <c r="WQ97" s="56"/>
      <c r="WR97" s="56"/>
      <c r="WS97" s="56"/>
      <c r="WT97" s="56"/>
      <c r="WU97" s="56"/>
      <c r="WV97" s="56"/>
      <c r="WW97" s="56"/>
      <c r="WX97" s="56"/>
      <c r="WY97" s="56"/>
      <c r="WZ97" s="56"/>
      <c r="XA97" s="56"/>
      <c r="XB97" s="56"/>
      <c r="XC97" s="56"/>
      <c r="XD97" s="56"/>
      <c r="XE97" s="56"/>
      <c r="XF97" s="56"/>
      <c r="XG97" s="56"/>
      <c r="XH97" s="56"/>
      <c r="XI97" s="56"/>
      <c r="XJ97" s="56"/>
      <c r="XK97" s="56"/>
      <c r="XL97" s="56"/>
      <c r="XM97" s="56"/>
      <c r="XN97" s="56"/>
      <c r="XO97" s="56"/>
      <c r="XP97" s="56"/>
      <c r="XQ97" s="56"/>
      <c r="XR97" s="56"/>
      <c r="XS97" s="56"/>
      <c r="XT97" s="56"/>
      <c r="XU97" s="56"/>
      <c r="XV97" s="56"/>
      <c r="XW97" s="56"/>
      <c r="XX97" s="56"/>
      <c r="XY97" s="56"/>
      <c r="XZ97" s="56"/>
      <c r="YA97" s="56"/>
      <c r="YB97" s="56"/>
      <c r="YC97" s="56"/>
      <c r="YD97" s="56"/>
      <c r="YE97" s="56"/>
      <c r="YF97" s="56"/>
      <c r="YG97" s="56"/>
      <c r="YH97" s="56"/>
      <c r="YI97" s="56"/>
      <c r="YJ97" s="56"/>
      <c r="YK97" s="56"/>
      <c r="YL97" s="56"/>
      <c r="YM97" s="56"/>
      <c r="YN97" s="56"/>
      <c r="YO97" s="56"/>
      <c r="YP97" s="56"/>
      <c r="YQ97" s="56"/>
      <c r="YR97" s="56"/>
      <c r="YS97" s="56"/>
      <c r="YT97" s="56"/>
      <c r="YU97" s="56"/>
      <c r="YV97" s="56"/>
      <c r="YW97" s="56"/>
      <c r="YX97" s="56"/>
      <c r="YY97" s="56"/>
      <c r="YZ97" s="56"/>
      <c r="ZA97" s="56"/>
      <c r="ZB97" s="56"/>
      <c r="ZC97" s="56"/>
      <c r="ZD97" s="56"/>
      <c r="ZE97" s="56"/>
      <c r="ZF97" s="56"/>
      <c r="ZG97" s="56"/>
      <c r="ZH97" s="56"/>
      <c r="ZI97" s="56"/>
      <c r="ZJ97" s="56"/>
      <c r="ZK97" s="56"/>
      <c r="ZL97" s="56"/>
      <c r="ZM97" s="56"/>
      <c r="ZN97" s="56"/>
      <c r="ZO97" s="56"/>
      <c r="ZP97" s="56"/>
      <c r="ZQ97" s="56"/>
      <c r="ZR97" s="56"/>
      <c r="ZS97" s="56"/>
      <c r="ZT97" s="56"/>
      <c r="ZU97" s="56"/>
      <c r="ZV97" s="56"/>
      <c r="ZW97" s="56"/>
      <c r="ZX97" s="56"/>
      <c r="ZY97" s="56"/>
      <c r="ZZ97" s="56"/>
      <c r="AAA97" s="56"/>
      <c r="AAB97" s="56"/>
      <c r="AAC97" s="56"/>
      <c r="AAD97" s="56"/>
      <c r="AAE97" s="56"/>
      <c r="AAF97" s="56"/>
      <c r="AAG97" s="56"/>
      <c r="AAH97" s="56"/>
      <c r="AAI97" s="56"/>
      <c r="AAJ97" s="56"/>
      <c r="AAK97" s="56"/>
      <c r="AAL97" s="56"/>
      <c r="AAM97" s="56"/>
      <c r="AAN97" s="56"/>
      <c r="AAO97" s="56"/>
      <c r="AAP97" s="56"/>
      <c r="AAQ97" s="56"/>
      <c r="AAR97" s="56"/>
      <c r="AAS97" s="56"/>
      <c r="AAT97" s="56"/>
      <c r="AAU97" s="56"/>
      <c r="AAV97" s="56"/>
      <c r="AAW97" s="56"/>
      <c r="AAX97" s="56"/>
      <c r="AAY97" s="56"/>
      <c r="AAZ97" s="56"/>
      <c r="ABA97" s="56"/>
      <c r="ABB97" s="56"/>
      <c r="ABC97" s="56"/>
      <c r="ABD97" s="56"/>
      <c r="ABE97" s="56"/>
      <c r="ABF97" s="56"/>
      <c r="ABG97" s="56"/>
      <c r="ABH97" s="56"/>
      <c r="ABI97" s="56"/>
      <c r="ABJ97" s="56"/>
      <c r="ABK97" s="56"/>
      <c r="ABL97" s="56"/>
      <c r="ABM97" s="56"/>
      <c r="ABN97" s="56"/>
      <c r="ABO97" s="56"/>
      <c r="ABP97" s="56"/>
      <c r="ABQ97" s="56"/>
      <c r="ABR97" s="56"/>
      <c r="ABS97" s="56"/>
      <c r="ABT97" s="56"/>
      <c r="ABU97" s="56"/>
      <c r="ABV97" s="56"/>
      <c r="ABW97" s="56"/>
      <c r="ABX97" s="56"/>
      <c r="ABY97" s="56"/>
      <c r="ABZ97" s="56"/>
      <c r="ACA97" s="56"/>
      <c r="ACB97" s="56"/>
      <c r="ACC97" s="56"/>
      <c r="ACD97" s="56"/>
      <c r="ACE97" s="56"/>
      <c r="ACF97" s="56"/>
      <c r="ACG97" s="56"/>
      <c r="ACH97" s="56"/>
      <c r="ACI97" s="56"/>
      <c r="ACJ97" s="56"/>
      <c r="ACK97" s="56"/>
      <c r="ACL97" s="56"/>
      <c r="ACM97" s="56"/>
      <c r="ACN97" s="56"/>
      <c r="ACO97" s="56"/>
      <c r="ACP97" s="56"/>
      <c r="ACQ97" s="56"/>
      <c r="ACR97" s="56"/>
      <c r="ACS97" s="56"/>
      <c r="ACT97" s="56"/>
      <c r="ACU97" s="56"/>
      <c r="ACV97" s="56"/>
      <c r="ACW97" s="56"/>
      <c r="ACX97" s="56"/>
      <c r="ACY97" s="56"/>
      <c r="ACZ97" s="56"/>
      <c r="ADA97" s="56"/>
      <c r="ADB97" s="56"/>
      <c r="ADC97" s="56"/>
      <c r="ADD97" s="56"/>
      <c r="ADE97" s="56"/>
      <c r="ADF97" s="56"/>
      <c r="ADG97" s="56"/>
      <c r="ADH97" s="56"/>
      <c r="ADI97" s="56"/>
      <c r="ADJ97" s="56"/>
      <c r="ADK97" s="56"/>
      <c r="ADL97" s="56"/>
      <c r="ADM97" s="56"/>
      <c r="ADN97" s="56"/>
      <c r="ADO97" s="56"/>
      <c r="ADP97" s="56"/>
      <c r="ADQ97" s="56"/>
      <c r="ADR97" s="56"/>
      <c r="ADS97" s="56"/>
      <c r="ADT97" s="56"/>
      <c r="ADU97" s="56"/>
      <c r="ADV97" s="56"/>
      <c r="ADW97" s="56"/>
      <c r="ADX97" s="56"/>
      <c r="ADY97" s="56"/>
      <c r="ADZ97" s="56"/>
      <c r="AEA97" s="56"/>
      <c r="AEB97" s="56"/>
      <c r="AEC97" s="56"/>
      <c r="AED97" s="56"/>
      <c r="AEE97" s="56"/>
      <c r="AEF97" s="56"/>
      <c r="AEG97" s="56"/>
      <c r="AEH97" s="56"/>
      <c r="AEI97" s="56"/>
      <c r="AEJ97" s="56"/>
      <c r="AEK97" s="56"/>
      <c r="AEL97" s="56"/>
      <c r="AEM97" s="56"/>
      <c r="AEN97" s="56"/>
      <c r="AEO97" s="56"/>
      <c r="AEP97" s="56"/>
      <c r="AEQ97" s="56"/>
      <c r="AER97" s="56"/>
      <c r="AES97" s="56"/>
      <c r="AET97" s="56"/>
      <c r="AEU97" s="56"/>
      <c r="AEV97" s="56"/>
      <c r="AEW97" s="56"/>
      <c r="AEX97" s="56"/>
      <c r="AEY97" s="56"/>
      <c r="AEZ97" s="56"/>
      <c r="AFA97" s="56"/>
      <c r="AFB97" s="56"/>
      <c r="AFC97" s="56"/>
      <c r="AFD97" s="56"/>
      <c r="AFE97" s="56"/>
      <c r="AFF97" s="56"/>
      <c r="AFG97" s="56"/>
      <c r="AFH97" s="56"/>
      <c r="AFI97" s="56"/>
      <c r="AFJ97" s="56"/>
      <c r="AFK97" s="56"/>
      <c r="AFL97" s="56"/>
      <c r="AFM97" s="56"/>
      <c r="AFN97" s="56"/>
      <c r="AFO97" s="56"/>
      <c r="AFP97" s="56"/>
      <c r="AFQ97" s="56"/>
      <c r="AFR97" s="56"/>
      <c r="AFS97" s="56"/>
      <c r="AFT97" s="56"/>
      <c r="AFU97" s="56"/>
      <c r="AFV97" s="56"/>
      <c r="AFW97" s="56"/>
      <c r="AFX97" s="56"/>
      <c r="AFY97" s="56"/>
      <c r="AFZ97" s="56"/>
      <c r="AGA97" s="56"/>
      <c r="AGB97" s="56"/>
      <c r="AGC97" s="56"/>
      <c r="AGD97" s="56"/>
      <c r="AGE97" s="56"/>
      <c r="AGF97" s="56"/>
      <c r="AGG97" s="56"/>
      <c r="AGH97" s="56"/>
      <c r="AGI97" s="56"/>
      <c r="AGJ97" s="56"/>
      <c r="AGK97" s="56"/>
      <c r="AGL97" s="56"/>
      <c r="AGM97" s="56"/>
      <c r="AGN97" s="56"/>
      <c r="AGO97" s="56"/>
      <c r="AGP97" s="56"/>
      <c r="AGQ97" s="56"/>
      <c r="AGR97" s="56"/>
      <c r="AGS97" s="56"/>
      <c r="AGT97" s="56"/>
      <c r="AGU97" s="56"/>
      <c r="AGV97" s="56"/>
      <c r="AGW97" s="56"/>
      <c r="AGX97" s="56"/>
      <c r="AGY97" s="56"/>
      <c r="AGZ97" s="56"/>
      <c r="AHA97" s="56"/>
      <c r="AHB97" s="56"/>
      <c r="AHC97" s="56"/>
      <c r="AHD97" s="56"/>
      <c r="AHE97" s="56"/>
      <c r="AHF97" s="56"/>
      <c r="AHG97" s="56"/>
      <c r="AHH97" s="56"/>
      <c r="AHI97" s="56"/>
      <c r="AHJ97" s="56"/>
      <c r="AHK97" s="56"/>
      <c r="AHL97" s="56"/>
      <c r="AHM97" s="56"/>
      <c r="AHN97" s="56"/>
      <c r="AHO97" s="56"/>
      <c r="AHP97" s="56"/>
      <c r="AHQ97" s="56"/>
      <c r="AHR97" s="56"/>
      <c r="AHS97" s="56"/>
      <c r="AHT97" s="56"/>
      <c r="AHU97" s="56"/>
      <c r="AHV97" s="56"/>
      <c r="AHW97" s="56"/>
      <c r="AHX97" s="56"/>
      <c r="AHY97" s="56"/>
      <c r="AHZ97" s="56"/>
      <c r="AIA97" s="56"/>
      <c r="AIB97" s="56"/>
      <c r="AIC97" s="56"/>
      <c r="AID97" s="56"/>
      <c r="AIE97" s="56"/>
      <c r="AIF97" s="56"/>
      <c r="AIG97" s="56"/>
      <c r="AIH97" s="56"/>
      <c r="AII97" s="56"/>
      <c r="AIJ97" s="56"/>
      <c r="AIK97" s="56"/>
      <c r="AIL97" s="56"/>
      <c r="AIM97" s="56"/>
      <c r="AIN97" s="56"/>
      <c r="AIO97" s="56"/>
      <c r="AIP97" s="56"/>
      <c r="AIQ97" s="56"/>
      <c r="AIR97" s="56"/>
      <c r="AIS97" s="56"/>
      <c r="AIT97" s="56"/>
      <c r="AIU97" s="56"/>
      <c r="AIV97" s="56"/>
      <c r="AIW97" s="56"/>
      <c r="AIX97" s="56"/>
      <c r="AIY97" s="56"/>
      <c r="AIZ97" s="56"/>
      <c r="AJA97" s="56"/>
      <c r="AJB97" s="56"/>
      <c r="AJC97" s="56"/>
      <c r="AJD97" s="56"/>
      <c r="AJE97" s="56"/>
      <c r="AJF97" s="56"/>
      <c r="AJG97" s="56"/>
      <c r="AJH97" s="56"/>
      <c r="AJI97" s="56"/>
      <c r="AJJ97" s="56"/>
      <c r="AJK97" s="56"/>
      <c r="AJL97" s="56"/>
      <c r="AJM97" s="56"/>
      <c r="AJN97" s="56"/>
      <c r="AJO97" s="56"/>
      <c r="AJP97" s="56"/>
      <c r="AJQ97" s="56"/>
      <c r="AJR97" s="56"/>
      <c r="AJS97" s="56"/>
      <c r="AJT97" s="56"/>
      <c r="AJU97" s="56"/>
      <c r="AJV97" s="56"/>
      <c r="AJW97" s="56"/>
      <c r="AJX97" s="56"/>
      <c r="AJY97" s="56"/>
      <c r="AJZ97" s="56"/>
      <c r="AKA97" s="56"/>
      <c r="AKB97" s="56"/>
      <c r="AKC97" s="56"/>
      <c r="AKD97" s="56"/>
      <c r="AKE97" s="56"/>
      <c r="AKF97" s="56"/>
      <c r="AKG97" s="56"/>
      <c r="AKH97" s="56"/>
      <c r="AKI97" s="56"/>
      <c r="AKJ97" s="56"/>
      <c r="AKK97" s="56"/>
      <c r="AKL97" s="56"/>
      <c r="AKM97" s="56"/>
      <c r="AKN97" s="56"/>
      <c r="AKO97" s="56"/>
      <c r="AKP97" s="56"/>
      <c r="AKQ97" s="56"/>
      <c r="AKR97" s="56"/>
      <c r="AKS97" s="56"/>
      <c r="AKT97" s="56"/>
      <c r="AKU97" s="56"/>
      <c r="AKV97" s="56"/>
      <c r="AKW97" s="56"/>
      <c r="AKX97" s="56"/>
      <c r="AKY97" s="56"/>
      <c r="AKZ97" s="56"/>
      <c r="ALA97" s="56"/>
      <c r="ALB97" s="56"/>
      <c r="ALC97" s="56"/>
      <c r="ALD97" s="56"/>
      <c r="ALE97" s="56"/>
      <c r="ALF97" s="56"/>
      <c r="ALG97" s="56"/>
      <c r="ALH97" s="56"/>
      <c r="ALI97" s="56"/>
      <c r="ALJ97" s="56"/>
      <c r="ALK97" s="56"/>
      <c r="ALL97" s="56"/>
      <c r="ALM97" s="56"/>
      <c r="ALN97" s="56"/>
      <c r="ALO97" s="56"/>
      <c r="ALP97" s="56"/>
      <c r="ALQ97" s="56"/>
      <c r="ALR97" s="56"/>
      <c r="ALS97" s="56"/>
      <c r="ALT97" s="56"/>
      <c r="ALU97" s="56"/>
      <c r="ALV97" s="56"/>
      <c r="ALW97" s="56"/>
      <c r="ALX97" s="56"/>
      <c r="ALY97" s="56"/>
      <c r="ALZ97" s="56"/>
      <c r="AMA97" s="56"/>
      <c r="AMB97" s="56"/>
      <c r="AMC97" s="56"/>
      <c r="AMD97" s="56"/>
      <c r="AME97" s="56"/>
      <c r="AMF97" s="56"/>
      <c r="AMG97" s="56"/>
      <c r="AMH97" s="56"/>
      <c r="AMI97" s="56"/>
      <c r="AMJ97" s="56"/>
      <c r="AMK97" s="56"/>
      <c r="AML97" s="56"/>
      <c r="AMM97" s="56"/>
      <c r="AMN97" s="56"/>
      <c r="AMO97" s="56"/>
      <c r="AMP97" s="56"/>
    </row>
    <row r="98" spans="1:1030" ht="18" customHeight="1" x14ac:dyDescent="0.7">
      <c r="A98" s="44" t="s">
        <v>273</v>
      </c>
      <c r="B98" s="1" t="s">
        <v>1319</v>
      </c>
      <c r="I98" s="2" t="s">
        <v>245</v>
      </c>
      <c r="J98" s="55">
        <v>43726</v>
      </c>
      <c r="K98" s="2">
        <v>1</v>
      </c>
      <c r="L98" s="2">
        <v>1</v>
      </c>
      <c r="M98" s="2">
        <v>1</v>
      </c>
      <c r="AO98" s="2">
        <v>1</v>
      </c>
    </row>
    <row r="99" spans="1:1030" ht="18" customHeight="1" x14ac:dyDescent="0.7">
      <c r="A99" s="44" t="s">
        <v>275</v>
      </c>
      <c r="B99" s="1" t="s">
        <v>1320</v>
      </c>
      <c r="I99" s="2" t="s">
        <v>573</v>
      </c>
      <c r="J99" s="55">
        <v>43601</v>
      </c>
      <c r="K99" s="2">
        <v>1</v>
      </c>
      <c r="M99" s="2">
        <v>1</v>
      </c>
      <c r="Z99" s="2">
        <v>1</v>
      </c>
      <c r="AB99" s="2">
        <v>1</v>
      </c>
      <c r="AK99" s="2">
        <v>1</v>
      </c>
      <c r="AL99" s="2">
        <v>1</v>
      </c>
    </row>
    <row r="100" spans="1:1030" ht="18" customHeight="1" x14ac:dyDescent="0.7">
      <c r="A100" s="44" t="s">
        <v>277</v>
      </c>
      <c r="B100" s="1" t="s">
        <v>1321</v>
      </c>
      <c r="I100" s="2" t="s">
        <v>573</v>
      </c>
      <c r="J100" s="55">
        <v>43661</v>
      </c>
      <c r="K100" s="2">
        <v>1</v>
      </c>
      <c r="M100" s="2">
        <v>1</v>
      </c>
      <c r="Z100" s="2">
        <v>1</v>
      </c>
      <c r="AB100" s="2">
        <v>1</v>
      </c>
      <c r="AK100" s="2">
        <v>1</v>
      </c>
      <c r="AL100" s="2">
        <v>1</v>
      </c>
    </row>
    <row r="101" spans="1:1030" ht="18" customHeight="1" x14ac:dyDescent="0.7">
      <c r="A101" s="44" t="s">
        <v>279</v>
      </c>
      <c r="B101" s="1" t="s">
        <v>1322</v>
      </c>
      <c r="I101" s="2" t="s">
        <v>101</v>
      </c>
      <c r="J101" s="55" t="s">
        <v>1650</v>
      </c>
      <c r="L101" s="2">
        <v>1</v>
      </c>
      <c r="N101" s="2">
        <v>1</v>
      </c>
      <c r="W101" s="2">
        <v>1</v>
      </c>
      <c r="AB101" s="2">
        <v>1</v>
      </c>
      <c r="AH101" s="2">
        <v>1</v>
      </c>
      <c r="AI101" s="2">
        <v>1</v>
      </c>
    </row>
    <row r="102" spans="1:1030" ht="18" customHeight="1" x14ac:dyDescent="0.7">
      <c r="A102" s="44" t="s">
        <v>281</v>
      </c>
      <c r="B102" s="1" t="s">
        <v>1323</v>
      </c>
      <c r="I102" s="2" t="s">
        <v>236</v>
      </c>
      <c r="J102" s="55">
        <v>43701</v>
      </c>
      <c r="N102" s="2">
        <v>1</v>
      </c>
    </row>
    <row r="103" spans="1:1030" ht="18" customHeight="1" x14ac:dyDescent="0.7">
      <c r="A103" s="44" t="s">
        <v>283</v>
      </c>
      <c r="B103" s="1" t="s">
        <v>1324</v>
      </c>
      <c r="I103" s="2" t="s">
        <v>73</v>
      </c>
      <c r="J103" s="55">
        <v>43559</v>
      </c>
      <c r="K103" s="2">
        <v>1</v>
      </c>
      <c r="N103" s="2">
        <v>1</v>
      </c>
      <c r="W103" s="2">
        <v>1</v>
      </c>
      <c r="AC103" s="2">
        <v>1</v>
      </c>
      <c r="AF103" s="2">
        <v>1</v>
      </c>
      <c r="AH103" s="2">
        <v>1</v>
      </c>
    </row>
    <row r="104" spans="1:1030" ht="18" customHeight="1" x14ac:dyDescent="0.7">
      <c r="A104" s="44" t="s">
        <v>285</v>
      </c>
      <c r="B104" s="1" t="s">
        <v>1325</v>
      </c>
      <c r="I104" s="2" t="s">
        <v>73</v>
      </c>
      <c r="J104" s="55">
        <v>43736</v>
      </c>
      <c r="K104" s="2">
        <v>1</v>
      </c>
      <c r="S104" s="2">
        <v>1</v>
      </c>
      <c r="AO104" s="2">
        <v>1</v>
      </c>
    </row>
    <row r="105" spans="1:1030" ht="18" customHeight="1" x14ac:dyDescent="0.7">
      <c r="A105" s="44" t="s">
        <v>287</v>
      </c>
      <c r="B105" s="1" t="s">
        <v>1326</v>
      </c>
      <c r="I105" s="2" t="s">
        <v>220</v>
      </c>
      <c r="J105" s="55" t="s">
        <v>61</v>
      </c>
      <c r="K105" s="2">
        <v>1</v>
      </c>
      <c r="P105" s="2">
        <v>1</v>
      </c>
      <c r="AB105" s="2">
        <v>1</v>
      </c>
      <c r="AD105" s="2">
        <v>1</v>
      </c>
      <c r="AF105" s="2">
        <v>1</v>
      </c>
      <c r="AH105" s="2">
        <v>1</v>
      </c>
    </row>
    <row r="106" spans="1:1030" ht="18" customHeight="1" x14ac:dyDescent="0.7">
      <c r="A106" s="44" t="s">
        <v>289</v>
      </c>
      <c r="B106" s="1" t="s">
        <v>1327</v>
      </c>
      <c r="I106" s="2" t="s">
        <v>819</v>
      </c>
      <c r="J106" s="55">
        <v>43857</v>
      </c>
      <c r="K106" s="2">
        <v>1</v>
      </c>
      <c r="M106" s="2">
        <v>1</v>
      </c>
      <c r="N106" s="2">
        <v>1</v>
      </c>
      <c r="R106" s="2">
        <v>1</v>
      </c>
      <c r="AG106" s="2">
        <v>1</v>
      </c>
      <c r="AI106" s="2">
        <v>1</v>
      </c>
    </row>
    <row r="107" spans="1:1030" ht="18" customHeight="1" x14ac:dyDescent="0.7">
      <c r="A107" s="44" t="s">
        <v>291</v>
      </c>
      <c r="B107" s="1" t="s">
        <v>1328</v>
      </c>
      <c r="I107" s="2" t="s">
        <v>726</v>
      </c>
      <c r="J107" s="55">
        <v>43719</v>
      </c>
      <c r="K107" s="2">
        <v>1</v>
      </c>
      <c r="Y107" s="2">
        <v>1</v>
      </c>
      <c r="Z107" s="2">
        <v>1</v>
      </c>
      <c r="AA107" s="2">
        <v>1</v>
      </c>
    </row>
    <row r="108" spans="1:1030" ht="18" customHeight="1" x14ac:dyDescent="0.7">
      <c r="A108" s="44" t="s">
        <v>293</v>
      </c>
      <c r="B108" s="56" t="s">
        <v>1741</v>
      </c>
      <c r="C108" s="57"/>
      <c r="G108" s="57" t="s">
        <v>1614</v>
      </c>
      <c r="I108" s="57" t="s">
        <v>1701</v>
      </c>
      <c r="J108" s="55">
        <v>43998</v>
      </c>
      <c r="K108" s="57">
        <v>1</v>
      </c>
      <c r="L108" s="57"/>
      <c r="M108" s="57"/>
      <c r="N108" s="57">
        <v>1</v>
      </c>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c r="FB108" s="56"/>
      <c r="FC108" s="56"/>
      <c r="FD108" s="56"/>
      <c r="FE108" s="56"/>
      <c r="FF108" s="56"/>
      <c r="FG108" s="56"/>
      <c r="FH108" s="56"/>
      <c r="FI108" s="56"/>
      <c r="FJ108" s="56"/>
      <c r="FK108" s="56"/>
      <c r="FL108" s="56"/>
      <c r="FM108" s="56"/>
      <c r="FN108" s="56"/>
      <c r="FO108" s="56"/>
      <c r="FP108" s="56"/>
      <c r="FQ108" s="56"/>
      <c r="FR108" s="56"/>
      <c r="FS108" s="56"/>
      <c r="FT108" s="56"/>
      <c r="FU108" s="56"/>
      <c r="FV108" s="56"/>
      <c r="FW108" s="56"/>
      <c r="FX108" s="56"/>
      <c r="FY108" s="56"/>
      <c r="FZ108" s="56"/>
      <c r="GA108" s="56"/>
      <c r="GB108" s="56"/>
      <c r="GC108" s="56"/>
      <c r="GD108" s="56"/>
      <c r="GE108" s="56"/>
      <c r="GF108" s="56"/>
      <c r="GG108" s="56"/>
      <c r="GH108" s="56"/>
      <c r="GI108" s="56"/>
      <c r="GJ108" s="56"/>
      <c r="GK108" s="56"/>
      <c r="GL108" s="56"/>
      <c r="GM108" s="56"/>
      <c r="GN108" s="56"/>
      <c r="GO108" s="56"/>
      <c r="GP108" s="56"/>
      <c r="GQ108" s="56"/>
      <c r="GR108" s="56"/>
      <c r="GS108" s="56"/>
      <c r="GT108" s="56"/>
      <c r="GU108" s="56"/>
      <c r="GV108" s="56"/>
      <c r="GW108" s="56"/>
      <c r="GX108" s="56"/>
      <c r="GY108" s="56"/>
      <c r="GZ108" s="56"/>
      <c r="HA108" s="56"/>
      <c r="HB108" s="56"/>
      <c r="HC108" s="56"/>
      <c r="HD108" s="56"/>
      <c r="HE108" s="56"/>
      <c r="HF108" s="56"/>
      <c r="HG108" s="56"/>
      <c r="HH108" s="56"/>
      <c r="HI108" s="56"/>
      <c r="HJ108" s="56"/>
      <c r="HK108" s="56"/>
      <c r="HL108" s="56"/>
      <c r="HM108" s="56"/>
      <c r="HN108" s="56"/>
      <c r="HO108" s="56"/>
      <c r="HP108" s="56"/>
      <c r="HQ108" s="56"/>
      <c r="HR108" s="56"/>
      <c r="HS108" s="56"/>
      <c r="HT108" s="56"/>
      <c r="HU108" s="56"/>
      <c r="HV108" s="56"/>
      <c r="HW108" s="56"/>
      <c r="HX108" s="56"/>
      <c r="HY108" s="56"/>
      <c r="HZ108" s="56"/>
      <c r="IA108" s="56"/>
      <c r="IB108" s="56"/>
      <c r="IC108" s="56"/>
      <c r="ID108" s="56"/>
      <c r="IE108" s="56"/>
      <c r="IF108" s="56"/>
      <c r="IG108" s="56"/>
      <c r="IH108" s="56"/>
      <c r="II108" s="56"/>
      <c r="IJ108" s="56"/>
      <c r="IK108" s="56"/>
      <c r="IL108" s="56"/>
      <c r="IM108" s="56"/>
      <c r="IN108" s="56"/>
      <c r="IO108" s="56"/>
      <c r="IP108" s="56"/>
      <c r="IQ108" s="56"/>
      <c r="IR108" s="56"/>
      <c r="IS108" s="56"/>
      <c r="IT108" s="56"/>
      <c r="IU108" s="56"/>
      <c r="IV108" s="56"/>
      <c r="IW108" s="56"/>
      <c r="IX108" s="56"/>
      <c r="IY108" s="56"/>
      <c r="IZ108" s="56"/>
      <c r="JA108" s="56"/>
      <c r="JB108" s="56"/>
      <c r="JC108" s="56"/>
      <c r="JD108" s="56"/>
      <c r="JE108" s="56"/>
      <c r="JF108" s="56"/>
      <c r="JG108" s="56"/>
      <c r="JH108" s="56"/>
      <c r="JI108" s="56"/>
      <c r="JJ108" s="56"/>
      <c r="JK108" s="56"/>
      <c r="JL108" s="56"/>
      <c r="JM108" s="56"/>
      <c r="JN108" s="56"/>
      <c r="JO108" s="56"/>
      <c r="JP108" s="56"/>
      <c r="JQ108" s="56"/>
      <c r="JR108" s="56"/>
      <c r="JS108" s="56"/>
      <c r="JT108" s="56"/>
      <c r="JU108" s="56"/>
      <c r="JV108" s="56"/>
      <c r="JW108" s="56"/>
      <c r="JX108" s="56"/>
      <c r="JY108" s="56"/>
      <c r="JZ108" s="56"/>
      <c r="KA108" s="56"/>
      <c r="KB108" s="56"/>
      <c r="KC108" s="56"/>
      <c r="KD108" s="56"/>
      <c r="KE108" s="56"/>
      <c r="KF108" s="56"/>
      <c r="KG108" s="56"/>
      <c r="KH108" s="56"/>
      <c r="KI108" s="56"/>
      <c r="KJ108" s="56"/>
      <c r="KK108" s="56"/>
      <c r="KL108" s="56"/>
      <c r="KM108" s="56"/>
      <c r="KN108" s="56"/>
      <c r="KO108" s="56"/>
      <c r="KP108" s="56"/>
      <c r="KQ108" s="56"/>
      <c r="KR108" s="56"/>
      <c r="KS108" s="56"/>
      <c r="KT108" s="56"/>
      <c r="KU108" s="56"/>
      <c r="KV108" s="56"/>
      <c r="KW108" s="56"/>
      <c r="KX108" s="56"/>
      <c r="KY108" s="56"/>
      <c r="KZ108" s="56"/>
      <c r="LA108" s="56"/>
      <c r="LB108" s="56"/>
      <c r="LC108" s="56"/>
      <c r="LD108" s="56"/>
      <c r="LE108" s="56"/>
      <c r="LF108" s="56"/>
      <c r="LG108" s="56"/>
      <c r="LH108" s="56"/>
      <c r="LI108" s="56"/>
      <c r="LJ108" s="56"/>
      <c r="LK108" s="56"/>
      <c r="LL108" s="56"/>
      <c r="LM108" s="56"/>
      <c r="LN108" s="56"/>
      <c r="LO108" s="56"/>
      <c r="LP108" s="56"/>
      <c r="LQ108" s="56"/>
      <c r="LR108" s="56"/>
      <c r="LS108" s="56"/>
      <c r="LT108" s="56"/>
      <c r="LU108" s="56"/>
      <c r="LV108" s="56"/>
      <c r="LW108" s="56"/>
      <c r="LX108" s="56"/>
      <c r="LY108" s="56"/>
      <c r="LZ108" s="56"/>
      <c r="MA108" s="56"/>
      <c r="MB108" s="56"/>
      <c r="MC108" s="56"/>
      <c r="MD108" s="56"/>
      <c r="ME108" s="56"/>
      <c r="MF108" s="56"/>
      <c r="MG108" s="56"/>
      <c r="MH108" s="56"/>
      <c r="MI108" s="56"/>
      <c r="MJ108" s="56"/>
      <c r="MK108" s="56"/>
      <c r="ML108" s="56"/>
      <c r="MM108" s="56"/>
      <c r="MN108" s="56"/>
      <c r="MO108" s="56"/>
      <c r="MP108" s="56"/>
      <c r="MQ108" s="56"/>
      <c r="MR108" s="56"/>
      <c r="MS108" s="56"/>
      <c r="MT108" s="56"/>
      <c r="MU108" s="56"/>
      <c r="MV108" s="56"/>
      <c r="MW108" s="56"/>
      <c r="MX108" s="56"/>
      <c r="MY108" s="56"/>
      <c r="MZ108" s="56"/>
      <c r="NA108" s="56"/>
      <c r="NB108" s="56"/>
      <c r="NC108" s="56"/>
      <c r="ND108" s="56"/>
      <c r="NE108" s="56"/>
      <c r="NF108" s="56"/>
      <c r="NG108" s="56"/>
      <c r="NH108" s="56"/>
      <c r="NI108" s="56"/>
      <c r="NJ108" s="56"/>
      <c r="NK108" s="56"/>
      <c r="NL108" s="56"/>
      <c r="NM108" s="56"/>
      <c r="NN108" s="56"/>
      <c r="NO108" s="56"/>
      <c r="NP108" s="56"/>
      <c r="NQ108" s="56"/>
      <c r="NR108" s="56"/>
      <c r="NS108" s="56"/>
      <c r="NT108" s="56"/>
      <c r="NU108" s="56"/>
      <c r="NV108" s="56"/>
      <c r="NW108" s="56"/>
      <c r="NX108" s="56"/>
      <c r="NY108" s="56"/>
      <c r="NZ108" s="56"/>
      <c r="OA108" s="56"/>
      <c r="OB108" s="56"/>
      <c r="OC108" s="56"/>
      <c r="OD108" s="56"/>
      <c r="OE108" s="56"/>
      <c r="OF108" s="56"/>
      <c r="OG108" s="56"/>
      <c r="OH108" s="56"/>
      <c r="OI108" s="56"/>
      <c r="OJ108" s="56"/>
      <c r="OK108" s="56"/>
      <c r="OL108" s="56"/>
      <c r="OM108" s="56"/>
      <c r="ON108" s="56"/>
      <c r="OO108" s="56"/>
      <c r="OP108" s="56"/>
      <c r="OQ108" s="56"/>
      <c r="OR108" s="56"/>
      <c r="OS108" s="56"/>
      <c r="OT108" s="56"/>
      <c r="OU108" s="56"/>
      <c r="OV108" s="56"/>
      <c r="OW108" s="56"/>
      <c r="OX108" s="56"/>
      <c r="OY108" s="56"/>
      <c r="OZ108" s="56"/>
      <c r="PA108" s="56"/>
      <c r="PB108" s="56"/>
      <c r="PC108" s="56"/>
      <c r="PD108" s="56"/>
      <c r="PE108" s="56"/>
      <c r="PF108" s="56"/>
      <c r="PG108" s="56"/>
      <c r="PH108" s="56"/>
      <c r="PI108" s="56"/>
      <c r="PJ108" s="56"/>
      <c r="PK108" s="56"/>
      <c r="PL108" s="56"/>
      <c r="PM108" s="56"/>
      <c r="PN108" s="56"/>
      <c r="PO108" s="56"/>
      <c r="PP108" s="56"/>
      <c r="PQ108" s="56"/>
      <c r="PR108" s="56"/>
      <c r="PS108" s="56"/>
      <c r="PT108" s="56"/>
      <c r="PU108" s="56"/>
      <c r="PV108" s="56"/>
      <c r="PW108" s="56"/>
      <c r="PX108" s="56"/>
      <c r="PY108" s="56"/>
      <c r="PZ108" s="56"/>
      <c r="QA108" s="56"/>
      <c r="QB108" s="56"/>
      <c r="QC108" s="56"/>
      <c r="QD108" s="56"/>
      <c r="QE108" s="56"/>
      <c r="QF108" s="56"/>
      <c r="QG108" s="56"/>
      <c r="QH108" s="56"/>
      <c r="QI108" s="56"/>
      <c r="QJ108" s="56"/>
      <c r="QK108" s="56"/>
      <c r="QL108" s="56"/>
      <c r="QM108" s="56"/>
      <c r="QN108" s="56"/>
      <c r="QO108" s="56"/>
      <c r="QP108" s="56"/>
      <c r="QQ108" s="56"/>
      <c r="QR108" s="56"/>
      <c r="QS108" s="56"/>
      <c r="QT108" s="56"/>
      <c r="QU108" s="56"/>
      <c r="QV108" s="56"/>
      <c r="QW108" s="56"/>
      <c r="QX108" s="56"/>
      <c r="QY108" s="56"/>
      <c r="QZ108" s="56"/>
      <c r="RA108" s="56"/>
      <c r="RB108" s="56"/>
      <c r="RC108" s="56"/>
      <c r="RD108" s="56"/>
      <c r="RE108" s="56"/>
      <c r="RF108" s="56"/>
      <c r="RG108" s="56"/>
      <c r="RH108" s="56"/>
      <c r="RI108" s="56"/>
      <c r="RJ108" s="56"/>
      <c r="RK108" s="56"/>
      <c r="RL108" s="56"/>
      <c r="RM108" s="56"/>
      <c r="RN108" s="56"/>
      <c r="RO108" s="56"/>
      <c r="RP108" s="56"/>
      <c r="RQ108" s="56"/>
      <c r="RR108" s="56"/>
      <c r="RS108" s="56"/>
      <c r="RT108" s="56"/>
      <c r="RU108" s="56"/>
      <c r="RV108" s="56"/>
      <c r="RW108" s="56"/>
      <c r="RX108" s="56"/>
      <c r="RY108" s="56"/>
      <c r="RZ108" s="56"/>
      <c r="SA108" s="56"/>
      <c r="SB108" s="56"/>
      <c r="SC108" s="56"/>
      <c r="SD108" s="56"/>
      <c r="SE108" s="56"/>
      <c r="SF108" s="56"/>
      <c r="SG108" s="56"/>
      <c r="SH108" s="56"/>
      <c r="SI108" s="56"/>
      <c r="SJ108" s="56"/>
      <c r="SK108" s="56"/>
      <c r="SL108" s="56"/>
      <c r="SM108" s="56"/>
      <c r="SN108" s="56"/>
      <c r="SO108" s="56"/>
      <c r="SP108" s="56"/>
      <c r="SQ108" s="56"/>
      <c r="SR108" s="56"/>
      <c r="SS108" s="56"/>
      <c r="ST108" s="56"/>
      <c r="SU108" s="56"/>
      <c r="SV108" s="56"/>
      <c r="SW108" s="56"/>
      <c r="SX108" s="56"/>
      <c r="SY108" s="56"/>
      <c r="SZ108" s="56"/>
      <c r="TA108" s="56"/>
      <c r="TB108" s="56"/>
      <c r="TC108" s="56"/>
      <c r="TD108" s="56"/>
      <c r="TE108" s="56"/>
      <c r="TF108" s="56"/>
      <c r="TG108" s="56"/>
      <c r="TH108" s="56"/>
      <c r="TI108" s="56"/>
      <c r="TJ108" s="56"/>
      <c r="TK108" s="56"/>
      <c r="TL108" s="56"/>
      <c r="TM108" s="56"/>
      <c r="TN108" s="56"/>
      <c r="TO108" s="56"/>
      <c r="TP108" s="56"/>
      <c r="TQ108" s="56"/>
      <c r="TR108" s="56"/>
      <c r="TS108" s="56"/>
      <c r="TT108" s="56"/>
      <c r="TU108" s="56"/>
      <c r="TV108" s="56"/>
      <c r="TW108" s="56"/>
      <c r="TX108" s="56"/>
      <c r="TY108" s="56"/>
      <c r="TZ108" s="56"/>
      <c r="UA108" s="56"/>
      <c r="UB108" s="56"/>
      <c r="UC108" s="56"/>
      <c r="UD108" s="56"/>
      <c r="UE108" s="56"/>
      <c r="UF108" s="56"/>
      <c r="UG108" s="56"/>
      <c r="UH108" s="56"/>
      <c r="UI108" s="56"/>
      <c r="UJ108" s="56"/>
      <c r="UK108" s="56"/>
      <c r="UL108" s="56"/>
      <c r="UM108" s="56"/>
      <c r="UN108" s="56"/>
      <c r="UO108" s="56"/>
      <c r="UP108" s="56"/>
      <c r="UQ108" s="56"/>
      <c r="UR108" s="56"/>
      <c r="US108" s="56"/>
      <c r="UT108" s="56"/>
      <c r="UU108" s="56"/>
      <c r="UV108" s="56"/>
      <c r="UW108" s="56"/>
      <c r="UX108" s="56"/>
      <c r="UY108" s="56"/>
      <c r="UZ108" s="56"/>
      <c r="VA108" s="56"/>
      <c r="VB108" s="56"/>
      <c r="VC108" s="56"/>
      <c r="VD108" s="56"/>
      <c r="VE108" s="56"/>
      <c r="VF108" s="56"/>
      <c r="VG108" s="56"/>
      <c r="VH108" s="56"/>
      <c r="VI108" s="56"/>
      <c r="VJ108" s="56"/>
      <c r="VK108" s="56"/>
      <c r="VL108" s="56"/>
      <c r="VM108" s="56"/>
      <c r="VN108" s="56"/>
      <c r="VO108" s="56"/>
      <c r="VP108" s="56"/>
      <c r="VQ108" s="56"/>
      <c r="VR108" s="56"/>
      <c r="VS108" s="56"/>
      <c r="VT108" s="56"/>
      <c r="VU108" s="56"/>
      <c r="VV108" s="56"/>
      <c r="VW108" s="56"/>
      <c r="VX108" s="56"/>
      <c r="VY108" s="56"/>
      <c r="VZ108" s="56"/>
      <c r="WA108" s="56"/>
      <c r="WB108" s="56"/>
      <c r="WC108" s="56"/>
      <c r="WD108" s="56"/>
      <c r="WE108" s="56"/>
      <c r="WF108" s="56"/>
      <c r="WG108" s="56"/>
      <c r="WH108" s="56"/>
      <c r="WI108" s="56"/>
      <c r="WJ108" s="56"/>
      <c r="WK108" s="56"/>
      <c r="WL108" s="56"/>
      <c r="WM108" s="56"/>
      <c r="WN108" s="56"/>
      <c r="WO108" s="56"/>
      <c r="WP108" s="56"/>
      <c r="WQ108" s="56"/>
      <c r="WR108" s="56"/>
      <c r="WS108" s="56"/>
      <c r="WT108" s="56"/>
      <c r="WU108" s="56"/>
      <c r="WV108" s="56"/>
      <c r="WW108" s="56"/>
      <c r="WX108" s="56"/>
      <c r="WY108" s="56"/>
      <c r="WZ108" s="56"/>
      <c r="XA108" s="56"/>
      <c r="XB108" s="56"/>
      <c r="XC108" s="56"/>
      <c r="XD108" s="56"/>
      <c r="XE108" s="56"/>
      <c r="XF108" s="56"/>
      <c r="XG108" s="56"/>
      <c r="XH108" s="56"/>
      <c r="XI108" s="56"/>
      <c r="XJ108" s="56"/>
      <c r="XK108" s="56"/>
      <c r="XL108" s="56"/>
      <c r="XM108" s="56"/>
      <c r="XN108" s="56"/>
      <c r="XO108" s="56"/>
      <c r="XP108" s="56"/>
      <c r="XQ108" s="56"/>
      <c r="XR108" s="56"/>
      <c r="XS108" s="56"/>
      <c r="XT108" s="56"/>
      <c r="XU108" s="56"/>
      <c r="XV108" s="56"/>
      <c r="XW108" s="56"/>
      <c r="XX108" s="56"/>
      <c r="XY108" s="56"/>
      <c r="XZ108" s="56"/>
      <c r="YA108" s="56"/>
      <c r="YB108" s="56"/>
      <c r="YC108" s="56"/>
      <c r="YD108" s="56"/>
      <c r="YE108" s="56"/>
      <c r="YF108" s="56"/>
      <c r="YG108" s="56"/>
      <c r="YH108" s="56"/>
      <c r="YI108" s="56"/>
      <c r="YJ108" s="56"/>
      <c r="YK108" s="56"/>
      <c r="YL108" s="56"/>
      <c r="YM108" s="56"/>
      <c r="YN108" s="56"/>
      <c r="YO108" s="56"/>
      <c r="YP108" s="56"/>
      <c r="YQ108" s="56"/>
      <c r="YR108" s="56"/>
      <c r="YS108" s="56"/>
      <c r="YT108" s="56"/>
      <c r="YU108" s="56"/>
      <c r="YV108" s="56"/>
      <c r="YW108" s="56"/>
      <c r="YX108" s="56"/>
      <c r="YY108" s="56"/>
      <c r="YZ108" s="56"/>
      <c r="ZA108" s="56"/>
      <c r="ZB108" s="56"/>
      <c r="ZC108" s="56"/>
      <c r="ZD108" s="56"/>
      <c r="ZE108" s="56"/>
      <c r="ZF108" s="56"/>
      <c r="ZG108" s="56"/>
      <c r="ZH108" s="56"/>
      <c r="ZI108" s="56"/>
      <c r="ZJ108" s="56"/>
      <c r="ZK108" s="56"/>
      <c r="ZL108" s="56"/>
      <c r="ZM108" s="56"/>
      <c r="ZN108" s="56"/>
      <c r="ZO108" s="56"/>
      <c r="ZP108" s="56"/>
      <c r="ZQ108" s="56"/>
      <c r="ZR108" s="56"/>
      <c r="ZS108" s="56"/>
      <c r="ZT108" s="56"/>
      <c r="ZU108" s="56"/>
      <c r="ZV108" s="56"/>
      <c r="ZW108" s="56"/>
      <c r="ZX108" s="56"/>
      <c r="ZY108" s="56"/>
      <c r="ZZ108" s="56"/>
      <c r="AAA108" s="56"/>
      <c r="AAB108" s="56"/>
      <c r="AAC108" s="56"/>
      <c r="AAD108" s="56"/>
      <c r="AAE108" s="56"/>
      <c r="AAF108" s="56"/>
      <c r="AAG108" s="56"/>
      <c r="AAH108" s="56"/>
      <c r="AAI108" s="56"/>
      <c r="AAJ108" s="56"/>
      <c r="AAK108" s="56"/>
      <c r="AAL108" s="56"/>
      <c r="AAM108" s="56"/>
      <c r="AAN108" s="56"/>
      <c r="AAO108" s="56"/>
      <c r="AAP108" s="56"/>
      <c r="AAQ108" s="56"/>
      <c r="AAR108" s="56"/>
      <c r="AAS108" s="56"/>
      <c r="AAT108" s="56"/>
      <c r="AAU108" s="56"/>
      <c r="AAV108" s="56"/>
      <c r="AAW108" s="56"/>
      <c r="AAX108" s="56"/>
      <c r="AAY108" s="56"/>
      <c r="AAZ108" s="56"/>
      <c r="ABA108" s="56"/>
      <c r="ABB108" s="56"/>
      <c r="ABC108" s="56"/>
      <c r="ABD108" s="56"/>
      <c r="ABE108" s="56"/>
      <c r="ABF108" s="56"/>
      <c r="ABG108" s="56"/>
      <c r="ABH108" s="56"/>
      <c r="ABI108" s="56"/>
      <c r="ABJ108" s="56"/>
      <c r="ABK108" s="56"/>
      <c r="ABL108" s="56"/>
      <c r="ABM108" s="56"/>
      <c r="ABN108" s="56"/>
      <c r="ABO108" s="56"/>
      <c r="ABP108" s="56"/>
      <c r="ABQ108" s="56"/>
      <c r="ABR108" s="56"/>
      <c r="ABS108" s="56"/>
      <c r="ABT108" s="56"/>
      <c r="ABU108" s="56"/>
      <c r="ABV108" s="56"/>
      <c r="ABW108" s="56"/>
      <c r="ABX108" s="56"/>
      <c r="ABY108" s="56"/>
      <c r="ABZ108" s="56"/>
      <c r="ACA108" s="56"/>
      <c r="ACB108" s="56"/>
      <c r="ACC108" s="56"/>
      <c r="ACD108" s="56"/>
      <c r="ACE108" s="56"/>
      <c r="ACF108" s="56"/>
      <c r="ACG108" s="56"/>
      <c r="ACH108" s="56"/>
      <c r="ACI108" s="56"/>
      <c r="ACJ108" s="56"/>
      <c r="ACK108" s="56"/>
      <c r="ACL108" s="56"/>
      <c r="ACM108" s="56"/>
      <c r="ACN108" s="56"/>
      <c r="ACO108" s="56"/>
      <c r="ACP108" s="56"/>
      <c r="ACQ108" s="56"/>
      <c r="ACR108" s="56"/>
      <c r="ACS108" s="56"/>
      <c r="ACT108" s="56"/>
      <c r="ACU108" s="56"/>
      <c r="ACV108" s="56"/>
      <c r="ACW108" s="56"/>
      <c r="ACX108" s="56"/>
      <c r="ACY108" s="56"/>
      <c r="ACZ108" s="56"/>
      <c r="ADA108" s="56"/>
      <c r="ADB108" s="56"/>
      <c r="ADC108" s="56"/>
      <c r="ADD108" s="56"/>
      <c r="ADE108" s="56"/>
      <c r="ADF108" s="56"/>
      <c r="ADG108" s="56"/>
      <c r="ADH108" s="56"/>
      <c r="ADI108" s="56"/>
      <c r="ADJ108" s="56"/>
      <c r="ADK108" s="56"/>
      <c r="ADL108" s="56"/>
      <c r="ADM108" s="56"/>
      <c r="ADN108" s="56"/>
      <c r="ADO108" s="56"/>
      <c r="ADP108" s="56"/>
      <c r="ADQ108" s="56"/>
      <c r="ADR108" s="56"/>
      <c r="ADS108" s="56"/>
      <c r="ADT108" s="56"/>
      <c r="ADU108" s="56"/>
      <c r="ADV108" s="56"/>
      <c r="ADW108" s="56"/>
      <c r="ADX108" s="56"/>
      <c r="ADY108" s="56"/>
      <c r="ADZ108" s="56"/>
      <c r="AEA108" s="56"/>
      <c r="AEB108" s="56"/>
      <c r="AEC108" s="56"/>
      <c r="AED108" s="56"/>
      <c r="AEE108" s="56"/>
      <c r="AEF108" s="56"/>
      <c r="AEG108" s="56"/>
      <c r="AEH108" s="56"/>
      <c r="AEI108" s="56"/>
      <c r="AEJ108" s="56"/>
      <c r="AEK108" s="56"/>
      <c r="AEL108" s="56"/>
      <c r="AEM108" s="56"/>
      <c r="AEN108" s="56"/>
      <c r="AEO108" s="56"/>
      <c r="AEP108" s="56"/>
      <c r="AEQ108" s="56"/>
      <c r="AER108" s="56"/>
      <c r="AES108" s="56"/>
      <c r="AET108" s="56"/>
      <c r="AEU108" s="56"/>
      <c r="AEV108" s="56"/>
      <c r="AEW108" s="56"/>
      <c r="AEX108" s="56"/>
      <c r="AEY108" s="56"/>
      <c r="AEZ108" s="56"/>
      <c r="AFA108" s="56"/>
      <c r="AFB108" s="56"/>
      <c r="AFC108" s="56"/>
      <c r="AFD108" s="56"/>
      <c r="AFE108" s="56"/>
      <c r="AFF108" s="56"/>
      <c r="AFG108" s="56"/>
      <c r="AFH108" s="56"/>
      <c r="AFI108" s="56"/>
      <c r="AFJ108" s="56"/>
      <c r="AFK108" s="56"/>
      <c r="AFL108" s="56"/>
      <c r="AFM108" s="56"/>
      <c r="AFN108" s="56"/>
      <c r="AFO108" s="56"/>
      <c r="AFP108" s="56"/>
      <c r="AFQ108" s="56"/>
      <c r="AFR108" s="56"/>
      <c r="AFS108" s="56"/>
      <c r="AFT108" s="56"/>
      <c r="AFU108" s="56"/>
      <c r="AFV108" s="56"/>
      <c r="AFW108" s="56"/>
      <c r="AFX108" s="56"/>
      <c r="AFY108" s="56"/>
      <c r="AFZ108" s="56"/>
      <c r="AGA108" s="56"/>
      <c r="AGB108" s="56"/>
      <c r="AGC108" s="56"/>
      <c r="AGD108" s="56"/>
      <c r="AGE108" s="56"/>
      <c r="AGF108" s="56"/>
      <c r="AGG108" s="56"/>
      <c r="AGH108" s="56"/>
      <c r="AGI108" s="56"/>
      <c r="AGJ108" s="56"/>
      <c r="AGK108" s="56"/>
      <c r="AGL108" s="56"/>
      <c r="AGM108" s="56"/>
      <c r="AGN108" s="56"/>
      <c r="AGO108" s="56"/>
      <c r="AGP108" s="56"/>
      <c r="AGQ108" s="56"/>
      <c r="AGR108" s="56"/>
      <c r="AGS108" s="56"/>
      <c r="AGT108" s="56"/>
      <c r="AGU108" s="56"/>
      <c r="AGV108" s="56"/>
      <c r="AGW108" s="56"/>
      <c r="AGX108" s="56"/>
      <c r="AGY108" s="56"/>
      <c r="AGZ108" s="56"/>
      <c r="AHA108" s="56"/>
      <c r="AHB108" s="56"/>
      <c r="AHC108" s="56"/>
      <c r="AHD108" s="56"/>
      <c r="AHE108" s="56"/>
      <c r="AHF108" s="56"/>
      <c r="AHG108" s="56"/>
      <c r="AHH108" s="56"/>
      <c r="AHI108" s="56"/>
      <c r="AHJ108" s="56"/>
      <c r="AHK108" s="56"/>
      <c r="AHL108" s="56"/>
      <c r="AHM108" s="56"/>
      <c r="AHN108" s="56"/>
      <c r="AHO108" s="56"/>
      <c r="AHP108" s="56"/>
      <c r="AHQ108" s="56"/>
      <c r="AHR108" s="56"/>
      <c r="AHS108" s="56"/>
      <c r="AHT108" s="56"/>
      <c r="AHU108" s="56"/>
      <c r="AHV108" s="56"/>
      <c r="AHW108" s="56"/>
      <c r="AHX108" s="56"/>
      <c r="AHY108" s="56"/>
      <c r="AHZ108" s="56"/>
      <c r="AIA108" s="56"/>
      <c r="AIB108" s="56"/>
      <c r="AIC108" s="56"/>
      <c r="AID108" s="56"/>
      <c r="AIE108" s="56"/>
      <c r="AIF108" s="56"/>
      <c r="AIG108" s="56"/>
      <c r="AIH108" s="56"/>
      <c r="AII108" s="56"/>
      <c r="AIJ108" s="56"/>
      <c r="AIK108" s="56"/>
      <c r="AIL108" s="56"/>
      <c r="AIM108" s="56"/>
      <c r="AIN108" s="56"/>
      <c r="AIO108" s="56"/>
      <c r="AIP108" s="56"/>
      <c r="AIQ108" s="56"/>
      <c r="AIR108" s="56"/>
      <c r="AIS108" s="56"/>
      <c r="AIT108" s="56"/>
      <c r="AIU108" s="56"/>
      <c r="AIV108" s="56"/>
      <c r="AIW108" s="56"/>
      <c r="AIX108" s="56"/>
      <c r="AIY108" s="56"/>
      <c r="AIZ108" s="56"/>
      <c r="AJA108" s="56"/>
      <c r="AJB108" s="56"/>
      <c r="AJC108" s="56"/>
      <c r="AJD108" s="56"/>
      <c r="AJE108" s="56"/>
      <c r="AJF108" s="56"/>
      <c r="AJG108" s="56"/>
      <c r="AJH108" s="56"/>
      <c r="AJI108" s="56"/>
      <c r="AJJ108" s="56"/>
      <c r="AJK108" s="56"/>
      <c r="AJL108" s="56"/>
      <c r="AJM108" s="56"/>
      <c r="AJN108" s="56"/>
      <c r="AJO108" s="56"/>
      <c r="AJP108" s="56"/>
      <c r="AJQ108" s="56"/>
      <c r="AJR108" s="56"/>
      <c r="AJS108" s="56"/>
      <c r="AJT108" s="56"/>
      <c r="AJU108" s="56"/>
      <c r="AJV108" s="56"/>
      <c r="AJW108" s="56"/>
      <c r="AJX108" s="56"/>
      <c r="AJY108" s="56"/>
      <c r="AJZ108" s="56"/>
      <c r="AKA108" s="56"/>
      <c r="AKB108" s="56"/>
      <c r="AKC108" s="56"/>
      <c r="AKD108" s="56"/>
      <c r="AKE108" s="56"/>
      <c r="AKF108" s="56"/>
      <c r="AKG108" s="56"/>
      <c r="AKH108" s="56"/>
      <c r="AKI108" s="56"/>
      <c r="AKJ108" s="56"/>
      <c r="AKK108" s="56"/>
      <c r="AKL108" s="56"/>
      <c r="AKM108" s="56"/>
      <c r="AKN108" s="56"/>
      <c r="AKO108" s="56"/>
      <c r="AKP108" s="56"/>
      <c r="AKQ108" s="56"/>
      <c r="AKR108" s="56"/>
      <c r="AKS108" s="56"/>
      <c r="AKT108" s="56"/>
      <c r="AKU108" s="56"/>
      <c r="AKV108" s="56"/>
      <c r="AKW108" s="56"/>
      <c r="AKX108" s="56"/>
      <c r="AKY108" s="56"/>
      <c r="AKZ108" s="56"/>
      <c r="ALA108" s="56"/>
      <c r="ALB108" s="56"/>
      <c r="ALC108" s="56"/>
      <c r="ALD108" s="56"/>
      <c r="ALE108" s="56"/>
      <c r="ALF108" s="56"/>
      <c r="ALG108" s="56"/>
      <c r="ALH108" s="56"/>
      <c r="ALI108" s="56"/>
      <c r="ALJ108" s="56"/>
      <c r="ALK108" s="56"/>
      <c r="ALL108" s="56"/>
      <c r="ALM108" s="56"/>
      <c r="ALN108" s="56"/>
      <c r="ALO108" s="56"/>
      <c r="ALP108" s="56"/>
      <c r="ALQ108" s="56"/>
      <c r="ALR108" s="56"/>
      <c r="ALS108" s="56"/>
      <c r="ALT108" s="56"/>
      <c r="ALU108" s="56"/>
      <c r="ALV108" s="56"/>
      <c r="ALW108" s="56"/>
      <c r="ALX108" s="56"/>
      <c r="ALY108" s="56"/>
      <c r="ALZ108" s="56"/>
      <c r="AMA108" s="56"/>
      <c r="AMB108" s="56"/>
      <c r="AMC108" s="56"/>
      <c r="AMD108" s="56"/>
      <c r="AME108" s="56"/>
      <c r="AMF108" s="56"/>
      <c r="AMG108" s="56"/>
      <c r="AMH108" s="56"/>
      <c r="AMI108" s="56"/>
      <c r="AMJ108" s="56"/>
      <c r="AMK108" s="56"/>
      <c r="AML108" s="56"/>
      <c r="AMM108" s="56"/>
      <c r="AMN108" s="56"/>
      <c r="AMO108" s="56"/>
      <c r="AMP108" s="56"/>
    </row>
    <row r="109" spans="1:1030" ht="18" customHeight="1" x14ac:dyDescent="0.7">
      <c r="J109" s="55"/>
    </row>
    <row r="110" spans="1:1030" ht="18" customHeight="1" x14ac:dyDescent="0.7">
      <c r="C110" s="2">
        <f>COUNTA(C11:C107)</f>
        <v>1</v>
      </c>
      <c r="D110" s="57">
        <f>COUNTA(D11:D107)</f>
        <v>0</v>
      </c>
      <c r="E110" s="57">
        <f>COUNTA(E11:E107)</f>
        <v>7</v>
      </c>
      <c r="F110" s="57">
        <f>COUNTA(F11:F107)</f>
        <v>1</v>
      </c>
      <c r="G110" s="57">
        <f>COUNTA(G11:G108)</f>
        <v>2</v>
      </c>
      <c r="H110" s="57">
        <f>COUNTA(H11:H108)</f>
        <v>1</v>
      </c>
      <c r="J110" s="55"/>
    </row>
    <row r="111" spans="1:1030" ht="18" customHeight="1" x14ac:dyDescent="0.7">
      <c r="J111" s="55"/>
    </row>
    <row r="112" spans="1:1030" ht="18" customHeight="1" x14ac:dyDescent="0.7">
      <c r="J112" s="55"/>
    </row>
    <row r="113" spans="10:10" ht="18" customHeight="1" x14ac:dyDescent="0.7">
      <c r="J113" s="55"/>
    </row>
    <row r="114" spans="10:10" ht="18" customHeight="1" x14ac:dyDescent="0.7">
      <c r="J114" s="55"/>
    </row>
    <row r="115" spans="10:10" ht="18" customHeight="1" x14ac:dyDescent="0.7">
      <c r="J115" s="55"/>
    </row>
    <row r="116" spans="10:10" ht="18" customHeight="1" x14ac:dyDescent="0.7">
      <c r="J116" s="55"/>
    </row>
    <row r="117" spans="10:10" ht="18" customHeight="1" x14ac:dyDescent="0.7">
      <c r="J117" s="55"/>
    </row>
    <row r="118" spans="10:10" ht="18" customHeight="1" x14ac:dyDescent="0.7">
      <c r="J118" s="55"/>
    </row>
    <row r="119" spans="10:10" ht="18" customHeight="1" x14ac:dyDescent="0.7">
      <c r="J119" s="55"/>
    </row>
    <row r="120" spans="10:10" ht="18" customHeight="1" x14ac:dyDescent="0.7">
      <c r="J120" s="55"/>
    </row>
    <row r="121" spans="10:10" ht="18" customHeight="1" x14ac:dyDescent="0.7">
      <c r="J121" s="55"/>
    </row>
    <row r="122" spans="10:10" ht="18" customHeight="1" x14ac:dyDescent="0.7">
      <c r="J122" s="55"/>
    </row>
    <row r="123" spans="10:10" ht="18" customHeight="1" x14ac:dyDescent="0.7">
      <c r="J123" s="55"/>
    </row>
    <row r="124" spans="10:10" ht="18" customHeight="1" x14ac:dyDescent="0.7">
      <c r="J124" s="55"/>
    </row>
    <row r="125" spans="10:10" ht="18" customHeight="1" x14ac:dyDescent="0.7">
      <c r="J125" s="55"/>
    </row>
    <row r="126" spans="10:10" ht="18" customHeight="1" x14ac:dyDescent="0.7">
      <c r="J126" s="55"/>
    </row>
    <row r="127" spans="10:10" ht="18" customHeight="1" x14ac:dyDescent="0.7">
      <c r="J127" s="55"/>
    </row>
    <row r="128" spans="10:10" ht="18" customHeight="1" x14ac:dyDescent="0.7">
      <c r="J128" s="55"/>
    </row>
    <row r="129" spans="10:10" ht="18" customHeight="1" x14ac:dyDescent="0.7">
      <c r="J129" s="55"/>
    </row>
    <row r="130" spans="10:10" ht="18" customHeight="1" x14ac:dyDescent="0.7">
      <c r="J130" s="55"/>
    </row>
    <row r="131" spans="10:10" ht="18" customHeight="1" x14ac:dyDescent="0.7">
      <c r="J131" s="55"/>
    </row>
    <row r="132" spans="10:10" ht="18" customHeight="1" x14ac:dyDescent="0.7">
      <c r="J132" s="55"/>
    </row>
    <row r="133" spans="10:10" ht="18" customHeight="1" x14ac:dyDescent="0.7">
      <c r="J133" s="55"/>
    </row>
    <row r="134" spans="10:10" ht="18" customHeight="1" x14ac:dyDescent="0.7">
      <c r="J134" s="55"/>
    </row>
    <row r="135" spans="10:10" ht="18" customHeight="1" x14ac:dyDescent="0.7">
      <c r="J135" s="55"/>
    </row>
    <row r="136" spans="10:10" ht="18" customHeight="1" x14ac:dyDescent="0.7">
      <c r="J136" s="55"/>
    </row>
    <row r="137" spans="10:10" ht="18" customHeight="1" x14ac:dyDescent="0.7">
      <c r="J137" s="55"/>
    </row>
    <row r="138" spans="10:10" ht="18" customHeight="1" x14ac:dyDescent="0.7">
      <c r="J138" s="55"/>
    </row>
    <row r="139" spans="10:10" ht="18" customHeight="1" x14ac:dyDescent="0.7">
      <c r="J139" s="55"/>
    </row>
    <row r="140" spans="10:10" ht="18" customHeight="1" x14ac:dyDescent="0.7">
      <c r="J140" s="55"/>
    </row>
    <row r="141" spans="10:10" ht="18" customHeight="1" x14ac:dyDescent="0.7">
      <c r="J141" s="55"/>
    </row>
    <row r="142" spans="10:10" ht="18" customHeight="1" x14ac:dyDescent="0.7">
      <c r="J142" s="55"/>
    </row>
    <row r="143" spans="10:10" ht="18" customHeight="1" x14ac:dyDescent="0.7">
      <c r="J143" s="55"/>
    </row>
    <row r="144" spans="10:10" ht="18" customHeight="1" x14ac:dyDescent="0.7">
      <c r="J144" s="55"/>
    </row>
    <row r="145" spans="10:10" ht="18" customHeight="1" x14ac:dyDescent="0.7">
      <c r="J145" s="55"/>
    </row>
    <row r="146" spans="10:10" ht="18" customHeight="1" x14ac:dyDescent="0.7">
      <c r="J146" s="55"/>
    </row>
    <row r="147" spans="10:10" ht="18" customHeight="1" x14ac:dyDescent="0.7">
      <c r="J147" s="55"/>
    </row>
    <row r="148" spans="10:10" ht="18" customHeight="1" x14ac:dyDescent="0.7">
      <c r="J148" s="55"/>
    </row>
    <row r="149" spans="10:10" ht="18" customHeight="1" x14ac:dyDescent="0.7">
      <c r="J149" s="55"/>
    </row>
    <row r="150" spans="10:10" ht="18" customHeight="1" x14ac:dyDescent="0.7">
      <c r="J150" s="55"/>
    </row>
    <row r="151" spans="10:10" ht="18" customHeight="1" x14ac:dyDescent="0.7">
      <c r="J151" s="55"/>
    </row>
    <row r="152" spans="10:10" ht="18" customHeight="1" x14ac:dyDescent="0.7">
      <c r="J152" s="55"/>
    </row>
    <row r="153" spans="10:10" ht="18" customHeight="1" x14ac:dyDescent="0.7">
      <c r="J153" s="55"/>
    </row>
    <row r="154" spans="10:10" ht="18" customHeight="1" x14ac:dyDescent="0.7">
      <c r="J154" s="55"/>
    </row>
    <row r="155" spans="10:10" ht="18" customHeight="1" x14ac:dyDescent="0.7">
      <c r="J155" s="55"/>
    </row>
    <row r="156" spans="10:10" ht="18" customHeight="1" x14ac:dyDescent="0.7">
      <c r="J156" s="55"/>
    </row>
    <row r="157" spans="10:10" ht="18" customHeight="1" x14ac:dyDescent="0.7">
      <c r="J157" s="55"/>
    </row>
    <row r="158" spans="10:10" ht="18" customHeight="1" x14ac:dyDescent="0.7">
      <c r="J158" s="55"/>
    </row>
    <row r="159" spans="10:10" ht="18" customHeight="1" x14ac:dyDescent="0.7">
      <c r="J159" s="55"/>
    </row>
    <row r="160" spans="10:10" ht="18" customHeight="1" x14ac:dyDescent="0.7">
      <c r="J160" s="55"/>
    </row>
    <row r="161" spans="3:10" ht="18" customHeight="1" x14ac:dyDescent="0.7">
      <c r="J161" s="55"/>
    </row>
    <row r="162" spans="3:10" ht="18" customHeight="1" x14ac:dyDescent="0.7">
      <c r="J162" s="55"/>
    </row>
    <row r="163" spans="3:10" ht="18" customHeight="1" x14ac:dyDescent="0.7">
      <c r="J163" s="55"/>
    </row>
    <row r="164" spans="3:10" ht="18" customHeight="1" x14ac:dyDescent="0.7">
      <c r="J164" s="55"/>
    </row>
    <row r="165" spans="3:10" ht="18" customHeight="1" x14ac:dyDescent="0.7">
      <c r="J165" s="55"/>
    </row>
    <row r="166" spans="3:10" ht="18" customHeight="1" x14ac:dyDescent="0.7">
      <c r="J166" s="55"/>
    </row>
    <row r="167" spans="3:10" ht="18" customHeight="1" x14ac:dyDescent="0.7">
      <c r="J167" s="55"/>
    </row>
    <row r="168" spans="3:10" ht="18" customHeight="1" x14ac:dyDescent="0.7">
      <c r="J168" s="55"/>
    </row>
    <row r="169" spans="3:10" ht="18" customHeight="1" x14ac:dyDescent="0.7">
      <c r="J169" s="55"/>
    </row>
    <row r="170" spans="3:10" ht="18" customHeight="1" x14ac:dyDescent="0.7">
      <c r="J170" s="55"/>
    </row>
    <row r="171" spans="3:10" ht="18" customHeight="1" x14ac:dyDescent="0.7">
      <c r="J171" s="55"/>
    </row>
    <row r="172" spans="3:10" ht="18" customHeight="1" x14ac:dyDescent="0.7">
      <c r="C172" s="57"/>
      <c r="J172" s="55"/>
    </row>
    <row r="173" spans="3:10" ht="18" customHeight="1" x14ac:dyDescent="0.7">
      <c r="J173" s="55"/>
    </row>
    <row r="174" spans="3:10" ht="18" customHeight="1" x14ac:dyDescent="0.7">
      <c r="J174" s="55"/>
    </row>
    <row r="175" spans="3:10" ht="18" customHeight="1" x14ac:dyDescent="0.7">
      <c r="J175" s="55"/>
    </row>
    <row r="176" spans="3:10" ht="18" customHeight="1" x14ac:dyDescent="0.7">
      <c r="J176" s="55"/>
    </row>
    <row r="177" spans="10:10" ht="18" customHeight="1" x14ac:dyDescent="0.7">
      <c r="J177" s="55"/>
    </row>
    <row r="178" spans="10:10" ht="18" customHeight="1" x14ac:dyDescent="0.7">
      <c r="J178" s="55"/>
    </row>
    <row r="179" spans="10:10" ht="18" customHeight="1" x14ac:dyDescent="0.7">
      <c r="J179" s="55"/>
    </row>
    <row r="180" spans="10:10" ht="18" customHeight="1" x14ac:dyDescent="0.7">
      <c r="J180" s="55"/>
    </row>
    <row r="181" spans="10:10" ht="18" customHeight="1" x14ac:dyDescent="0.7">
      <c r="J181" s="55"/>
    </row>
    <row r="182" spans="10:10" ht="18" customHeight="1" x14ac:dyDescent="0.7">
      <c r="J182" s="55"/>
    </row>
    <row r="183" spans="10:10" ht="18" customHeight="1" x14ac:dyDescent="0.7">
      <c r="J183" s="55"/>
    </row>
    <row r="184" spans="10:10" ht="18" customHeight="1" x14ac:dyDescent="0.7">
      <c r="J184" s="55"/>
    </row>
    <row r="185" spans="10:10" ht="18" customHeight="1" x14ac:dyDescent="0.7">
      <c r="J185" s="55"/>
    </row>
    <row r="186" spans="10:10" ht="18" customHeight="1" x14ac:dyDescent="0.7">
      <c r="J186" s="55"/>
    </row>
    <row r="187" spans="10:10" ht="18" customHeight="1" x14ac:dyDescent="0.7">
      <c r="J187" s="55"/>
    </row>
    <row r="188" spans="10:10" ht="18" customHeight="1" x14ac:dyDescent="0.7">
      <c r="J188" s="55"/>
    </row>
    <row r="189" spans="10:10" ht="18" customHeight="1" x14ac:dyDescent="0.7">
      <c r="J189" s="55"/>
    </row>
    <row r="190" spans="10:10" ht="18" customHeight="1" x14ac:dyDescent="0.7">
      <c r="J190" s="55"/>
    </row>
    <row r="191" spans="10:10" ht="18" customHeight="1" x14ac:dyDescent="0.7">
      <c r="J191" s="55"/>
    </row>
    <row r="192" spans="10:10" ht="18" customHeight="1" x14ac:dyDescent="0.7">
      <c r="J192" s="55"/>
    </row>
    <row r="195" spans="10:10" ht="18" customHeight="1" x14ac:dyDescent="0.7">
      <c r="J195" s="55"/>
    </row>
    <row r="196" spans="10:10" ht="18" customHeight="1" x14ac:dyDescent="0.7">
      <c r="J196" s="55"/>
    </row>
    <row r="197" spans="10:10" ht="18" customHeight="1" x14ac:dyDescent="0.7">
      <c r="J197" s="55"/>
    </row>
    <row r="198" spans="10:10" ht="18" customHeight="1" x14ac:dyDescent="0.7">
      <c r="J198" s="55"/>
    </row>
    <row r="199" spans="10:10" ht="18" customHeight="1" x14ac:dyDescent="0.7">
      <c r="J199" s="55"/>
    </row>
    <row r="200" spans="10:10" ht="18" customHeight="1" x14ac:dyDescent="0.7">
      <c r="J200" s="55"/>
    </row>
    <row r="201" spans="10:10" ht="18" customHeight="1" x14ac:dyDescent="0.7">
      <c r="J201" s="55"/>
    </row>
    <row r="202" spans="10:10" ht="18" customHeight="1" x14ac:dyDescent="0.7">
      <c r="J202" s="55"/>
    </row>
    <row r="203" spans="10:10" ht="18" customHeight="1" x14ac:dyDescent="0.7">
      <c r="J203" s="55"/>
    </row>
    <row r="204" spans="10:10" ht="18" customHeight="1" x14ac:dyDescent="0.7">
      <c r="J204" s="55"/>
    </row>
    <row r="205" spans="10:10" ht="18" customHeight="1" x14ac:dyDescent="0.7">
      <c r="J205" s="55"/>
    </row>
    <row r="206" spans="10:10" ht="18" customHeight="1" x14ac:dyDescent="0.7">
      <c r="J206" s="55"/>
    </row>
    <row r="207" spans="10:10" ht="18" customHeight="1" x14ac:dyDescent="0.7">
      <c r="J207" s="55"/>
    </row>
    <row r="208" spans="10:10" ht="18" customHeight="1" x14ac:dyDescent="0.7">
      <c r="J208" s="55"/>
    </row>
    <row r="209" spans="10:10" ht="18" customHeight="1" x14ac:dyDescent="0.7">
      <c r="J209" s="55"/>
    </row>
    <row r="210" spans="10:10" ht="18" customHeight="1" x14ac:dyDescent="0.7">
      <c r="J210" s="55"/>
    </row>
    <row r="211" spans="10:10" ht="18" customHeight="1" x14ac:dyDescent="0.7">
      <c r="J211" s="55"/>
    </row>
    <row r="212" spans="10:10" ht="18" customHeight="1" x14ac:dyDescent="0.7">
      <c r="J212" s="55"/>
    </row>
    <row r="213" spans="10:10" ht="18" customHeight="1" x14ac:dyDescent="0.7">
      <c r="J213" s="55"/>
    </row>
    <row r="214" spans="10:10" ht="18" customHeight="1" x14ac:dyDescent="0.7">
      <c r="J214" s="55"/>
    </row>
    <row r="215" spans="10:10" ht="18" customHeight="1" x14ac:dyDescent="0.7">
      <c r="J215" s="55"/>
    </row>
    <row r="216" spans="10:10" ht="18" customHeight="1" x14ac:dyDescent="0.7">
      <c r="J216" s="55"/>
    </row>
    <row r="217" spans="10:10" ht="18" customHeight="1" x14ac:dyDescent="0.7">
      <c r="J217" s="55"/>
    </row>
    <row r="218" spans="10:10" ht="18" customHeight="1" x14ac:dyDescent="0.7">
      <c r="J218" s="55"/>
    </row>
    <row r="219" spans="10:10" ht="18" customHeight="1" x14ac:dyDescent="0.7">
      <c r="J219" s="55"/>
    </row>
    <row r="220" spans="10:10" ht="18" customHeight="1" x14ac:dyDescent="0.7">
      <c r="J220" s="55"/>
    </row>
    <row r="221" spans="10:10" ht="18" customHeight="1" x14ac:dyDescent="0.7">
      <c r="J221" s="55"/>
    </row>
    <row r="222" spans="10:10" ht="18" customHeight="1" x14ac:dyDescent="0.7">
      <c r="J222" s="55"/>
    </row>
    <row r="223" spans="10:10" ht="18" customHeight="1" x14ac:dyDescent="0.7">
      <c r="J223" s="55"/>
    </row>
    <row r="224" spans="10:10" ht="18" customHeight="1" x14ac:dyDescent="0.7">
      <c r="J224" s="55"/>
    </row>
    <row r="225" spans="10:10" ht="18" customHeight="1" x14ac:dyDescent="0.7">
      <c r="J225" s="55"/>
    </row>
    <row r="226" spans="10:10" ht="18" customHeight="1" x14ac:dyDescent="0.7">
      <c r="J226" s="55"/>
    </row>
    <row r="227" spans="10:10" ht="18" customHeight="1" x14ac:dyDescent="0.7">
      <c r="J227" s="55"/>
    </row>
    <row r="228" spans="10:10" ht="18" customHeight="1" x14ac:dyDescent="0.7">
      <c r="J228" s="55"/>
    </row>
    <row r="229" spans="10:10" ht="18" customHeight="1" x14ac:dyDescent="0.7">
      <c r="J229" s="55"/>
    </row>
    <row r="230" spans="10:10" ht="18" customHeight="1" x14ac:dyDescent="0.7">
      <c r="J230" s="55"/>
    </row>
    <row r="231" spans="10:10" ht="18" customHeight="1" x14ac:dyDescent="0.7">
      <c r="J231" s="55"/>
    </row>
    <row r="232" spans="10:10" ht="18" customHeight="1" x14ac:dyDescent="0.7">
      <c r="J232" s="55"/>
    </row>
    <row r="233" spans="10:10" ht="18" customHeight="1" x14ac:dyDescent="0.7">
      <c r="J233" s="55"/>
    </row>
    <row r="234" spans="10:10" ht="18" customHeight="1" x14ac:dyDescent="0.7">
      <c r="J234" s="55"/>
    </row>
    <row r="235" spans="10:10" ht="18" customHeight="1" x14ac:dyDescent="0.7">
      <c r="J235" s="55"/>
    </row>
    <row r="237" spans="10:10" ht="18" customHeight="1" x14ac:dyDescent="0.7">
      <c r="J237" s="55"/>
    </row>
    <row r="238" spans="10:10" ht="18" customHeight="1" x14ac:dyDescent="0.7">
      <c r="J238" s="55"/>
    </row>
    <row r="239" spans="10:10" ht="18" customHeight="1" x14ac:dyDescent="0.7">
      <c r="J239" s="55"/>
    </row>
    <row r="240" spans="10:10" ht="18" customHeight="1" x14ac:dyDescent="0.7">
      <c r="J240" s="55"/>
    </row>
    <row r="241" spans="10:10" ht="18" customHeight="1" x14ac:dyDescent="0.7">
      <c r="J241" s="55"/>
    </row>
    <row r="242" spans="10:10" ht="18" customHeight="1" x14ac:dyDescent="0.7">
      <c r="J242" s="55"/>
    </row>
    <row r="243" spans="10:10" ht="18" customHeight="1" x14ac:dyDescent="0.7">
      <c r="J243" s="55"/>
    </row>
    <row r="244" spans="10:10" ht="18" customHeight="1" x14ac:dyDescent="0.7">
      <c r="J244" s="55"/>
    </row>
    <row r="245" spans="10:10" ht="18" customHeight="1" x14ac:dyDescent="0.7">
      <c r="J245" s="55"/>
    </row>
    <row r="246" spans="10:10" ht="18" customHeight="1" x14ac:dyDescent="0.7">
      <c r="J246" s="55"/>
    </row>
    <row r="248" spans="10:10" ht="18" customHeight="1" x14ac:dyDescent="0.7">
      <c r="J248" s="55"/>
    </row>
    <row r="249" spans="10:10" ht="18" customHeight="1" x14ac:dyDescent="0.7">
      <c r="J249" s="55"/>
    </row>
    <row r="250" spans="10:10" ht="18" customHeight="1" x14ac:dyDescent="0.7">
      <c r="J250" s="55"/>
    </row>
    <row r="251" spans="10:10" ht="18" customHeight="1" x14ac:dyDescent="0.7">
      <c r="J251" s="55"/>
    </row>
    <row r="252" spans="10:10" ht="18" customHeight="1" x14ac:dyDescent="0.7">
      <c r="J252" s="55"/>
    </row>
    <row r="253" spans="10:10" ht="18" customHeight="1" x14ac:dyDescent="0.7">
      <c r="J253" s="55"/>
    </row>
    <row r="254" spans="10:10" ht="18" customHeight="1" x14ac:dyDescent="0.7">
      <c r="J254" s="55"/>
    </row>
    <row r="255" spans="10:10" ht="18" customHeight="1" x14ac:dyDescent="0.7">
      <c r="J255" s="55"/>
    </row>
    <row r="256" spans="10:10" ht="18" customHeight="1" x14ac:dyDescent="0.7">
      <c r="J256" s="55"/>
    </row>
    <row r="257" spans="10:10" ht="18" customHeight="1" x14ac:dyDescent="0.7">
      <c r="J257" s="55"/>
    </row>
    <row r="259" spans="10:10" ht="18" customHeight="1" x14ac:dyDescent="0.7">
      <c r="J259" s="55"/>
    </row>
    <row r="260" spans="10:10" ht="18" customHeight="1" x14ac:dyDescent="0.7">
      <c r="J260" s="55"/>
    </row>
    <row r="261" spans="10:10" ht="18" customHeight="1" x14ac:dyDescent="0.7">
      <c r="J261" s="55"/>
    </row>
    <row r="262" spans="10:10" ht="18" customHeight="1" x14ac:dyDescent="0.7">
      <c r="J262" s="55"/>
    </row>
    <row r="263" spans="10:10" ht="18" customHeight="1" x14ac:dyDescent="0.7">
      <c r="J263" s="55"/>
    </row>
    <row r="264" spans="10:10" ht="18" customHeight="1" x14ac:dyDescent="0.7">
      <c r="J264" s="55"/>
    </row>
    <row r="265" spans="10:10" ht="18" customHeight="1" x14ac:dyDescent="0.7">
      <c r="J265" s="55"/>
    </row>
    <row r="266" spans="10:10" ht="18" customHeight="1" x14ac:dyDescent="0.7">
      <c r="J266" s="55"/>
    </row>
    <row r="267" spans="10:10" ht="18" customHeight="1" x14ac:dyDescent="0.7">
      <c r="J267" s="55"/>
    </row>
    <row r="268" spans="10:10" ht="18" customHeight="1" x14ac:dyDescent="0.7">
      <c r="J268" s="55"/>
    </row>
    <row r="269" spans="10:10" ht="18" customHeight="1" x14ac:dyDescent="0.7">
      <c r="J269" s="55"/>
    </row>
    <row r="270" spans="10:10" ht="18" customHeight="1" x14ac:dyDescent="0.7">
      <c r="J270" s="55"/>
    </row>
    <row r="271" spans="10:10" ht="18" customHeight="1" x14ac:dyDescent="0.7">
      <c r="J271" s="55"/>
    </row>
    <row r="272" spans="10:10" ht="18" customHeight="1" x14ac:dyDescent="0.7">
      <c r="J272" s="55"/>
    </row>
    <row r="273" spans="9:10" ht="18" customHeight="1" x14ac:dyDescent="0.7">
      <c r="J273" s="55"/>
    </row>
    <row r="274" spans="9:10" ht="18" customHeight="1" x14ac:dyDescent="0.7">
      <c r="J274" s="55"/>
    </row>
    <row r="275" spans="9:10" ht="18" customHeight="1" x14ac:dyDescent="0.7">
      <c r="J275" s="55"/>
    </row>
    <row r="276" spans="9:10" ht="18" customHeight="1" x14ac:dyDescent="0.7">
      <c r="J276" s="55"/>
    </row>
    <row r="277" spans="9:10" ht="18" customHeight="1" x14ac:dyDescent="0.7">
      <c r="J277" s="55"/>
    </row>
    <row r="278" spans="9:10" ht="18" customHeight="1" x14ac:dyDescent="0.7">
      <c r="J278" s="55"/>
    </row>
    <row r="279" spans="9:10" ht="18" customHeight="1" x14ac:dyDescent="0.7">
      <c r="J279" s="55"/>
    </row>
    <row r="280" spans="9:10" ht="18" customHeight="1" x14ac:dyDescent="0.7">
      <c r="J280" s="55"/>
    </row>
    <row r="281" spans="9:10" ht="18" customHeight="1" x14ac:dyDescent="0.7">
      <c r="J281" s="55"/>
    </row>
    <row r="282" spans="9:10" ht="18" customHeight="1" x14ac:dyDescent="0.7">
      <c r="J282" s="55"/>
    </row>
    <row r="283" spans="9:10" ht="18" customHeight="1" x14ac:dyDescent="0.7">
      <c r="I283" s="55"/>
      <c r="J283" s="55"/>
    </row>
    <row r="284" spans="9:10" ht="18" customHeight="1" x14ac:dyDescent="0.7">
      <c r="J284" s="55"/>
    </row>
    <row r="285" spans="9:10" ht="18" customHeight="1" x14ac:dyDescent="0.7">
      <c r="J285" s="55"/>
    </row>
    <row r="286" spans="9:10" ht="18" customHeight="1" x14ac:dyDescent="0.7">
      <c r="J286" s="55"/>
    </row>
    <row r="287" spans="9:10" ht="18" customHeight="1" x14ac:dyDescent="0.7">
      <c r="J287" s="55"/>
    </row>
    <row r="288" spans="9:10" ht="18" customHeight="1" x14ac:dyDescent="0.7">
      <c r="J288" s="55"/>
    </row>
    <row r="290" spans="10:10" ht="18" customHeight="1" x14ac:dyDescent="0.7">
      <c r="J290" s="55"/>
    </row>
    <row r="291" spans="10:10" ht="18" customHeight="1" x14ac:dyDescent="0.7">
      <c r="J291" s="55"/>
    </row>
    <row r="292" spans="10:10" ht="18" customHeight="1" x14ac:dyDescent="0.7">
      <c r="J292" s="55"/>
    </row>
    <row r="294" spans="10:10" ht="18" customHeight="1" x14ac:dyDescent="0.7">
      <c r="J294" s="55"/>
    </row>
    <row r="295" spans="10:10" ht="18" customHeight="1" x14ac:dyDescent="0.7">
      <c r="J295" s="55"/>
    </row>
    <row r="296" spans="10:10" ht="18" customHeight="1" x14ac:dyDescent="0.7">
      <c r="J296" s="55"/>
    </row>
    <row r="299" spans="10:10" ht="18" customHeight="1" x14ac:dyDescent="0.7">
      <c r="J299" s="55"/>
    </row>
    <row r="300" spans="10:10" ht="18" customHeight="1" x14ac:dyDescent="0.7">
      <c r="J300" s="55"/>
    </row>
    <row r="301" spans="10:10" ht="18" customHeight="1" x14ac:dyDescent="0.7">
      <c r="J301" s="55"/>
    </row>
    <row r="302" spans="10:10" ht="18" customHeight="1" x14ac:dyDescent="0.7">
      <c r="J302" s="55"/>
    </row>
  </sheetData>
  <mergeCells count="43">
    <mergeCell ref="AN4:AN7"/>
    <mergeCell ref="AK2:AN3"/>
    <mergeCell ref="K1:AA1"/>
    <mergeCell ref="AB1:AE1"/>
    <mergeCell ref="AF1:AG1"/>
    <mergeCell ref="AH1:AJ1"/>
    <mergeCell ref="AK1:AN1"/>
    <mergeCell ref="K2:AA3"/>
    <mergeCell ref="AB2:AE3"/>
    <mergeCell ref="AF2:AG3"/>
    <mergeCell ref="AH2:AJ3"/>
    <mergeCell ref="AO2:AO3"/>
    <mergeCell ref="K4:K7"/>
    <mergeCell ref="L4:L7"/>
    <mergeCell ref="M4:M7"/>
    <mergeCell ref="N4:N7"/>
    <mergeCell ref="O4:O7"/>
    <mergeCell ref="P4:P7"/>
    <mergeCell ref="Q4:Q7"/>
    <mergeCell ref="R4:R7"/>
    <mergeCell ref="S4:S7"/>
    <mergeCell ref="T4:T7"/>
    <mergeCell ref="U4:U7"/>
    <mergeCell ref="V4:V7"/>
    <mergeCell ref="W4:W7"/>
    <mergeCell ref="AI4:AI7"/>
    <mergeCell ref="AO4:AO7"/>
    <mergeCell ref="B7:B8"/>
    <mergeCell ref="AJ4:AJ7"/>
    <mergeCell ref="AK4:AK7"/>
    <mergeCell ref="AL4:AL7"/>
    <mergeCell ref="AM4:AM7"/>
    <mergeCell ref="Z4:Z7"/>
    <mergeCell ref="AA4:AA7"/>
    <mergeCell ref="AB4:AB7"/>
    <mergeCell ref="AC4:AC7"/>
    <mergeCell ref="Y4:Y7"/>
    <mergeCell ref="AE4:AE7"/>
    <mergeCell ref="AF4:AF7"/>
    <mergeCell ref="AG4:AG7"/>
    <mergeCell ref="X4:X7"/>
    <mergeCell ref="AH4:AH7"/>
    <mergeCell ref="AD4:AD7"/>
  </mergeCells>
  <phoneticPr fontId="6"/>
  <pageMargins left="0.7" right="0.7" top="0.75" bottom="0.75" header="0.51180555555555496" footer="0.51180555555555496"/>
  <pageSetup paperSize="9" firstPageNumber="0" orientation="portrait" horizontalDpi="300" verticalDpi="300"/>
  <ignoredErrors>
    <ignoredError sqref="A11:A20 A21:A108" numberStoredAsText="1"/>
    <ignoredError sqref="L8:AO8"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M283"/>
  <sheetViews>
    <sheetView zoomScale="60" zoomScaleNormal="60" zoomScalePageLayoutView="50" workbookViewId="0">
      <pane xSplit="2" ySplit="10" topLeftCell="C11" activePane="bottomRight" state="frozen"/>
      <selection pane="topRight" activeCell="T1" sqref="T1"/>
      <selection pane="bottomLeft" activeCell="A11" sqref="A11"/>
      <selection pane="bottomRight" activeCell="G8" sqref="G8"/>
    </sheetView>
  </sheetViews>
  <sheetFormatPr defaultColWidth="9" defaultRowHeight="17.649999999999999" x14ac:dyDescent="0.7"/>
  <cols>
    <col min="1" max="1" width="9" style="44"/>
    <col min="2" max="2" width="50.5625" style="1" customWidth="1"/>
    <col min="3" max="4" width="10.5625" style="57" customWidth="1"/>
    <col min="5" max="5" width="9.5625" style="2" customWidth="1"/>
    <col min="6" max="6" width="10.5625" style="2" customWidth="1"/>
    <col min="7" max="37" width="12.5625" style="2" customWidth="1"/>
    <col min="38" max="38" width="5.5625" style="58" customWidth="1"/>
    <col min="39" max="83" width="5.5625" style="1" customWidth="1"/>
    <col min="84" max="1027" width="9" style="1"/>
  </cols>
  <sheetData>
    <row r="1" spans="1:38" ht="18" customHeight="1" x14ac:dyDescent="0.7">
      <c r="B1" s="45" t="s">
        <v>49</v>
      </c>
      <c r="C1" s="46"/>
      <c r="D1" s="46"/>
      <c r="G1" s="107" t="s">
        <v>0</v>
      </c>
      <c r="H1" s="107"/>
      <c r="I1" s="107"/>
      <c r="J1" s="107"/>
      <c r="K1" s="107"/>
      <c r="L1" s="107"/>
      <c r="M1" s="107"/>
      <c r="N1" s="107"/>
      <c r="O1" s="107"/>
      <c r="P1" s="107"/>
      <c r="Q1" s="107"/>
      <c r="R1" s="107"/>
      <c r="S1" s="107"/>
      <c r="T1" s="107"/>
      <c r="U1" s="107"/>
      <c r="V1" s="107"/>
      <c r="W1" s="107"/>
      <c r="X1" s="108" t="s">
        <v>1</v>
      </c>
      <c r="Y1" s="108"/>
      <c r="Z1" s="108"/>
      <c r="AA1" s="108"/>
      <c r="AB1" s="111" t="s">
        <v>2</v>
      </c>
      <c r="AC1" s="111"/>
      <c r="AD1" s="110" t="s">
        <v>3</v>
      </c>
      <c r="AE1" s="110"/>
      <c r="AF1" s="110"/>
      <c r="AG1" s="104" t="s">
        <v>4</v>
      </c>
      <c r="AH1" s="104"/>
      <c r="AI1" s="104"/>
      <c r="AJ1" s="104"/>
      <c r="AK1" s="47" t="s">
        <v>5</v>
      </c>
    </row>
    <row r="2" spans="1:38" ht="18" customHeight="1" x14ac:dyDescent="0.7">
      <c r="G2" s="107" t="s">
        <v>6</v>
      </c>
      <c r="H2" s="107"/>
      <c r="I2" s="107"/>
      <c r="J2" s="107"/>
      <c r="K2" s="107"/>
      <c r="L2" s="107"/>
      <c r="M2" s="107"/>
      <c r="N2" s="107"/>
      <c r="O2" s="107"/>
      <c r="P2" s="107"/>
      <c r="Q2" s="107"/>
      <c r="R2" s="107"/>
      <c r="S2" s="107"/>
      <c r="T2" s="107"/>
      <c r="U2" s="107"/>
      <c r="V2" s="107"/>
      <c r="W2" s="107"/>
      <c r="X2" s="108" t="s">
        <v>7</v>
      </c>
      <c r="Y2" s="108"/>
      <c r="Z2" s="108"/>
      <c r="AA2" s="108"/>
      <c r="AB2" s="109" t="s">
        <v>8</v>
      </c>
      <c r="AC2" s="109"/>
      <c r="AD2" s="110" t="s">
        <v>9</v>
      </c>
      <c r="AE2" s="110"/>
      <c r="AF2" s="110"/>
      <c r="AG2" s="104" t="s">
        <v>10</v>
      </c>
      <c r="AH2" s="104"/>
      <c r="AI2" s="104"/>
      <c r="AJ2" s="104"/>
      <c r="AK2" s="106" t="s">
        <v>11</v>
      </c>
    </row>
    <row r="3" spans="1:38" ht="18" customHeight="1" x14ac:dyDescent="0.7">
      <c r="A3" s="44" t="s">
        <v>60</v>
      </c>
      <c r="B3" s="1">
        <v>8</v>
      </c>
      <c r="G3" s="107"/>
      <c r="H3" s="107"/>
      <c r="I3" s="107"/>
      <c r="J3" s="107"/>
      <c r="K3" s="107"/>
      <c r="L3" s="107"/>
      <c r="M3" s="107"/>
      <c r="N3" s="107"/>
      <c r="O3" s="107"/>
      <c r="P3" s="107"/>
      <c r="Q3" s="107"/>
      <c r="R3" s="107"/>
      <c r="S3" s="107"/>
      <c r="T3" s="107"/>
      <c r="U3" s="107"/>
      <c r="V3" s="107"/>
      <c r="W3" s="107"/>
      <c r="X3" s="108"/>
      <c r="Y3" s="108"/>
      <c r="Z3" s="108"/>
      <c r="AA3" s="108"/>
      <c r="AB3" s="109"/>
      <c r="AC3" s="109"/>
      <c r="AD3" s="110"/>
      <c r="AE3" s="110"/>
      <c r="AF3" s="110"/>
      <c r="AG3" s="104"/>
      <c r="AH3" s="104"/>
      <c r="AI3" s="104"/>
      <c r="AJ3" s="104"/>
      <c r="AK3" s="106"/>
    </row>
    <row r="4" spans="1:38" ht="18" customHeight="1" x14ac:dyDescent="0.7">
      <c r="A4" s="44" t="s">
        <v>61</v>
      </c>
      <c r="B4" s="1">
        <f>COUNTIF(G11:G601,"なし")</f>
        <v>0</v>
      </c>
      <c r="G4" s="105" t="s">
        <v>12</v>
      </c>
      <c r="H4" s="105" t="s">
        <v>13</v>
      </c>
      <c r="I4" s="105" t="s">
        <v>14</v>
      </c>
      <c r="J4" s="105" t="s">
        <v>15</v>
      </c>
      <c r="K4" s="105" t="s">
        <v>16</v>
      </c>
      <c r="L4" s="105" t="s">
        <v>17</v>
      </c>
      <c r="M4" s="105" t="s">
        <v>18</v>
      </c>
      <c r="N4" s="105" t="s">
        <v>19</v>
      </c>
      <c r="O4" s="105" t="s">
        <v>20</v>
      </c>
      <c r="P4" s="105" t="s">
        <v>21</v>
      </c>
      <c r="Q4" s="105" t="s">
        <v>22</v>
      </c>
      <c r="R4" s="105" t="s">
        <v>23</v>
      </c>
      <c r="S4" s="105" t="s">
        <v>24</v>
      </c>
      <c r="T4" s="105" t="s">
        <v>25</v>
      </c>
      <c r="U4" s="105" t="s">
        <v>26</v>
      </c>
      <c r="V4" s="105" t="s">
        <v>27</v>
      </c>
      <c r="W4" s="105" t="s">
        <v>28</v>
      </c>
      <c r="X4" s="105" t="s">
        <v>29</v>
      </c>
      <c r="Y4" s="105" t="s">
        <v>30</v>
      </c>
      <c r="Z4" s="105" t="s">
        <v>31</v>
      </c>
      <c r="AA4" s="105" t="s">
        <v>32</v>
      </c>
      <c r="AB4" s="105" t="s">
        <v>33</v>
      </c>
      <c r="AC4" s="105" t="s">
        <v>34</v>
      </c>
      <c r="AD4" s="105" t="s">
        <v>35</v>
      </c>
      <c r="AE4" s="105" t="s">
        <v>36</v>
      </c>
      <c r="AF4" s="105" t="s">
        <v>37</v>
      </c>
      <c r="AG4" s="105" t="s">
        <v>38</v>
      </c>
      <c r="AH4" s="105" t="s">
        <v>708</v>
      </c>
      <c r="AI4" s="105" t="s">
        <v>40</v>
      </c>
      <c r="AJ4" s="105" t="s">
        <v>41</v>
      </c>
      <c r="AK4" s="105" t="s">
        <v>11</v>
      </c>
    </row>
    <row r="5" spans="1:38" ht="18" customHeight="1" x14ac:dyDescent="0.7">
      <c r="A5" s="44" t="s">
        <v>62</v>
      </c>
      <c r="B5" s="1">
        <f>B3-B4</f>
        <v>8</v>
      </c>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row>
    <row r="6" spans="1:38" ht="18" customHeight="1" x14ac:dyDescent="0.7">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row>
    <row r="7" spans="1:38" ht="18" customHeight="1" x14ac:dyDescent="0.7">
      <c r="A7" s="48" t="s">
        <v>60</v>
      </c>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row>
    <row r="8" spans="1:38" ht="18" customHeight="1" x14ac:dyDescent="0.7">
      <c r="A8" s="49">
        <f>B5</f>
        <v>8</v>
      </c>
      <c r="F8" s="50" t="s">
        <v>63</v>
      </c>
      <c r="G8" s="51">
        <f t="shared" ref="G8:AK8" si="0">COUNT(G11:G601)</f>
        <v>7</v>
      </c>
      <c r="H8" s="51">
        <f t="shared" si="0"/>
        <v>0</v>
      </c>
      <c r="I8" s="51">
        <f t="shared" si="0"/>
        <v>1</v>
      </c>
      <c r="J8" s="51">
        <f t="shared" si="0"/>
        <v>1</v>
      </c>
      <c r="K8" s="51">
        <f t="shared" si="0"/>
        <v>1</v>
      </c>
      <c r="L8" s="51">
        <f t="shared" si="0"/>
        <v>2</v>
      </c>
      <c r="M8" s="51">
        <f t="shared" si="0"/>
        <v>1</v>
      </c>
      <c r="N8" s="51">
        <f t="shared" si="0"/>
        <v>2</v>
      </c>
      <c r="O8" s="51">
        <f t="shared" si="0"/>
        <v>0</v>
      </c>
      <c r="P8" s="51">
        <f t="shared" si="0"/>
        <v>1</v>
      </c>
      <c r="Q8" s="51">
        <f t="shared" si="0"/>
        <v>2</v>
      </c>
      <c r="R8" s="51">
        <f t="shared" si="0"/>
        <v>3</v>
      </c>
      <c r="S8" s="51">
        <f t="shared" si="0"/>
        <v>2</v>
      </c>
      <c r="T8" s="51">
        <f t="shared" si="0"/>
        <v>0</v>
      </c>
      <c r="U8" s="51">
        <f t="shared" si="0"/>
        <v>4</v>
      </c>
      <c r="V8" s="51">
        <f t="shared" si="0"/>
        <v>1</v>
      </c>
      <c r="W8" s="51">
        <f t="shared" si="0"/>
        <v>1</v>
      </c>
      <c r="X8" s="51">
        <f t="shared" si="0"/>
        <v>1</v>
      </c>
      <c r="Y8" s="51">
        <f t="shared" si="0"/>
        <v>1</v>
      </c>
      <c r="Z8" s="51">
        <f t="shared" si="0"/>
        <v>1</v>
      </c>
      <c r="AA8" s="51">
        <f t="shared" si="0"/>
        <v>1</v>
      </c>
      <c r="AB8" s="51">
        <f t="shared" si="0"/>
        <v>2</v>
      </c>
      <c r="AC8" s="51">
        <f t="shared" si="0"/>
        <v>2</v>
      </c>
      <c r="AD8" s="51">
        <f t="shared" si="0"/>
        <v>1</v>
      </c>
      <c r="AE8" s="51">
        <f t="shared" si="0"/>
        <v>4</v>
      </c>
      <c r="AF8" s="51">
        <f t="shared" si="0"/>
        <v>0</v>
      </c>
      <c r="AG8" s="51">
        <f t="shared" si="0"/>
        <v>3</v>
      </c>
      <c r="AH8" s="51">
        <f t="shared" si="0"/>
        <v>2</v>
      </c>
      <c r="AI8" s="2">
        <f t="shared" si="0"/>
        <v>1</v>
      </c>
      <c r="AJ8" s="2">
        <f t="shared" si="0"/>
        <v>0</v>
      </c>
      <c r="AK8" s="51">
        <f t="shared" si="0"/>
        <v>0</v>
      </c>
    </row>
    <row r="9" spans="1:38" ht="18" customHeight="1" x14ac:dyDescent="0.7">
      <c r="C9" s="57" t="s">
        <v>1520</v>
      </c>
      <c r="D9" s="57" t="s">
        <v>1742</v>
      </c>
      <c r="F9" s="50" t="s">
        <v>65</v>
      </c>
      <c r="G9" s="52">
        <f t="shared" ref="G9:AK9" si="1">G8/$A$8</f>
        <v>0.875</v>
      </c>
      <c r="H9" s="52">
        <f t="shared" si="1"/>
        <v>0</v>
      </c>
      <c r="I9" s="52">
        <f t="shared" si="1"/>
        <v>0.125</v>
      </c>
      <c r="J9" s="52">
        <f t="shared" si="1"/>
        <v>0.125</v>
      </c>
      <c r="K9" s="52">
        <f t="shared" si="1"/>
        <v>0.125</v>
      </c>
      <c r="L9" s="52">
        <f t="shared" si="1"/>
        <v>0.25</v>
      </c>
      <c r="M9" s="52">
        <f t="shared" si="1"/>
        <v>0.125</v>
      </c>
      <c r="N9" s="52">
        <f t="shared" si="1"/>
        <v>0.25</v>
      </c>
      <c r="O9" s="52">
        <f t="shared" si="1"/>
        <v>0</v>
      </c>
      <c r="P9" s="52">
        <f t="shared" si="1"/>
        <v>0.125</v>
      </c>
      <c r="Q9" s="52">
        <f t="shared" si="1"/>
        <v>0.25</v>
      </c>
      <c r="R9" s="52">
        <f t="shared" si="1"/>
        <v>0.375</v>
      </c>
      <c r="S9" s="52">
        <f t="shared" si="1"/>
        <v>0.25</v>
      </c>
      <c r="T9" s="52">
        <f t="shared" si="1"/>
        <v>0</v>
      </c>
      <c r="U9" s="52">
        <f t="shared" si="1"/>
        <v>0.5</v>
      </c>
      <c r="V9" s="52">
        <f t="shared" si="1"/>
        <v>0.125</v>
      </c>
      <c r="W9" s="52">
        <f t="shared" si="1"/>
        <v>0.125</v>
      </c>
      <c r="X9" s="52">
        <f t="shared" si="1"/>
        <v>0.125</v>
      </c>
      <c r="Y9" s="52">
        <f t="shared" si="1"/>
        <v>0.125</v>
      </c>
      <c r="Z9" s="52">
        <f t="shared" si="1"/>
        <v>0.125</v>
      </c>
      <c r="AA9" s="52">
        <f t="shared" si="1"/>
        <v>0.125</v>
      </c>
      <c r="AB9" s="52">
        <f t="shared" si="1"/>
        <v>0.25</v>
      </c>
      <c r="AC9" s="52">
        <f t="shared" si="1"/>
        <v>0.25</v>
      </c>
      <c r="AD9" s="52">
        <f t="shared" si="1"/>
        <v>0.125</v>
      </c>
      <c r="AE9" s="52">
        <f t="shared" si="1"/>
        <v>0.5</v>
      </c>
      <c r="AF9" s="52">
        <f t="shared" si="1"/>
        <v>0</v>
      </c>
      <c r="AG9" s="52">
        <f t="shared" si="1"/>
        <v>0.375</v>
      </c>
      <c r="AH9" s="52">
        <f t="shared" si="1"/>
        <v>0.25</v>
      </c>
      <c r="AI9" s="53">
        <f t="shared" si="1"/>
        <v>0.125</v>
      </c>
      <c r="AJ9" s="53">
        <f t="shared" si="1"/>
        <v>0</v>
      </c>
      <c r="AK9" s="52">
        <f t="shared" si="1"/>
        <v>0</v>
      </c>
    </row>
    <row r="10" spans="1:38" ht="18" customHeight="1" x14ac:dyDescent="0.7">
      <c r="A10" s="44" t="s">
        <v>66</v>
      </c>
      <c r="B10" s="2" t="s">
        <v>67</v>
      </c>
      <c r="C10" s="57" t="s">
        <v>1388</v>
      </c>
      <c r="D10" s="57" t="s">
        <v>1696</v>
      </c>
      <c r="E10" s="2" t="s">
        <v>69</v>
      </c>
      <c r="F10" s="2" t="s">
        <v>70</v>
      </c>
      <c r="G10" s="54">
        <v>1</v>
      </c>
      <c r="H10" s="54">
        <v>2</v>
      </c>
      <c r="I10" s="54">
        <v>3</v>
      </c>
      <c r="J10" s="54">
        <v>4</v>
      </c>
      <c r="K10" s="54">
        <v>5</v>
      </c>
      <c r="L10" s="54">
        <v>6</v>
      </c>
      <c r="M10" s="54">
        <v>7</v>
      </c>
      <c r="N10" s="54">
        <v>8</v>
      </c>
      <c r="O10" s="54">
        <v>9</v>
      </c>
      <c r="P10" s="54">
        <v>10</v>
      </c>
      <c r="Q10" s="54">
        <v>11</v>
      </c>
      <c r="R10" s="54">
        <v>12</v>
      </c>
      <c r="S10" s="54">
        <v>13</v>
      </c>
      <c r="T10" s="54">
        <v>14</v>
      </c>
      <c r="U10" s="54">
        <v>15</v>
      </c>
      <c r="V10" s="54">
        <v>16</v>
      </c>
      <c r="W10" s="54">
        <v>17</v>
      </c>
      <c r="X10" s="54">
        <v>1</v>
      </c>
      <c r="Y10" s="54">
        <v>2</v>
      </c>
      <c r="Z10" s="54">
        <v>3</v>
      </c>
      <c r="AA10" s="54">
        <v>4</v>
      </c>
      <c r="AB10" s="54">
        <v>1</v>
      </c>
      <c r="AC10" s="54">
        <v>2</v>
      </c>
      <c r="AD10" s="54">
        <v>1</v>
      </c>
      <c r="AE10" s="54">
        <v>2</v>
      </c>
      <c r="AF10" s="54">
        <v>3</v>
      </c>
      <c r="AG10" s="54">
        <v>1</v>
      </c>
      <c r="AH10" s="54">
        <v>2</v>
      </c>
      <c r="AI10" s="54">
        <v>3</v>
      </c>
      <c r="AJ10" s="54">
        <v>4</v>
      </c>
      <c r="AK10" s="54">
        <v>1</v>
      </c>
    </row>
    <row r="11" spans="1:38" ht="18" customHeight="1" x14ac:dyDescent="0.7">
      <c r="A11" s="44" t="s">
        <v>71</v>
      </c>
      <c r="B11" s="1" t="s">
        <v>1329</v>
      </c>
      <c r="E11" s="2" t="s">
        <v>101</v>
      </c>
      <c r="F11" s="55" t="s">
        <v>61</v>
      </c>
      <c r="G11" s="2">
        <v>1</v>
      </c>
      <c r="U11" s="2">
        <v>1</v>
      </c>
    </row>
    <row r="12" spans="1:38" ht="18" customHeight="1" x14ac:dyDescent="0.7">
      <c r="A12" s="44" t="s">
        <v>74</v>
      </c>
      <c r="B12" s="1" t="s">
        <v>1330</v>
      </c>
      <c r="E12" s="2" t="s">
        <v>148</v>
      </c>
      <c r="F12" s="55" t="s">
        <v>61</v>
      </c>
      <c r="AE12" s="2">
        <v>1</v>
      </c>
      <c r="AG12" s="2">
        <v>1</v>
      </c>
      <c r="AL12" s="59"/>
    </row>
    <row r="13" spans="1:38" ht="18" customHeight="1" x14ac:dyDescent="0.7">
      <c r="A13" s="44" t="s">
        <v>77</v>
      </c>
      <c r="B13" s="1" t="s">
        <v>1331</v>
      </c>
      <c r="E13" s="2" t="s">
        <v>148</v>
      </c>
      <c r="F13" s="55" t="s">
        <v>61</v>
      </c>
      <c r="G13" s="2">
        <v>1</v>
      </c>
      <c r="R13" s="2">
        <v>1</v>
      </c>
    </row>
    <row r="14" spans="1:38" ht="18" customHeight="1" x14ac:dyDescent="0.7">
      <c r="A14" s="44" t="s">
        <v>79</v>
      </c>
      <c r="B14" s="1" t="s">
        <v>1332</v>
      </c>
      <c r="E14" s="2" t="s">
        <v>148</v>
      </c>
      <c r="F14" s="55" t="s">
        <v>61</v>
      </c>
      <c r="G14" s="2">
        <v>1</v>
      </c>
      <c r="AH14" s="2">
        <v>1</v>
      </c>
    </row>
    <row r="15" spans="1:38" ht="18" customHeight="1" x14ac:dyDescent="0.7">
      <c r="A15" s="44" t="s">
        <v>82</v>
      </c>
      <c r="B15" s="1" t="s">
        <v>1333</v>
      </c>
      <c r="E15" s="2" t="s">
        <v>101</v>
      </c>
      <c r="F15" s="55" t="s">
        <v>61</v>
      </c>
      <c r="G15" s="2">
        <v>1</v>
      </c>
      <c r="U15" s="2">
        <v>1</v>
      </c>
      <c r="AE15" s="2">
        <v>1</v>
      </c>
    </row>
    <row r="16" spans="1:38" ht="18" customHeight="1" x14ac:dyDescent="0.7">
      <c r="A16" s="44" t="s">
        <v>1518</v>
      </c>
      <c r="B16" s="1" t="s">
        <v>1519</v>
      </c>
      <c r="C16" s="57" t="s">
        <v>1393</v>
      </c>
      <c r="E16" s="2" t="s">
        <v>1522</v>
      </c>
      <c r="F16" s="55">
        <v>43686</v>
      </c>
      <c r="G16" s="2">
        <v>1</v>
      </c>
      <c r="I16" s="2">
        <v>1</v>
      </c>
      <c r="J16" s="2">
        <v>1</v>
      </c>
      <c r="K16" s="2">
        <v>1</v>
      </c>
      <c r="L16" s="2">
        <v>1</v>
      </c>
      <c r="M16" s="2">
        <v>1</v>
      </c>
      <c r="N16" s="2">
        <v>1</v>
      </c>
      <c r="P16" s="2">
        <v>1</v>
      </c>
      <c r="Q16" s="2">
        <v>1</v>
      </c>
      <c r="R16" s="2">
        <v>1</v>
      </c>
      <c r="S16" s="2">
        <v>1</v>
      </c>
      <c r="U16" s="2">
        <v>1</v>
      </c>
      <c r="V16" s="2">
        <v>1</v>
      </c>
      <c r="W16" s="2">
        <v>1</v>
      </c>
      <c r="X16" s="2">
        <v>1</v>
      </c>
      <c r="Y16" s="2">
        <v>1</v>
      </c>
      <c r="Z16" s="2">
        <v>1</v>
      </c>
      <c r="AA16" s="2">
        <v>1</v>
      </c>
      <c r="AB16" s="2">
        <v>1</v>
      </c>
      <c r="AC16" s="2">
        <v>1</v>
      </c>
      <c r="AD16" s="2">
        <v>1</v>
      </c>
      <c r="AE16" s="2">
        <v>1</v>
      </c>
      <c r="AG16" s="2">
        <v>1</v>
      </c>
      <c r="AH16" s="2">
        <v>1</v>
      </c>
      <c r="AI16" s="2">
        <v>1</v>
      </c>
    </row>
    <row r="17" spans="1:1027" ht="18" customHeight="1" x14ac:dyDescent="0.7">
      <c r="A17" s="44" t="s">
        <v>1521</v>
      </c>
      <c r="B17" s="56" t="s">
        <v>1745</v>
      </c>
      <c r="D17" s="57" t="s">
        <v>1697</v>
      </c>
      <c r="E17" s="57" t="s">
        <v>1746</v>
      </c>
      <c r="F17" s="55">
        <v>43990</v>
      </c>
      <c r="G17" s="57">
        <v>1</v>
      </c>
      <c r="H17" s="57"/>
      <c r="I17" s="57"/>
      <c r="J17" s="57"/>
      <c r="K17" s="57"/>
      <c r="L17" s="57"/>
      <c r="M17" s="57"/>
      <c r="N17" s="57"/>
      <c r="O17" s="57"/>
      <c r="P17" s="57"/>
      <c r="Q17" s="57">
        <v>1</v>
      </c>
      <c r="R17" s="57">
        <v>1</v>
      </c>
      <c r="S17" s="57">
        <v>1</v>
      </c>
      <c r="T17" s="57"/>
      <c r="U17" s="57">
        <v>1</v>
      </c>
      <c r="V17" s="57"/>
      <c r="W17" s="57"/>
      <c r="X17" s="57"/>
      <c r="Y17" s="57"/>
      <c r="Z17" s="57"/>
      <c r="AA17" s="57"/>
      <c r="AB17" s="57"/>
      <c r="AC17" s="57"/>
      <c r="AD17" s="57"/>
      <c r="AE17" s="57"/>
      <c r="AF17" s="57"/>
      <c r="AG17" s="57">
        <v>1</v>
      </c>
      <c r="AH17" s="57"/>
      <c r="AI17" s="57"/>
      <c r="AJ17" s="57"/>
      <c r="AK17" s="57"/>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row>
    <row r="18" spans="1:1027" ht="18" customHeight="1" x14ac:dyDescent="0.7">
      <c r="A18" s="44" t="s">
        <v>1744</v>
      </c>
      <c r="B18" s="56" t="s">
        <v>1523</v>
      </c>
      <c r="C18" s="57" t="s">
        <v>1393</v>
      </c>
      <c r="E18" s="2" t="s">
        <v>1524</v>
      </c>
      <c r="F18" s="55">
        <v>43921</v>
      </c>
      <c r="G18" s="2">
        <v>1</v>
      </c>
      <c r="L18" s="2">
        <v>1</v>
      </c>
      <c r="N18" s="2">
        <v>1</v>
      </c>
      <c r="AB18" s="2">
        <v>1</v>
      </c>
      <c r="AC18" s="2">
        <v>1</v>
      </c>
      <c r="AE18" s="2">
        <v>1</v>
      </c>
    </row>
    <row r="19" spans="1:1027" ht="18" customHeight="1" x14ac:dyDescent="0.7">
      <c r="F19" s="55"/>
    </row>
    <row r="20" spans="1:1027" ht="18" customHeight="1" x14ac:dyDescent="0.7">
      <c r="C20" s="57">
        <f>COUNTA(C11:C18)</f>
        <v>2</v>
      </c>
      <c r="D20" s="57">
        <f>COUNTA(D11:D18)</f>
        <v>1</v>
      </c>
      <c r="F20" s="55"/>
    </row>
    <row r="21" spans="1:1027" ht="18" customHeight="1" x14ac:dyDescent="0.7">
      <c r="F21" s="55"/>
    </row>
    <row r="22" spans="1:1027" ht="18" customHeight="1" x14ac:dyDescent="0.7">
      <c r="F22" s="55"/>
    </row>
    <row r="23" spans="1:1027" ht="18" customHeight="1" x14ac:dyDescent="0.7">
      <c r="F23" s="55"/>
    </row>
    <row r="24" spans="1:1027" ht="18" customHeight="1" x14ac:dyDescent="0.7">
      <c r="F24" s="55"/>
    </row>
    <row r="26" spans="1:1027" ht="18" customHeight="1" x14ac:dyDescent="0.7">
      <c r="F26" s="55"/>
    </row>
    <row r="27" spans="1:1027" ht="18" customHeight="1" x14ac:dyDescent="0.7">
      <c r="F27" s="55"/>
    </row>
    <row r="28" spans="1:1027" ht="18" customHeight="1" x14ac:dyDescent="0.7">
      <c r="F28" s="55"/>
    </row>
    <row r="29" spans="1:1027" ht="18" customHeight="1" x14ac:dyDescent="0.7">
      <c r="F29" s="55"/>
    </row>
    <row r="30" spans="1:1027" ht="18" customHeight="1" x14ac:dyDescent="0.7">
      <c r="F30" s="55"/>
    </row>
    <row r="31" spans="1:1027" ht="18" customHeight="1" x14ac:dyDescent="0.7">
      <c r="F31" s="55"/>
    </row>
    <row r="32" spans="1:1027" ht="18" customHeight="1" x14ac:dyDescent="0.7">
      <c r="F32" s="55"/>
    </row>
    <row r="33" spans="6:6" ht="18" customHeight="1" x14ac:dyDescent="0.7">
      <c r="F33" s="55"/>
    </row>
    <row r="34" spans="6:6" ht="18" customHeight="1" x14ac:dyDescent="0.7">
      <c r="F34" s="55"/>
    </row>
    <row r="35" spans="6:6" ht="18" customHeight="1" x14ac:dyDescent="0.7">
      <c r="F35" s="55"/>
    </row>
    <row r="36" spans="6:6" ht="18" customHeight="1" x14ac:dyDescent="0.7">
      <c r="F36" s="55"/>
    </row>
    <row r="37" spans="6:6" ht="18" customHeight="1" x14ac:dyDescent="0.7">
      <c r="F37" s="55"/>
    </row>
    <row r="38" spans="6:6" ht="18" customHeight="1" x14ac:dyDescent="0.7">
      <c r="F38" s="55"/>
    </row>
    <row r="39" spans="6:6" ht="18" customHeight="1" x14ac:dyDescent="0.7">
      <c r="F39" s="55"/>
    </row>
    <row r="40" spans="6:6" ht="18" customHeight="1" x14ac:dyDescent="0.7">
      <c r="F40" s="55"/>
    </row>
    <row r="41" spans="6:6" ht="18" customHeight="1" x14ac:dyDescent="0.7">
      <c r="F41" s="55"/>
    </row>
    <row r="42" spans="6:6" ht="18" customHeight="1" x14ac:dyDescent="0.7">
      <c r="F42" s="55"/>
    </row>
    <row r="43" spans="6:6" ht="18" customHeight="1" x14ac:dyDescent="0.7">
      <c r="F43" s="55"/>
    </row>
    <row r="44" spans="6:6" ht="18" customHeight="1" x14ac:dyDescent="0.7">
      <c r="F44" s="55"/>
    </row>
    <row r="45" spans="6:6" ht="18" customHeight="1" x14ac:dyDescent="0.7">
      <c r="F45" s="55"/>
    </row>
    <row r="46" spans="6:6" ht="18" customHeight="1" x14ac:dyDescent="0.7">
      <c r="F46" s="55"/>
    </row>
    <row r="47" spans="6:6" ht="18" customHeight="1" x14ac:dyDescent="0.7">
      <c r="F47" s="55"/>
    </row>
    <row r="48" spans="6:6" ht="18" customHeight="1" x14ac:dyDescent="0.7">
      <c r="F48" s="55"/>
    </row>
    <row r="49" spans="6:6" ht="18" customHeight="1" x14ac:dyDescent="0.7">
      <c r="F49" s="55"/>
    </row>
    <row r="50" spans="6:6" ht="18" customHeight="1" x14ac:dyDescent="0.7">
      <c r="F50" s="55"/>
    </row>
    <row r="51" spans="6:6" ht="18" customHeight="1" x14ac:dyDescent="0.7">
      <c r="F51" s="55"/>
    </row>
    <row r="52" spans="6:6" ht="18" customHeight="1" x14ac:dyDescent="0.7">
      <c r="F52" s="55"/>
    </row>
    <row r="53" spans="6:6" ht="18" customHeight="1" x14ac:dyDescent="0.7">
      <c r="F53" s="55"/>
    </row>
    <row r="54" spans="6:6" ht="18" customHeight="1" x14ac:dyDescent="0.7">
      <c r="F54" s="55"/>
    </row>
    <row r="55" spans="6:6" ht="18" customHeight="1" x14ac:dyDescent="0.7">
      <c r="F55" s="55"/>
    </row>
    <row r="56" spans="6:6" ht="18" customHeight="1" x14ac:dyDescent="0.7">
      <c r="F56" s="55"/>
    </row>
    <row r="57" spans="6:6" ht="18" customHeight="1" x14ac:dyDescent="0.7">
      <c r="F57" s="55"/>
    </row>
    <row r="58" spans="6:6" ht="18" customHeight="1" x14ac:dyDescent="0.7">
      <c r="F58" s="55"/>
    </row>
    <row r="59" spans="6:6" ht="18" customHeight="1" x14ac:dyDescent="0.7">
      <c r="F59" s="55"/>
    </row>
    <row r="60" spans="6:6" ht="18" customHeight="1" x14ac:dyDescent="0.7">
      <c r="F60" s="55"/>
    </row>
    <row r="61" spans="6:6" ht="18" customHeight="1" x14ac:dyDescent="0.7">
      <c r="F61" s="55"/>
    </row>
    <row r="62" spans="6:6" ht="18" customHeight="1" x14ac:dyDescent="0.7">
      <c r="F62" s="55"/>
    </row>
    <row r="63" spans="6:6" ht="18" customHeight="1" x14ac:dyDescent="0.7">
      <c r="F63" s="55"/>
    </row>
    <row r="64" spans="6:6" ht="18" customHeight="1" x14ac:dyDescent="0.7">
      <c r="F64" s="55"/>
    </row>
    <row r="65" spans="6:6" ht="18" customHeight="1" x14ac:dyDescent="0.7">
      <c r="F65" s="55"/>
    </row>
    <row r="66" spans="6:6" ht="18" customHeight="1" x14ac:dyDescent="0.7">
      <c r="F66" s="55"/>
    </row>
    <row r="67" spans="6:6" ht="18" customHeight="1" x14ac:dyDescent="0.7">
      <c r="F67" s="55"/>
    </row>
    <row r="68" spans="6:6" ht="18" customHeight="1" x14ac:dyDescent="0.7">
      <c r="F68" s="55"/>
    </row>
    <row r="69" spans="6:6" ht="18" customHeight="1" x14ac:dyDescent="0.7">
      <c r="F69" s="55"/>
    </row>
    <row r="70" spans="6:6" ht="18" customHeight="1" x14ac:dyDescent="0.7">
      <c r="F70" s="55"/>
    </row>
    <row r="71" spans="6:6" ht="18" customHeight="1" x14ac:dyDescent="0.7">
      <c r="F71" s="55"/>
    </row>
    <row r="72" spans="6:6" ht="18" customHeight="1" x14ac:dyDescent="0.7">
      <c r="F72" s="55"/>
    </row>
    <row r="73" spans="6:6" ht="18" customHeight="1" x14ac:dyDescent="0.7">
      <c r="F73" s="55"/>
    </row>
    <row r="74" spans="6:6" ht="18" customHeight="1" x14ac:dyDescent="0.7">
      <c r="F74" s="55"/>
    </row>
    <row r="75" spans="6:6" ht="18" customHeight="1" x14ac:dyDescent="0.7">
      <c r="F75" s="55"/>
    </row>
    <row r="76" spans="6:6" ht="18" customHeight="1" x14ac:dyDescent="0.7">
      <c r="F76" s="55"/>
    </row>
    <row r="77" spans="6:6" ht="18" customHeight="1" x14ac:dyDescent="0.7">
      <c r="F77" s="55"/>
    </row>
    <row r="78" spans="6:6" ht="18" customHeight="1" x14ac:dyDescent="0.7">
      <c r="F78" s="55"/>
    </row>
    <row r="79" spans="6:6" ht="18" customHeight="1" x14ac:dyDescent="0.7">
      <c r="F79" s="55"/>
    </row>
    <row r="80" spans="6:6" ht="18" customHeight="1" x14ac:dyDescent="0.7">
      <c r="F80" s="55"/>
    </row>
    <row r="81" spans="6:6" ht="18" customHeight="1" x14ac:dyDescent="0.7">
      <c r="F81" s="55"/>
    </row>
    <row r="82" spans="6:6" ht="18" customHeight="1" x14ac:dyDescent="0.7">
      <c r="F82" s="55"/>
    </row>
    <row r="83" spans="6:6" ht="18" customHeight="1" x14ac:dyDescent="0.7">
      <c r="F83" s="55"/>
    </row>
    <row r="84" spans="6:6" ht="18" customHeight="1" x14ac:dyDescent="0.7">
      <c r="F84" s="55"/>
    </row>
    <row r="85" spans="6:6" ht="18" customHeight="1" x14ac:dyDescent="0.7">
      <c r="F85" s="55"/>
    </row>
    <row r="86" spans="6:6" ht="18" customHeight="1" x14ac:dyDescent="0.7">
      <c r="F86" s="55"/>
    </row>
    <row r="87" spans="6:6" ht="18" customHeight="1" x14ac:dyDescent="0.7">
      <c r="F87" s="55"/>
    </row>
    <row r="88" spans="6:6" ht="18" customHeight="1" x14ac:dyDescent="0.7">
      <c r="F88" s="55"/>
    </row>
    <row r="89" spans="6:6" ht="18" customHeight="1" x14ac:dyDescent="0.7">
      <c r="F89" s="55"/>
    </row>
    <row r="90" spans="6:6" ht="18" customHeight="1" x14ac:dyDescent="0.7">
      <c r="F90" s="55"/>
    </row>
    <row r="91" spans="6:6" ht="18" customHeight="1" x14ac:dyDescent="0.7">
      <c r="F91" s="55"/>
    </row>
    <row r="92" spans="6:6" ht="18" customHeight="1" x14ac:dyDescent="0.7">
      <c r="F92" s="55"/>
    </row>
    <row r="93" spans="6:6" ht="18" customHeight="1" x14ac:dyDescent="0.7">
      <c r="F93" s="55"/>
    </row>
    <row r="94" spans="6:6" ht="18" customHeight="1" x14ac:dyDescent="0.7">
      <c r="F94" s="55"/>
    </row>
    <row r="95" spans="6:6" ht="18" customHeight="1" x14ac:dyDescent="0.7">
      <c r="F95" s="55"/>
    </row>
    <row r="96" spans="6:6" ht="18" customHeight="1" x14ac:dyDescent="0.7">
      <c r="F96" s="55"/>
    </row>
    <row r="97" spans="6:6" ht="18" customHeight="1" x14ac:dyDescent="0.7">
      <c r="F97" s="55"/>
    </row>
    <row r="98" spans="6:6" ht="18" customHeight="1" x14ac:dyDescent="0.7">
      <c r="F98" s="55"/>
    </row>
    <row r="99" spans="6:6" ht="18" customHeight="1" x14ac:dyDescent="0.7">
      <c r="F99" s="55"/>
    </row>
    <row r="100" spans="6:6" ht="18" customHeight="1" x14ac:dyDescent="0.7">
      <c r="F100" s="55"/>
    </row>
    <row r="101" spans="6:6" ht="18" customHeight="1" x14ac:dyDescent="0.7">
      <c r="F101" s="55"/>
    </row>
    <row r="102" spans="6:6" ht="18" customHeight="1" x14ac:dyDescent="0.7">
      <c r="F102" s="55"/>
    </row>
    <row r="103" spans="6:6" ht="18" customHeight="1" x14ac:dyDescent="0.7">
      <c r="F103" s="55"/>
    </row>
    <row r="104" spans="6:6" ht="18" customHeight="1" x14ac:dyDescent="0.7">
      <c r="F104" s="55"/>
    </row>
    <row r="105" spans="6:6" ht="18" customHeight="1" x14ac:dyDescent="0.7">
      <c r="F105" s="55"/>
    </row>
    <row r="106" spans="6:6" ht="18" customHeight="1" x14ac:dyDescent="0.7">
      <c r="F106" s="55"/>
    </row>
    <row r="107" spans="6:6" ht="18" customHeight="1" x14ac:dyDescent="0.7">
      <c r="F107" s="55"/>
    </row>
    <row r="108" spans="6:6" ht="18" customHeight="1" x14ac:dyDescent="0.7">
      <c r="F108" s="55"/>
    </row>
    <row r="109" spans="6:6" ht="18" customHeight="1" x14ac:dyDescent="0.7">
      <c r="F109" s="55"/>
    </row>
    <row r="110" spans="6:6" ht="18" customHeight="1" x14ac:dyDescent="0.7">
      <c r="F110" s="55"/>
    </row>
    <row r="111" spans="6:6" ht="18" customHeight="1" x14ac:dyDescent="0.7">
      <c r="F111" s="55"/>
    </row>
    <row r="112" spans="6:6" ht="18" customHeight="1" x14ac:dyDescent="0.7">
      <c r="F112" s="55"/>
    </row>
    <row r="113" spans="6:6" ht="18" customHeight="1" x14ac:dyDescent="0.7">
      <c r="F113" s="55"/>
    </row>
    <row r="114" spans="6:6" ht="18" customHeight="1" x14ac:dyDescent="0.7">
      <c r="F114" s="55"/>
    </row>
    <row r="115" spans="6:6" ht="18" customHeight="1" x14ac:dyDescent="0.7">
      <c r="F115" s="55"/>
    </row>
    <row r="116" spans="6:6" ht="18" customHeight="1" x14ac:dyDescent="0.7">
      <c r="F116" s="55"/>
    </row>
    <row r="117" spans="6:6" ht="18" customHeight="1" x14ac:dyDescent="0.7">
      <c r="F117" s="55"/>
    </row>
    <row r="118" spans="6:6" ht="18" customHeight="1" x14ac:dyDescent="0.7">
      <c r="F118" s="55"/>
    </row>
    <row r="119" spans="6:6" ht="18" customHeight="1" x14ac:dyDescent="0.7">
      <c r="F119" s="55"/>
    </row>
    <row r="120" spans="6:6" ht="18" customHeight="1" x14ac:dyDescent="0.7">
      <c r="F120" s="55"/>
    </row>
    <row r="121" spans="6:6" ht="18" customHeight="1" x14ac:dyDescent="0.7">
      <c r="F121" s="55"/>
    </row>
    <row r="122" spans="6:6" ht="18" customHeight="1" x14ac:dyDescent="0.7">
      <c r="F122" s="55"/>
    </row>
    <row r="123" spans="6:6" ht="18" customHeight="1" x14ac:dyDescent="0.7">
      <c r="F123" s="55"/>
    </row>
    <row r="124" spans="6:6" ht="18" customHeight="1" x14ac:dyDescent="0.7">
      <c r="F124" s="55"/>
    </row>
    <row r="125" spans="6:6" ht="18" customHeight="1" x14ac:dyDescent="0.7">
      <c r="F125" s="55"/>
    </row>
    <row r="126" spans="6:6" ht="18" customHeight="1" x14ac:dyDescent="0.7">
      <c r="F126" s="55"/>
    </row>
    <row r="127" spans="6:6" ht="18" customHeight="1" x14ac:dyDescent="0.7">
      <c r="F127" s="55"/>
    </row>
    <row r="128" spans="6:6" ht="18" customHeight="1" x14ac:dyDescent="0.7">
      <c r="F128" s="55"/>
    </row>
    <row r="129" spans="6:6" ht="18" customHeight="1" x14ac:dyDescent="0.7">
      <c r="F129" s="55"/>
    </row>
    <row r="130" spans="6:6" ht="18" customHeight="1" x14ac:dyDescent="0.7">
      <c r="F130" s="55"/>
    </row>
    <row r="131" spans="6:6" ht="18" customHeight="1" x14ac:dyDescent="0.7">
      <c r="F131" s="55"/>
    </row>
    <row r="132" spans="6:6" ht="18" customHeight="1" x14ac:dyDescent="0.7">
      <c r="F132" s="55"/>
    </row>
    <row r="133" spans="6:6" ht="18" customHeight="1" x14ac:dyDescent="0.7">
      <c r="F133" s="55"/>
    </row>
    <row r="134" spans="6:6" ht="18" customHeight="1" x14ac:dyDescent="0.7">
      <c r="F134" s="55"/>
    </row>
    <row r="135" spans="6:6" ht="18" customHeight="1" x14ac:dyDescent="0.7">
      <c r="F135" s="55"/>
    </row>
    <row r="136" spans="6:6" ht="18" customHeight="1" x14ac:dyDescent="0.7">
      <c r="F136" s="55"/>
    </row>
    <row r="137" spans="6:6" ht="18" customHeight="1" x14ac:dyDescent="0.7">
      <c r="F137" s="55"/>
    </row>
    <row r="138" spans="6:6" ht="18" customHeight="1" x14ac:dyDescent="0.7">
      <c r="F138" s="55"/>
    </row>
    <row r="139" spans="6:6" ht="18" customHeight="1" x14ac:dyDescent="0.7">
      <c r="F139" s="55"/>
    </row>
    <row r="140" spans="6:6" ht="18" customHeight="1" x14ac:dyDescent="0.7">
      <c r="F140" s="55"/>
    </row>
    <row r="141" spans="6:6" ht="18" customHeight="1" x14ac:dyDescent="0.7">
      <c r="F141" s="55"/>
    </row>
    <row r="142" spans="6:6" ht="18" customHeight="1" x14ac:dyDescent="0.7">
      <c r="F142" s="55"/>
    </row>
    <row r="143" spans="6:6" ht="18" customHeight="1" x14ac:dyDescent="0.7">
      <c r="F143" s="55"/>
    </row>
    <row r="144" spans="6:6" ht="18" customHeight="1" x14ac:dyDescent="0.7">
      <c r="F144" s="55"/>
    </row>
    <row r="145" spans="6:6" ht="18" customHeight="1" x14ac:dyDescent="0.7">
      <c r="F145" s="55"/>
    </row>
    <row r="146" spans="6:6" ht="18" customHeight="1" x14ac:dyDescent="0.7">
      <c r="F146" s="55"/>
    </row>
    <row r="147" spans="6:6" ht="18" customHeight="1" x14ac:dyDescent="0.7">
      <c r="F147" s="55"/>
    </row>
    <row r="148" spans="6:6" ht="18" customHeight="1" x14ac:dyDescent="0.7">
      <c r="F148" s="55"/>
    </row>
    <row r="149" spans="6:6" ht="18" customHeight="1" x14ac:dyDescent="0.7">
      <c r="F149" s="55"/>
    </row>
    <row r="150" spans="6:6" ht="18" customHeight="1" x14ac:dyDescent="0.7">
      <c r="F150" s="55"/>
    </row>
    <row r="151" spans="6:6" ht="18" customHeight="1" x14ac:dyDescent="0.7">
      <c r="F151" s="55"/>
    </row>
    <row r="152" spans="6:6" ht="18" customHeight="1" x14ac:dyDescent="0.7">
      <c r="F152" s="55"/>
    </row>
    <row r="153" spans="6:6" ht="18" customHeight="1" x14ac:dyDescent="0.7">
      <c r="F153" s="55"/>
    </row>
    <row r="154" spans="6:6" ht="18" customHeight="1" x14ac:dyDescent="0.7">
      <c r="F154" s="55"/>
    </row>
    <row r="155" spans="6:6" ht="18" customHeight="1" x14ac:dyDescent="0.7">
      <c r="F155" s="55"/>
    </row>
    <row r="156" spans="6:6" ht="18" customHeight="1" x14ac:dyDescent="0.7">
      <c r="F156" s="55"/>
    </row>
    <row r="157" spans="6:6" ht="18" customHeight="1" x14ac:dyDescent="0.7">
      <c r="F157" s="55"/>
    </row>
    <row r="158" spans="6:6" ht="18" customHeight="1" x14ac:dyDescent="0.7">
      <c r="F158" s="55"/>
    </row>
    <row r="159" spans="6:6" ht="18" customHeight="1" x14ac:dyDescent="0.7">
      <c r="F159" s="55"/>
    </row>
    <row r="160" spans="6:6" ht="18" customHeight="1" x14ac:dyDescent="0.7">
      <c r="F160" s="55"/>
    </row>
    <row r="161" spans="6:6" ht="18" customHeight="1" x14ac:dyDescent="0.7">
      <c r="F161" s="55"/>
    </row>
    <row r="162" spans="6:6" ht="18" customHeight="1" x14ac:dyDescent="0.7">
      <c r="F162" s="55"/>
    </row>
    <row r="163" spans="6:6" ht="18" customHeight="1" x14ac:dyDescent="0.7">
      <c r="F163" s="55"/>
    </row>
    <row r="164" spans="6:6" ht="18" customHeight="1" x14ac:dyDescent="0.7">
      <c r="F164" s="55"/>
    </row>
    <row r="165" spans="6:6" ht="18" customHeight="1" x14ac:dyDescent="0.7">
      <c r="F165" s="55"/>
    </row>
    <row r="166" spans="6:6" ht="18" customHeight="1" x14ac:dyDescent="0.7">
      <c r="F166" s="55"/>
    </row>
    <row r="167" spans="6:6" ht="18" customHeight="1" x14ac:dyDescent="0.7">
      <c r="F167" s="55"/>
    </row>
    <row r="168" spans="6:6" ht="18" customHeight="1" x14ac:dyDescent="0.7">
      <c r="F168" s="55"/>
    </row>
    <row r="169" spans="6:6" ht="18" customHeight="1" x14ac:dyDescent="0.7">
      <c r="F169" s="55"/>
    </row>
    <row r="170" spans="6:6" ht="18" customHeight="1" x14ac:dyDescent="0.7">
      <c r="F170" s="55"/>
    </row>
    <row r="171" spans="6:6" ht="18" customHeight="1" x14ac:dyDescent="0.7">
      <c r="F171" s="55"/>
    </row>
    <row r="172" spans="6:6" ht="18" customHeight="1" x14ac:dyDescent="0.7">
      <c r="F172" s="55"/>
    </row>
    <row r="173" spans="6:6" ht="18" customHeight="1" x14ac:dyDescent="0.7">
      <c r="F173" s="55"/>
    </row>
    <row r="176" spans="6:6" ht="18" customHeight="1" x14ac:dyDescent="0.7">
      <c r="F176" s="55"/>
    </row>
    <row r="177" spans="6:6" ht="18" customHeight="1" x14ac:dyDescent="0.7">
      <c r="F177" s="55"/>
    </row>
    <row r="178" spans="6:6" ht="18" customHeight="1" x14ac:dyDescent="0.7">
      <c r="F178" s="55"/>
    </row>
    <row r="179" spans="6:6" ht="18" customHeight="1" x14ac:dyDescent="0.7">
      <c r="F179" s="55"/>
    </row>
    <row r="180" spans="6:6" ht="18" customHeight="1" x14ac:dyDescent="0.7">
      <c r="F180" s="55"/>
    </row>
    <row r="181" spans="6:6" ht="18" customHeight="1" x14ac:dyDescent="0.7">
      <c r="F181" s="55"/>
    </row>
    <row r="182" spans="6:6" ht="18" customHeight="1" x14ac:dyDescent="0.7">
      <c r="F182" s="55"/>
    </row>
    <row r="183" spans="6:6" ht="18" customHeight="1" x14ac:dyDescent="0.7">
      <c r="F183" s="55"/>
    </row>
    <row r="184" spans="6:6" ht="18" customHeight="1" x14ac:dyDescent="0.7">
      <c r="F184" s="55"/>
    </row>
    <row r="185" spans="6:6" ht="18" customHeight="1" x14ac:dyDescent="0.7">
      <c r="F185" s="55"/>
    </row>
    <row r="186" spans="6:6" ht="18" customHeight="1" x14ac:dyDescent="0.7">
      <c r="F186" s="55"/>
    </row>
    <row r="187" spans="6:6" ht="18" customHeight="1" x14ac:dyDescent="0.7">
      <c r="F187" s="55"/>
    </row>
    <row r="188" spans="6:6" ht="18" customHeight="1" x14ac:dyDescent="0.7">
      <c r="F188" s="55"/>
    </row>
    <row r="189" spans="6:6" ht="18" customHeight="1" x14ac:dyDescent="0.7">
      <c r="F189" s="55"/>
    </row>
    <row r="190" spans="6:6" ht="18" customHeight="1" x14ac:dyDescent="0.7">
      <c r="F190" s="55"/>
    </row>
    <row r="191" spans="6:6" ht="18" customHeight="1" x14ac:dyDescent="0.7">
      <c r="F191" s="55"/>
    </row>
    <row r="192" spans="6:6" ht="18" customHeight="1" x14ac:dyDescent="0.7">
      <c r="F192" s="55"/>
    </row>
    <row r="193" spans="6:6" ht="18" customHeight="1" x14ac:dyDescent="0.7">
      <c r="F193" s="55"/>
    </row>
    <row r="194" spans="6:6" ht="18" customHeight="1" x14ac:dyDescent="0.7">
      <c r="F194" s="55"/>
    </row>
    <row r="195" spans="6:6" ht="18" customHeight="1" x14ac:dyDescent="0.7">
      <c r="F195" s="55"/>
    </row>
    <row r="196" spans="6:6" ht="18" customHeight="1" x14ac:dyDescent="0.7">
      <c r="F196" s="55"/>
    </row>
    <row r="197" spans="6:6" ht="18" customHeight="1" x14ac:dyDescent="0.7">
      <c r="F197" s="55"/>
    </row>
    <row r="198" spans="6:6" ht="18" customHeight="1" x14ac:dyDescent="0.7">
      <c r="F198" s="55"/>
    </row>
    <row r="199" spans="6:6" ht="18" customHeight="1" x14ac:dyDescent="0.7">
      <c r="F199" s="55"/>
    </row>
    <row r="200" spans="6:6" ht="18" customHeight="1" x14ac:dyDescent="0.7">
      <c r="F200" s="55"/>
    </row>
    <row r="201" spans="6:6" ht="18" customHeight="1" x14ac:dyDescent="0.7">
      <c r="F201" s="55"/>
    </row>
    <row r="202" spans="6:6" ht="18" customHeight="1" x14ac:dyDescent="0.7">
      <c r="F202" s="55"/>
    </row>
    <row r="203" spans="6:6" ht="18" customHeight="1" x14ac:dyDescent="0.7">
      <c r="F203" s="55"/>
    </row>
    <row r="204" spans="6:6" ht="18" customHeight="1" x14ac:dyDescent="0.7">
      <c r="F204" s="55"/>
    </row>
    <row r="205" spans="6:6" ht="18" customHeight="1" x14ac:dyDescent="0.7">
      <c r="F205" s="55"/>
    </row>
    <row r="206" spans="6:6" ht="18" customHeight="1" x14ac:dyDescent="0.7">
      <c r="F206" s="55"/>
    </row>
    <row r="207" spans="6:6" ht="18" customHeight="1" x14ac:dyDescent="0.7">
      <c r="F207" s="55"/>
    </row>
    <row r="208" spans="6:6" ht="18" customHeight="1" x14ac:dyDescent="0.7">
      <c r="F208" s="55"/>
    </row>
    <row r="209" spans="6:6" ht="18" customHeight="1" x14ac:dyDescent="0.7">
      <c r="F209" s="55"/>
    </row>
    <row r="210" spans="6:6" ht="18" customHeight="1" x14ac:dyDescent="0.7">
      <c r="F210" s="55"/>
    </row>
    <row r="211" spans="6:6" ht="18" customHeight="1" x14ac:dyDescent="0.7">
      <c r="F211" s="55"/>
    </row>
    <row r="212" spans="6:6" ht="18" customHeight="1" x14ac:dyDescent="0.7">
      <c r="F212" s="55"/>
    </row>
    <row r="213" spans="6:6" ht="18" customHeight="1" x14ac:dyDescent="0.7">
      <c r="F213" s="55"/>
    </row>
    <row r="214" spans="6:6" ht="18" customHeight="1" x14ac:dyDescent="0.7">
      <c r="F214" s="55"/>
    </row>
    <row r="215" spans="6:6" ht="18" customHeight="1" x14ac:dyDescent="0.7">
      <c r="F215" s="55"/>
    </row>
    <row r="216" spans="6:6" ht="18" customHeight="1" x14ac:dyDescent="0.7">
      <c r="F216" s="55"/>
    </row>
    <row r="218" spans="6:6" ht="18" customHeight="1" x14ac:dyDescent="0.7">
      <c r="F218" s="55"/>
    </row>
    <row r="219" spans="6:6" ht="18" customHeight="1" x14ac:dyDescent="0.7">
      <c r="F219" s="55"/>
    </row>
    <row r="220" spans="6:6" ht="18" customHeight="1" x14ac:dyDescent="0.7">
      <c r="F220" s="55"/>
    </row>
    <row r="221" spans="6:6" ht="18" customHeight="1" x14ac:dyDescent="0.7">
      <c r="F221" s="55"/>
    </row>
    <row r="222" spans="6:6" ht="18" customHeight="1" x14ac:dyDescent="0.7">
      <c r="F222" s="55"/>
    </row>
    <row r="223" spans="6:6" ht="18" customHeight="1" x14ac:dyDescent="0.7">
      <c r="F223" s="55"/>
    </row>
    <row r="224" spans="6:6" ht="18" customHeight="1" x14ac:dyDescent="0.7">
      <c r="F224" s="55"/>
    </row>
    <row r="225" spans="6:6" ht="18" customHeight="1" x14ac:dyDescent="0.7">
      <c r="F225" s="55"/>
    </row>
    <row r="226" spans="6:6" ht="18" customHeight="1" x14ac:dyDescent="0.7">
      <c r="F226" s="55"/>
    </row>
    <row r="227" spans="6:6" ht="18" customHeight="1" x14ac:dyDescent="0.7">
      <c r="F227" s="55"/>
    </row>
    <row r="229" spans="6:6" ht="18" customHeight="1" x14ac:dyDescent="0.7">
      <c r="F229" s="55"/>
    </row>
    <row r="230" spans="6:6" ht="18" customHeight="1" x14ac:dyDescent="0.7">
      <c r="F230" s="55"/>
    </row>
    <row r="231" spans="6:6" ht="18" customHeight="1" x14ac:dyDescent="0.7">
      <c r="F231" s="55"/>
    </row>
    <row r="232" spans="6:6" ht="18" customHeight="1" x14ac:dyDescent="0.7">
      <c r="F232" s="55"/>
    </row>
    <row r="233" spans="6:6" ht="18" customHeight="1" x14ac:dyDescent="0.7">
      <c r="F233" s="55"/>
    </row>
    <row r="234" spans="6:6" ht="18" customHeight="1" x14ac:dyDescent="0.7">
      <c r="F234" s="55"/>
    </row>
    <row r="235" spans="6:6" ht="18" customHeight="1" x14ac:dyDescent="0.7">
      <c r="F235" s="55"/>
    </row>
    <row r="236" spans="6:6" ht="18" customHeight="1" x14ac:dyDescent="0.7">
      <c r="F236" s="55"/>
    </row>
    <row r="237" spans="6:6" ht="18" customHeight="1" x14ac:dyDescent="0.7">
      <c r="F237" s="55"/>
    </row>
    <row r="238" spans="6:6" ht="18" customHeight="1" x14ac:dyDescent="0.7">
      <c r="F238" s="55"/>
    </row>
    <row r="240" spans="6:6" ht="18" customHeight="1" x14ac:dyDescent="0.7">
      <c r="F240" s="55"/>
    </row>
    <row r="241" spans="6:6" ht="18" customHeight="1" x14ac:dyDescent="0.7">
      <c r="F241" s="55"/>
    </row>
    <row r="242" spans="6:6" ht="18" customHeight="1" x14ac:dyDescent="0.7">
      <c r="F242" s="55"/>
    </row>
    <row r="243" spans="6:6" ht="18" customHeight="1" x14ac:dyDescent="0.7">
      <c r="F243" s="55"/>
    </row>
    <row r="244" spans="6:6" ht="18" customHeight="1" x14ac:dyDescent="0.7">
      <c r="F244" s="55"/>
    </row>
    <row r="245" spans="6:6" ht="18" customHeight="1" x14ac:dyDescent="0.7">
      <c r="F245" s="55"/>
    </row>
    <row r="246" spans="6:6" ht="18" customHeight="1" x14ac:dyDescent="0.7">
      <c r="F246" s="55"/>
    </row>
    <row r="247" spans="6:6" ht="18" customHeight="1" x14ac:dyDescent="0.7">
      <c r="F247" s="55"/>
    </row>
    <row r="248" spans="6:6" ht="18" customHeight="1" x14ac:dyDescent="0.7">
      <c r="F248" s="55"/>
    </row>
    <row r="249" spans="6:6" ht="18" customHeight="1" x14ac:dyDescent="0.7">
      <c r="F249" s="55"/>
    </row>
    <row r="250" spans="6:6" ht="18" customHeight="1" x14ac:dyDescent="0.7">
      <c r="F250" s="55"/>
    </row>
    <row r="251" spans="6:6" ht="18" customHeight="1" x14ac:dyDescent="0.7">
      <c r="F251" s="55"/>
    </row>
    <row r="252" spans="6:6" ht="18" customHeight="1" x14ac:dyDescent="0.7">
      <c r="F252" s="55"/>
    </row>
    <row r="253" spans="6:6" ht="18" customHeight="1" x14ac:dyDescent="0.7">
      <c r="F253" s="55"/>
    </row>
    <row r="254" spans="6:6" ht="18" customHeight="1" x14ac:dyDescent="0.7">
      <c r="F254" s="55"/>
    </row>
    <row r="255" spans="6:6" ht="18" customHeight="1" x14ac:dyDescent="0.7">
      <c r="F255" s="55"/>
    </row>
    <row r="256" spans="6:6" ht="18" customHeight="1" x14ac:dyDescent="0.7">
      <c r="F256" s="55"/>
    </row>
    <row r="257" spans="5:6" ht="18" customHeight="1" x14ac:dyDescent="0.7">
      <c r="F257" s="55"/>
    </row>
    <row r="258" spans="5:6" ht="18" customHeight="1" x14ac:dyDescent="0.7">
      <c r="F258" s="55"/>
    </row>
    <row r="259" spans="5:6" ht="18" customHeight="1" x14ac:dyDescent="0.7">
      <c r="F259" s="55"/>
    </row>
    <row r="260" spans="5:6" ht="18" customHeight="1" x14ac:dyDescent="0.7">
      <c r="F260" s="55"/>
    </row>
    <row r="261" spans="5:6" ht="18" customHeight="1" x14ac:dyDescent="0.7">
      <c r="F261" s="55"/>
    </row>
    <row r="262" spans="5:6" ht="18" customHeight="1" x14ac:dyDescent="0.7">
      <c r="F262" s="55"/>
    </row>
    <row r="263" spans="5:6" ht="18" customHeight="1" x14ac:dyDescent="0.7">
      <c r="F263" s="55"/>
    </row>
    <row r="264" spans="5:6" ht="18" customHeight="1" x14ac:dyDescent="0.7">
      <c r="E264" s="55"/>
      <c r="F264" s="55"/>
    </row>
    <row r="265" spans="5:6" ht="18" customHeight="1" x14ac:dyDescent="0.7">
      <c r="F265" s="55"/>
    </row>
    <row r="266" spans="5:6" ht="18" customHeight="1" x14ac:dyDescent="0.7">
      <c r="F266" s="55"/>
    </row>
    <row r="267" spans="5:6" ht="18" customHeight="1" x14ac:dyDescent="0.7">
      <c r="F267" s="55"/>
    </row>
    <row r="268" spans="5:6" ht="18" customHeight="1" x14ac:dyDescent="0.7">
      <c r="F268" s="55"/>
    </row>
    <row r="269" spans="5:6" ht="18" customHeight="1" x14ac:dyDescent="0.7">
      <c r="F269" s="55"/>
    </row>
    <row r="271" spans="5:6" ht="18" customHeight="1" x14ac:dyDescent="0.7">
      <c r="F271" s="55"/>
    </row>
    <row r="272" spans="5:6" ht="18" customHeight="1" x14ac:dyDescent="0.7">
      <c r="F272" s="55"/>
    </row>
    <row r="273" spans="6:6" ht="18" customHeight="1" x14ac:dyDescent="0.7">
      <c r="F273" s="55"/>
    </row>
    <row r="275" spans="6:6" ht="18" customHeight="1" x14ac:dyDescent="0.7">
      <c r="F275" s="55"/>
    </row>
    <row r="276" spans="6:6" ht="18" customHeight="1" x14ac:dyDescent="0.7">
      <c r="F276" s="55"/>
    </row>
    <row r="277" spans="6:6" ht="18" customHeight="1" x14ac:dyDescent="0.7">
      <c r="F277" s="55"/>
    </row>
    <row r="280" spans="6:6" ht="18" customHeight="1" x14ac:dyDescent="0.7">
      <c r="F280" s="55"/>
    </row>
    <row r="281" spans="6:6" ht="18" customHeight="1" x14ac:dyDescent="0.7">
      <c r="F281" s="55"/>
    </row>
    <row r="282" spans="6:6" ht="18" customHeight="1" x14ac:dyDescent="0.7">
      <c r="F282" s="55"/>
    </row>
    <row r="283" spans="6:6" ht="18" customHeight="1" x14ac:dyDescent="0.7">
      <c r="F283" s="55"/>
    </row>
  </sheetData>
  <mergeCells count="42">
    <mergeCell ref="G1:W1"/>
    <mergeCell ref="X1:AA1"/>
    <mergeCell ref="AB1:AC1"/>
    <mergeCell ref="AD1:AF1"/>
    <mergeCell ref="AG1:AJ1"/>
    <mergeCell ref="G2:W3"/>
    <mergeCell ref="X2:AA3"/>
    <mergeCell ref="AB2:AC3"/>
    <mergeCell ref="AD2:AF3"/>
    <mergeCell ref="AG2:AJ3"/>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K4:AK7"/>
    <mergeCell ref="AF4:AF7"/>
    <mergeCell ref="AG4:AG7"/>
    <mergeCell ref="AH4:AH7"/>
    <mergeCell ref="AI4:AI7"/>
    <mergeCell ref="AJ4:AJ7"/>
  </mergeCells>
  <phoneticPr fontId="6"/>
  <pageMargins left="0.7" right="0.7" top="0.75" bottom="0.75" header="0.51180555555555496" footer="0.51180555555555496"/>
  <pageSetup paperSize="9" firstPageNumber="0" orientation="portrait" horizontalDpi="300" verticalDpi="300"/>
  <ignoredErrors>
    <ignoredError sqref="A11:A16 A17:A18" numberStoredAsText="1"/>
    <ignoredError sqref="G8:AK8"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E8" sqref="E8"/>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6" ht="18" customHeight="1" x14ac:dyDescent="0.7">
      <c r="B1" s="45" t="s">
        <v>50</v>
      </c>
      <c r="E1" s="107" t="s">
        <v>0</v>
      </c>
      <c r="F1" s="107"/>
      <c r="G1" s="107"/>
      <c r="H1" s="107"/>
      <c r="I1" s="107"/>
      <c r="J1" s="107"/>
      <c r="K1" s="107"/>
      <c r="L1" s="107"/>
      <c r="M1" s="107"/>
      <c r="N1" s="107"/>
      <c r="O1" s="107"/>
      <c r="P1" s="107"/>
      <c r="Q1" s="107"/>
      <c r="R1" s="107"/>
      <c r="S1" s="107"/>
      <c r="T1" s="107"/>
      <c r="U1" s="107"/>
      <c r="V1" s="108" t="s">
        <v>1</v>
      </c>
      <c r="W1" s="108"/>
      <c r="X1" s="108"/>
      <c r="Y1" s="108"/>
      <c r="Z1" s="111" t="s">
        <v>2</v>
      </c>
      <c r="AA1" s="111"/>
      <c r="AB1" s="110" t="s">
        <v>3</v>
      </c>
      <c r="AC1" s="110"/>
      <c r="AD1" s="110"/>
      <c r="AE1" s="104" t="s">
        <v>4</v>
      </c>
      <c r="AF1" s="104"/>
      <c r="AG1" s="104"/>
      <c r="AH1" s="104"/>
      <c r="AI1" s="47" t="s">
        <v>5</v>
      </c>
    </row>
    <row r="2" spans="1:36" ht="18" customHeight="1" x14ac:dyDescent="0.7">
      <c r="E2" s="107" t="s">
        <v>6</v>
      </c>
      <c r="F2" s="107"/>
      <c r="G2" s="107"/>
      <c r="H2" s="107"/>
      <c r="I2" s="107"/>
      <c r="J2" s="107"/>
      <c r="K2" s="107"/>
      <c r="L2" s="107"/>
      <c r="M2" s="107"/>
      <c r="N2" s="107"/>
      <c r="O2" s="107"/>
      <c r="P2" s="107"/>
      <c r="Q2" s="107"/>
      <c r="R2" s="107"/>
      <c r="S2" s="107"/>
      <c r="T2" s="107"/>
      <c r="U2" s="107"/>
      <c r="V2" s="108" t="s">
        <v>7</v>
      </c>
      <c r="W2" s="108"/>
      <c r="X2" s="108"/>
      <c r="Y2" s="108"/>
      <c r="Z2" s="109" t="s">
        <v>8</v>
      </c>
      <c r="AA2" s="109"/>
      <c r="AB2" s="110" t="s">
        <v>9</v>
      </c>
      <c r="AC2" s="110"/>
      <c r="AD2" s="110"/>
      <c r="AE2" s="104" t="s">
        <v>10</v>
      </c>
      <c r="AF2" s="104"/>
      <c r="AG2" s="104"/>
      <c r="AH2" s="104"/>
      <c r="AI2" s="106" t="s">
        <v>11</v>
      </c>
    </row>
    <row r="3" spans="1:36" ht="18" customHeight="1" x14ac:dyDescent="0.7">
      <c r="A3" s="44" t="s">
        <v>60</v>
      </c>
      <c r="B3" s="1">
        <v>1</v>
      </c>
      <c r="E3" s="107"/>
      <c r="F3" s="107"/>
      <c r="G3" s="107"/>
      <c r="H3" s="107"/>
      <c r="I3" s="107"/>
      <c r="J3" s="107"/>
      <c r="K3" s="107"/>
      <c r="L3" s="107"/>
      <c r="M3" s="107"/>
      <c r="N3" s="107"/>
      <c r="O3" s="107"/>
      <c r="P3" s="107"/>
      <c r="Q3" s="107"/>
      <c r="R3" s="107"/>
      <c r="S3" s="107"/>
      <c r="T3" s="107"/>
      <c r="U3" s="107"/>
      <c r="V3" s="108"/>
      <c r="W3" s="108"/>
      <c r="X3" s="108"/>
      <c r="Y3" s="108"/>
      <c r="Z3" s="109"/>
      <c r="AA3" s="109"/>
      <c r="AB3" s="110"/>
      <c r="AC3" s="110"/>
      <c r="AD3" s="110"/>
      <c r="AE3" s="104"/>
      <c r="AF3" s="104"/>
      <c r="AG3" s="104"/>
      <c r="AH3" s="104"/>
      <c r="AI3" s="106"/>
    </row>
    <row r="4" spans="1:36" ht="18" customHeight="1" x14ac:dyDescent="0.7">
      <c r="A4" s="44" t="s">
        <v>61</v>
      </c>
      <c r="B4" s="1">
        <f>COUNTIF(E11:E600,"なし")</f>
        <v>0</v>
      </c>
      <c r="E4" s="105" t="s">
        <v>12</v>
      </c>
      <c r="F4" s="105" t="s">
        <v>13</v>
      </c>
      <c r="G4" s="105" t="s">
        <v>14</v>
      </c>
      <c r="H4" s="105" t="s">
        <v>15</v>
      </c>
      <c r="I4" s="105" t="s">
        <v>16</v>
      </c>
      <c r="J4" s="105" t="s">
        <v>17</v>
      </c>
      <c r="K4" s="105" t="s">
        <v>18</v>
      </c>
      <c r="L4" s="105" t="s">
        <v>19</v>
      </c>
      <c r="M4" s="105" t="s">
        <v>20</v>
      </c>
      <c r="N4" s="105" t="s">
        <v>21</v>
      </c>
      <c r="O4" s="105" t="s">
        <v>22</v>
      </c>
      <c r="P4" s="105" t="s">
        <v>23</v>
      </c>
      <c r="Q4" s="105" t="s">
        <v>24</v>
      </c>
      <c r="R4" s="105" t="s">
        <v>25</v>
      </c>
      <c r="S4" s="105" t="s">
        <v>26</v>
      </c>
      <c r="T4" s="105" t="s">
        <v>27</v>
      </c>
      <c r="U4" s="105" t="s">
        <v>28</v>
      </c>
      <c r="V4" s="105" t="s">
        <v>29</v>
      </c>
      <c r="W4" s="105" t="s">
        <v>30</v>
      </c>
      <c r="X4" s="105" t="s">
        <v>31</v>
      </c>
      <c r="Y4" s="105" t="s">
        <v>32</v>
      </c>
      <c r="Z4" s="105" t="s">
        <v>33</v>
      </c>
      <c r="AA4" s="105" t="s">
        <v>34</v>
      </c>
      <c r="AB4" s="105" t="s">
        <v>35</v>
      </c>
      <c r="AC4" s="105" t="s">
        <v>36</v>
      </c>
      <c r="AD4" s="105" t="s">
        <v>37</v>
      </c>
      <c r="AE4" s="105" t="s">
        <v>38</v>
      </c>
      <c r="AF4" s="105" t="s">
        <v>708</v>
      </c>
      <c r="AG4" s="105" t="s">
        <v>40</v>
      </c>
      <c r="AH4" s="105" t="s">
        <v>41</v>
      </c>
      <c r="AI4" s="105" t="s">
        <v>11</v>
      </c>
    </row>
    <row r="5" spans="1:36" ht="18" customHeight="1" x14ac:dyDescent="0.7">
      <c r="A5" s="44" t="s">
        <v>62</v>
      </c>
      <c r="B5" s="1">
        <f>B3-B4</f>
        <v>1</v>
      </c>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row>
    <row r="6" spans="1:36" ht="18" customHeight="1" x14ac:dyDescent="0.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row>
    <row r="7" spans="1:36" ht="18" customHeight="1" x14ac:dyDescent="0.7">
      <c r="A7" s="48" t="s">
        <v>60</v>
      </c>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row>
    <row r="8" spans="1:36" ht="18" customHeight="1" x14ac:dyDescent="0.7">
      <c r="A8" s="49">
        <f>B5</f>
        <v>1</v>
      </c>
      <c r="D8" s="50" t="s">
        <v>63</v>
      </c>
      <c r="E8" s="51">
        <f t="shared" ref="E8:AI8" si="0">COUNT(E11:E600)</f>
        <v>1</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 t="shared" si="0"/>
        <v>0</v>
      </c>
      <c r="T8" s="51">
        <f t="shared" si="0"/>
        <v>0</v>
      </c>
      <c r="U8" s="51">
        <f t="shared" si="0"/>
        <v>1</v>
      </c>
      <c r="V8" s="51">
        <f t="shared" si="0"/>
        <v>0</v>
      </c>
      <c r="W8" s="51">
        <f t="shared" si="0"/>
        <v>0</v>
      </c>
      <c r="X8" s="51">
        <f t="shared" si="0"/>
        <v>0</v>
      </c>
      <c r="Y8" s="51">
        <f t="shared" si="0"/>
        <v>1</v>
      </c>
      <c r="Z8" s="51">
        <f t="shared" si="0"/>
        <v>0</v>
      </c>
      <c r="AA8" s="51">
        <f t="shared" si="0"/>
        <v>1</v>
      </c>
      <c r="AB8" s="51">
        <f t="shared" si="0"/>
        <v>0</v>
      </c>
      <c r="AC8" s="51">
        <f t="shared" si="0"/>
        <v>0</v>
      </c>
      <c r="AD8" s="51">
        <f t="shared" si="0"/>
        <v>0</v>
      </c>
      <c r="AE8" s="51">
        <f t="shared" si="0"/>
        <v>0</v>
      </c>
      <c r="AF8" s="51">
        <f t="shared" si="0"/>
        <v>0</v>
      </c>
      <c r="AG8" s="2">
        <f t="shared" si="0"/>
        <v>0</v>
      </c>
      <c r="AH8" s="2">
        <f t="shared" si="0"/>
        <v>0</v>
      </c>
      <c r="AI8" s="51">
        <f t="shared" si="0"/>
        <v>0</v>
      </c>
    </row>
    <row r="9" spans="1:36" ht="18" customHeight="1" x14ac:dyDescent="0.7">
      <c r="D9" s="50" t="s">
        <v>65</v>
      </c>
      <c r="E9" s="52">
        <f t="shared" ref="E9:AI9" si="1">E8/$A$8</f>
        <v>1</v>
      </c>
      <c r="F9" s="52">
        <f t="shared" si="1"/>
        <v>0</v>
      </c>
      <c r="G9" s="52">
        <f t="shared" si="1"/>
        <v>0</v>
      </c>
      <c r="H9" s="52">
        <f t="shared" si="1"/>
        <v>0</v>
      </c>
      <c r="I9" s="52">
        <f t="shared" si="1"/>
        <v>0</v>
      </c>
      <c r="J9" s="52">
        <f t="shared" si="1"/>
        <v>0</v>
      </c>
      <c r="K9" s="52">
        <f t="shared" si="1"/>
        <v>0</v>
      </c>
      <c r="L9" s="52">
        <f t="shared" si="1"/>
        <v>0</v>
      </c>
      <c r="M9" s="52">
        <f t="shared" si="1"/>
        <v>0</v>
      </c>
      <c r="N9" s="52">
        <f t="shared" si="1"/>
        <v>0</v>
      </c>
      <c r="O9" s="52">
        <f t="shared" si="1"/>
        <v>0</v>
      </c>
      <c r="P9" s="52">
        <f t="shared" si="1"/>
        <v>0</v>
      </c>
      <c r="Q9" s="52">
        <f t="shared" si="1"/>
        <v>0</v>
      </c>
      <c r="R9" s="52">
        <f t="shared" si="1"/>
        <v>0</v>
      </c>
      <c r="S9" s="52">
        <f t="shared" si="1"/>
        <v>0</v>
      </c>
      <c r="T9" s="52">
        <f t="shared" si="1"/>
        <v>0</v>
      </c>
      <c r="U9" s="52">
        <f t="shared" si="1"/>
        <v>1</v>
      </c>
      <c r="V9" s="52">
        <f t="shared" si="1"/>
        <v>0</v>
      </c>
      <c r="W9" s="52">
        <f t="shared" si="1"/>
        <v>0</v>
      </c>
      <c r="X9" s="52">
        <f t="shared" si="1"/>
        <v>0</v>
      </c>
      <c r="Y9" s="52">
        <f t="shared" si="1"/>
        <v>1</v>
      </c>
      <c r="Z9" s="52">
        <f t="shared" si="1"/>
        <v>0</v>
      </c>
      <c r="AA9" s="52">
        <f t="shared" si="1"/>
        <v>1</v>
      </c>
      <c r="AB9" s="52">
        <f t="shared" si="1"/>
        <v>0</v>
      </c>
      <c r="AC9" s="52">
        <f t="shared" si="1"/>
        <v>0</v>
      </c>
      <c r="AD9" s="52">
        <f t="shared" si="1"/>
        <v>0</v>
      </c>
      <c r="AE9" s="52">
        <f t="shared" si="1"/>
        <v>0</v>
      </c>
      <c r="AF9" s="52">
        <f t="shared" si="1"/>
        <v>0</v>
      </c>
      <c r="AG9" s="53">
        <f t="shared" si="1"/>
        <v>0</v>
      </c>
      <c r="AH9" s="53">
        <f t="shared" si="1"/>
        <v>0</v>
      </c>
      <c r="AI9" s="52">
        <f t="shared" si="1"/>
        <v>0</v>
      </c>
    </row>
    <row r="10" spans="1:36"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1" t="s">
        <v>1334</v>
      </c>
      <c r="C11" s="2" t="s">
        <v>104</v>
      </c>
      <c r="D11" s="55">
        <v>43852</v>
      </c>
      <c r="E11" s="2">
        <v>1</v>
      </c>
      <c r="U11" s="2">
        <v>1</v>
      </c>
      <c r="Y11" s="2">
        <v>1</v>
      </c>
      <c r="AA11" s="2">
        <v>1</v>
      </c>
    </row>
    <row r="12" spans="1:36" ht="18" customHeight="1" x14ac:dyDescent="0.7">
      <c r="D12" s="55"/>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6"/>
  <pageMargins left="0.7" right="0.7" top="0.75" bottom="0.75" header="0.51180555555555496" footer="0.51180555555555496"/>
  <pageSetup paperSize="9" firstPageNumber="0" orientation="portrait" horizontalDpi="300" verticalDpi="300"/>
  <ignoredErrors>
    <ignoredError sqref="B4 E8:AI8" formulaRange="1"/>
    <ignoredError sqref="A11"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O293"/>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E36" sqref="E36"/>
    </sheetView>
  </sheetViews>
  <sheetFormatPr defaultColWidth="9" defaultRowHeight="17.649999999999999" x14ac:dyDescent="0.7"/>
  <cols>
    <col min="1" max="1" width="9" style="44"/>
    <col min="2" max="2" width="50.5625" style="1" customWidth="1"/>
    <col min="3" max="3" width="10.5625" style="2" customWidth="1"/>
    <col min="4" max="7" width="10.5625" style="57" customWidth="1"/>
    <col min="8" max="8" width="9.5625" style="2" customWidth="1"/>
    <col min="9" max="9" width="10.5625" style="2" customWidth="1"/>
    <col min="10" max="40" width="12.5625" style="2" customWidth="1"/>
    <col min="41" max="41" width="5.5625" style="58" customWidth="1"/>
    <col min="42" max="86" width="5.5625" style="1" customWidth="1"/>
    <col min="87" max="1029" width="9" style="1"/>
  </cols>
  <sheetData>
    <row r="1" spans="1:1029" ht="18" customHeight="1" x14ac:dyDescent="0.7">
      <c r="B1" s="45" t="s">
        <v>51</v>
      </c>
      <c r="C1" s="46"/>
      <c r="D1" s="46"/>
      <c r="E1" s="46"/>
      <c r="F1" s="46"/>
      <c r="G1" s="46"/>
      <c r="J1" s="107" t="s">
        <v>0</v>
      </c>
      <c r="K1" s="107"/>
      <c r="L1" s="107"/>
      <c r="M1" s="107"/>
      <c r="N1" s="107"/>
      <c r="O1" s="107"/>
      <c r="P1" s="107"/>
      <c r="Q1" s="107"/>
      <c r="R1" s="107"/>
      <c r="S1" s="107"/>
      <c r="T1" s="107"/>
      <c r="U1" s="107"/>
      <c r="V1" s="107"/>
      <c r="W1" s="107"/>
      <c r="X1" s="107"/>
      <c r="Y1" s="107"/>
      <c r="Z1" s="107"/>
      <c r="AA1" s="108" t="s">
        <v>1</v>
      </c>
      <c r="AB1" s="108"/>
      <c r="AC1" s="108"/>
      <c r="AD1" s="108"/>
      <c r="AE1" s="111" t="s">
        <v>2</v>
      </c>
      <c r="AF1" s="111"/>
      <c r="AG1" s="110" t="s">
        <v>3</v>
      </c>
      <c r="AH1" s="110"/>
      <c r="AI1" s="110"/>
      <c r="AJ1" s="104" t="s">
        <v>4</v>
      </c>
      <c r="AK1" s="104"/>
      <c r="AL1" s="104"/>
      <c r="AM1" s="104"/>
      <c r="AN1" s="47" t="s">
        <v>5</v>
      </c>
    </row>
    <row r="2" spans="1:1029" ht="18" customHeight="1" x14ac:dyDescent="0.7">
      <c r="J2" s="107" t="s">
        <v>6</v>
      </c>
      <c r="K2" s="107"/>
      <c r="L2" s="107"/>
      <c r="M2" s="107"/>
      <c r="N2" s="107"/>
      <c r="O2" s="107"/>
      <c r="P2" s="107"/>
      <c r="Q2" s="107"/>
      <c r="R2" s="107"/>
      <c r="S2" s="107"/>
      <c r="T2" s="107"/>
      <c r="U2" s="107"/>
      <c r="V2" s="107"/>
      <c r="W2" s="107"/>
      <c r="X2" s="107"/>
      <c r="Y2" s="107"/>
      <c r="Z2" s="107"/>
      <c r="AA2" s="108" t="s">
        <v>7</v>
      </c>
      <c r="AB2" s="108"/>
      <c r="AC2" s="108"/>
      <c r="AD2" s="108"/>
      <c r="AE2" s="109" t="s">
        <v>8</v>
      </c>
      <c r="AF2" s="109"/>
      <c r="AG2" s="110" t="s">
        <v>9</v>
      </c>
      <c r="AH2" s="110"/>
      <c r="AI2" s="110"/>
      <c r="AJ2" s="104" t="s">
        <v>10</v>
      </c>
      <c r="AK2" s="104"/>
      <c r="AL2" s="104"/>
      <c r="AM2" s="104"/>
      <c r="AN2" s="106" t="s">
        <v>11</v>
      </c>
    </row>
    <row r="3" spans="1:1029" ht="18" customHeight="1" x14ac:dyDescent="0.7">
      <c r="A3" s="44" t="s">
        <v>60</v>
      </c>
      <c r="B3" s="1">
        <v>24</v>
      </c>
      <c r="J3" s="107"/>
      <c r="K3" s="107"/>
      <c r="L3" s="107"/>
      <c r="M3" s="107"/>
      <c r="N3" s="107"/>
      <c r="O3" s="107"/>
      <c r="P3" s="107"/>
      <c r="Q3" s="107"/>
      <c r="R3" s="107"/>
      <c r="S3" s="107"/>
      <c r="T3" s="107"/>
      <c r="U3" s="107"/>
      <c r="V3" s="107"/>
      <c r="W3" s="107"/>
      <c r="X3" s="107"/>
      <c r="Y3" s="107"/>
      <c r="Z3" s="107"/>
      <c r="AA3" s="108"/>
      <c r="AB3" s="108"/>
      <c r="AC3" s="108"/>
      <c r="AD3" s="108"/>
      <c r="AE3" s="109"/>
      <c r="AF3" s="109"/>
      <c r="AG3" s="110"/>
      <c r="AH3" s="110"/>
      <c r="AI3" s="110"/>
      <c r="AJ3" s="104"/>
      <c r="AK3" s="104"/>
      <c r="AL3" s="104"/>
      <c r="AM3" s="104"/>
      <c r="AN3" s="106"/>
    </row>
    <row r="4" spans="1:1029" ht="18" customHeight="1" x14ac:dyDescent="0.7">
      <c r="A4" s="44" t="s">
        <v>61</v>
      </c>
      <c r="B4" s="1">
        <f>COUNTIF(J11:J611,"なし")</f>
        <v>0</v>
      </c>
      <c r="J4" s="105" t="s">
        <v>12</v>
      </c>
      <c r="K4" s="105" t="s">
        <v>13</v>
      </c>
      <c r="L4" s="105" t="s">
        <v>14</v>
      </c>
      <c r="M4" s="105" t="s">
        <v>15</v>
      </c>
      <c r="N4" s="105" t="s">
        <v>16</v>
      </c>
      <c r="O4" s="105" t="s">
        <v>17</v>
      </c>
      <c r="P4" s="105" t="s">
        <v>18</v>
      </c>
      <c r="Q4" s="105" t="s">
        <v>19</v>
      </c>
      <c r="R4" s="105" t="s">
        <v>20</v>
      </c>
      <c r="S4" s="105" t="s">
        <v>21</v>
      </c>
      <c r="T4" s="105" t="s">
        <v>22</v>
      </c>
      <c r="U4" s="105" t="s">
        <v>23</v>
      </c>
      <c r="V4" s="105" t="s">
        <v>24</v>
      </c>
      <c r="W4" s="105" t="s">
        <v>25</v>
      </c>
      <c r="X4" s="105" t="s">
        <v>26</v>
      </c>
      <c r="Y4" s="105" t="s">
        <v>27</v>
      </c>
      <c r="Z4" s="105" t="s">
        <v>28</v>
      </c>
      <c r="AA4" s="105" t="s">
        <v>29</v>
      </c>
      <c r="AB4" s="105" t="s">
        <v>30</v>
      </c>
      <c r="AC4" s="105" t="s">
        <v>31</v>
      </c>
      <c r="AD4" s="105" t="s">
        <v>32</v>
      </c>
      <c r="AE4" s="105" t="s">
        <v>33</v>
      </c>
      <c r="AF4" s="105" t="s">
        <v>34</v>
      </c>
      <c r="AG4" s="105" t="s">
        <v>35</v>
      </c>
      <c r="AH4" s="105" t="s">
        <v>36</v>
      </c>
      <c r="AI4" s="105" t="s">
        <v>37</v>
      </c>
      <c r="AJ4" s="105" t="s">
        <v>38</v>
      </c>
      <c r="AK4" s="105" t="s">
        <v>708</v>
      </c>
      <c r="AL4" s="105" t="s">
        <v>40</v>
      </c>
      <c r="AM4" s="105" t="s">
        <v>41</v>
      </c>
      <c r="AN4" s="105" t="s">
        <v>11</v>
      </c>
    </row>
    <row r="5" spans="1:1029" ht="18" customHeight="1" x14ac:dyDescent="0.7">
      <c r="A5" s="44" t="s">
        <v>62</v>
      </c>
      <c r="B5" s="1">
        <f>B3-B4</f>
        <v>24</v>
      </c>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row>
    <row r="6" spans="1:1029" ht="18" customHeight="1" x14ac:dyDescent="0.7">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row>
    <row r="7" spans="1:1029" ht="18" customHeight="1" x14ac:dyDescent="0.7">
      <c r="A7" s="48" t="s">
        <v>60</v>
      </c>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row>
    <row r="8" spans="1:1029" ht="18" customHeight="1" x14ac:dyDescent="0.7">
      <c r="A8" s="49">
        <f>B5</f>
        <v>24</v>
      </c>
      <c r="I8" s="50" t="s">
        <v>63</v>
      </c>
      <c r="J8" s="51">
        <f t="shared" ref="J8:AN8" si="0">COUNT(J11:J611)</f>
        <v>15</v>
      </c>
      <c r="K8" s="51">
        <f t="shared" si="0"/>
        <v>0</v>
      </c>
      <c r="L8" s="51">
        <f t="shared" si="0"/>
        <v>5</v>
      </c>
      <c r="M8" s="51">
        <f t="shared" si="0"/>
        <v>4</v>
      </c>
      <c r="N8" s="51">
        <f t="shared" si="0"/>
        <v>2</v>
      </c>
      <c r="O8" s="51">
        <f t="shared" si="0"/>
        <v>5</v>
      </c>
      <c r="P8" s="51">
        <f t="shared" si="0"/>
        <v>3</v>
      </c>
      <c r="Q8" s="51">
        <f t="shared" si="0"/>
        <v>3</v>
      </c>
      <c r="R8" s="51">
        <f t="shared" si="0"/>
        <v>7</v>
      </c>
      <c r="S8" s="51">
        <f t="shared" si="0"/>
        <v>1</v>
      </c>
      <c r="T8" s="51">
        <f t="shared" si="0"/>
        <v>0</v>
      </c>
      <c r="U8" s="51">
        <f t="shared" si="0"/>
        <v>3</v>
      </c>
      <c r="V8" s="51">
        <f t="shared" si="0"/>
        <v>0</v>
      </c>
      <c r="W8" s="51">
        <f t="shared" si="0"/>
        <v>0</v>
      </c>
      <c r="X8" s="51">
        <f t="shared" si="0"/>
        <v>3</v>
      </c>
      <c r="Y8" s="51">
        <f t="shared" si="0"/>
        <v>4</v>
      </c>
      <c r="Z8" s="51">
        <f t="shared" si="0"/>
        <v>2</v>
      </c>
      <c r="AA8" s="51">
        <f t="shared" si="0"/>
        <v>6</v>
      </c>
      <c r="AB8" s="51">
        <f t="shared" si="0"/>
        <v>2</v>
      </c>
      <c r="AC8" s="51">
        <f t="shared" si="0"/>
        <v>1</v>
      </c>
      <c r="AD8" s="51">
        <f t="shared" si="0"/>
        <v>4</v>
      </c>
      <c r="AE8" s="51">
        <f t="shared" si="0"/>
        <v>8</v>
      </c>
      <c r="AF8" s="51">
        <f t="shared" si="0"/>
        <v>2</v>
      </c>
      <c r="AG8" s="51">
        <f t="shared" si="0"/>
        <v>3</v>
      </c>
      <c r="AH8" s="51">
        <f t="shared" si="0"/>
        <v>10</v>
      </c>
      <c r="AI8" s="51">
        <f t="shared" si="0"/>
        <v>0</v>
      </c>
      <c r="AJ8" s="51">
        <f t="shared" si="0"/>
        <v>8</v>
      </c>
      <c r="AK8" s="51">
        <f t="shared" si="0"/>
        <v>1</v>
      </c>
      <c r="AL8" s="2">
        <f t="shared" si="0"/>
        <v>0</v>
      </c>
      <c r="AM8" s="2">
        <f t="shared" si="0"/>
        <v>0</v>
      </c>
      <c r="AN8" s="51">
        <f t="shared" si="0"/>
        <v>12</v>
      </c>
    </row>
    <row r="9" spans="1:1029" ht="18" customHeight="1" x14ac:dyDescent="0.7">
      <c r="C9" s="2" t="s">
        <v>64</v>
      </c>
      <c r="D9" s="57" t="s">
        <v>1387</v>
      </c>
      <c r="E9" s="57" t="s">
        <v>1652</v>
      </c>
      <c r="F9" s="57" t="s">
        <v>1750</v>
      </c>
      <c r="G9" s="57" t="s">
        <v>1781</v>
      </c>
      <c r="I9" s="50" t="s">
        <v>65</v>
      </c>
      <c r="J9" s="52">
        <f t="shared" ref="J9:AN9" si="1">J8/$A$8</f>
        <v>0.625</v>
      </c>
      <c r="K9" s="52">
        <f t="shared" si="1"/>
        <v>0</v>
      </c>
      <c r="L9" s="52">
        <f t="shared" si="1"/>
        <v>0.20833333333333334</v>
      </c>
      <c r="M9" s="52">
        <f t="shared" si="1"/>
        <v>0.16666666666666666</v>
      </c>
      <c r="N9" s="52">
        <f t="shared" si="1"/>
        <v>8.3333333333333329E-2</v>
      </c>
      <c r="O9" s="52">
        <f t="shared" si="1"/>
        <v>0.20833333333333334</v>
      </c>
      <c r="P9" s="52">
        <f t="shared" si="1"/>
        <v>0.125</v>
      </c>
      <c r="Q9" s="52">
        <f t="shared" si="1"/>
        <v>0.125</v>
      </c>
      <c r="R9" s="52">
        <f t="shared" si="1"/>
        <v>0.29166666666666669</v>
      </c>
      <c r="S9" s="52">
        <f t="shared" si="1"/>
        <v>4.1666666666666664E-2</v>
      </c>
      <c r="T9" s="52">
        <f t="shared" si="1"/>
        <v>0</v>
      </c>
      <c r="U9" s="52">
        <f t="shared" si="1"/>
        <v>0.125</v>
      </c>
      <c r="V9" s="52">
        <f t="shared" si="1"/>
        <v>0</v>
      </c>
      <c r="W9" s="52">
        <f t="shared" si="1"/>
        <v>0</v>
      </c>
      <c r="X9" s="52">
        <f t="shared" si="1"/>
        <v>0.125</v>
      </c>
      <c r="Y9" s="52">
        <f t="shared" si="1"/>
        <v>0.16666666666666666</v>
      </c>
      <c r="Z9" s="52">
        <f t="shared" si="1"/>
        <v>8.3333333333333329E-2</v>
      </c>
      <c r="AA9" s="52">
        <f t="shared" si="1"/>
        <v>0.25</v>
      </c>
      <c r="AB9" s="52">
        <f t="shared" si="1"/>
        <v>8.3333333333333329E-2</v>
      </c>
      <c r="AC9" s="52">
        <f t="shared" si="1"/>
        <v>4.1666666666666664E-2</v>
      </c>
      <c r="AD9" s="52">
        <f t="shared" si="1"/>
        <v>0.16666666666666666</v>
      </c>
      <c r="AE9" s="52">
        <f t="shared" si="1"/>
        <v>0.33333333333333331</v>
      </c>
      <c r="AF9" s="52">
        <f t="shared" si="1"/>
        <v>8.3333333333333329E-2</v>
      </c>
      <c r="AG9" s="52">
        <f t="shared" si="1"/>
        <v>0.125</v>
      </c>
      <c r="AH9" s="52">
        <f t="shared" si="1"/>
        <v>0.41666666666666669</v>
      </c>
      <c r="AI9" s="52">
        <f t="shared" si="1"/>
        <v>0</v>
      </c>
      <c r="AJ9" s="52">
        <f t="shared" si="1"/>
        <v>0.33333333333333331</v>
      </c>
      <c r="AK9" s="52">
        <f t="shared" si="1"/>
        <v>4.1666666666666664E-2</v>
      </c>
      <c r="AL9" s="53">
        <f t="shared" si="1"/>
        <v>0</v>
      </c>
      <c r="AM9" s="53">
        <f t="shared" si="1"/>
        <v>0</v>
      </c>
      <c r="AN9" s="52">
        <f t="shared" si="1"/>
        <v>0.5</v>
      </c>
    </row>
    <row r="10" spans="1:1029" ht="18" customHeight="1" x14ac:dyDescent="0.7">
      <c r="A10" s="44" t="s">
        <v>66</v>
      </c>
      <c r="B10" s="2" t="s">
        <v>67</v>
      </c>
      <c r="C10" s="2" t="s">
        <v>68</v>
      </c>
      <c r="D10" s="57" t="s">
        <v>1388</v>
      </c>
      <c r="E10" s="57" t="s">
        <v>1653</v>
      </c>
      <c r="F10" s="57" t="s">
        <v>1751</v>
      </c>
      <c r="G10" s="57" t="s">
        <v>1765</v>
      </c>
      <c r="H10" s="2" t="s">
        <v>69</v>
      </c>
      <c r="I10" s="2" t="s">
        <v>70</v>
      </c>
      <c r="J10" s="54">
        <v>1</v>
      </c>
      <c r="K10" s="54">
        <v>2</v>
      </c>
      <c r="L10" s="54">
        <v>3</v>
      </c>
      <c r="M10" s="54">
        <v>4</v>
      </c>
      <c r="N10" s="54">
        <v>5</v>
      </c>
      <c r="O10" s="54">
        <v>6</v>
      </c>
      <c r="P10" s="54">
        <v>7</v>
      </c>
      <c r="Q10" s="54">
        <v>8</v>
      </c>
      <c r="R10" s="54">
        <v>9</v>
      </c>
      <c r="S10" s="54">
        <v>10</v>
      </c>
      <c r="T10" s="54">
        <v>11</v>
      </c>
      <c r="U10" s="54">
        <v>12</v>
      </c>
      <c r="V10" s="54">
        <v>13</v>
      </c>
      <c r="W10" s="54">
        <v>14</v>
      </c>
      <c r="X10" s="54">
        <v>15</v>
      </c>
      <c r="Y10" s="54">
        <v>16</v>
      </c>
      <c r="Z10" s="54">
        <v>17</v>
      </c>
      <c r="AA10" s="54">
        <v>1</v>
      </c>
      <c r="AB10" s="54">
        <v>2</v>
      </c>
      <c r="AC10" s="54">
        <v>3</v>
      </c>
      <c r="AD10" s="54">
        <v>4</v>
      </c>
      <c r="AE10" s="54">
        <v>1</v>
      </c>
      <c r="AF10" s="54">
        <v>2</v>
      </c>
      <c r="AG10" s="54">
        <v>1</v>
      </c>
      <c r="AH10" s="54">
        <v>2</v>
      </c>
      <c r="AI10" s="54">
        <v>3</v>
      </c>
      <c r="AJ10" s="54">
        <v>1</v>
      </c>
      <c r="AK10" s="54">
        <v>2</v>
      </c>
      <c r="AL10" s="54">
        <v>3</v>
      </c>
      <c r="AM10" s="54">
        <v>4</v>
      </c>
      <c r="AN10" s="54">
        <v>1</v>
      </c>
    </row>
    <row r="11" spans="1:1029" ht="18" customHeight="1" x14ac:dyDescent="0.7">
      <c r="A11" s="44" t="s">
        <v>71</v>
      </c>
      <c r="B11" s="1" t="s">
        <v>1335</v>
      </c>
      <c r="H11" s="2" t="s">
        <v>73</v>
      </c>
      <c r="I11" s="55">
        <v>43706</v>
      </c>
      <c r="L11" s="2">
        <v>1</v>
      </c>
      <c r="AH11" s="2">
        <v>1</v>
      </c>
      <c r="AJ11" s="2">
        <v>1</v>
      </c>
    </row>
    <row r="12" spans="1:1029" ht="18" customHeight="1" x14ac:dyDescent="0.7">
      <c r="A12" s="44" t="s">
        <v>74</v>
      </c>
      <c r="B12" s="1" t="s">
        <v>1336</v>
      </c>
      <c r="H12" s="2" t="s">
        <v>225</v>
      </c>
      <c r="I12" s="55">
        <v>43713</v>
      </c>
      <c r="N12" s="2">
        <v>1</v>
      </c>
      <c r="AE12" s="2">
        <v>1</v>
      </c>
      <c r="AH12" s="2">
        <v>1</v>
      </c>
      <c r="AJ12" s="2">
        <v>1</v>
      </c>
      <c r="AN12" s="2">
        <v>1</v>
      </c>
      <c r="AO12" s="59"/>
    </row>
    <row r="13" spans="1:1029" ht="18" customHeight="1" x14ac:dyDescent="0.7">
      <c r="A13" s="44" t="s">
        <v>77</v>
      </c>
      <c r="B13" s="56" t="s">
        <v>1811</v>
      </c>
      <c r="C13" s="57"/>
      <c r="G13" s="57" t="s">
        <v>1767</v>
      </c>
      <c r="H13" s="57" t="s">
        <v>1812</v>
      </c>
      <c r="I13" s="55">
        <v>44042</v>
      </c>
      <c r="J13" s="57"/>
      <c r="K13" s="57"/>
      <c r="L13" s="57"/>
      <c r="M13" s="57"/>
      <c r="N13" s="57"/>
      <c r="O13" s="57"/>
      <c r="P13" s="57"/>
      <c r="Q13" s="57"/>
      <c r="R13" s="57"/>
      <c r="S13" s="57"/>
      <c r="T13" s="57"/>
      <c r="U13" s="57">
        <v>1</v>
      </c>
      <c r="V13" s="57"/>
      <c r="W13" s="57"/>
      <c r="X13" s="57">
        <v>1</v>
      </c>
      <c r="Y13" s="57"/>
      <c r="Z13" s="57"/>
      <c r="AA13" s="57"/>
      <c r="AB13" s="57"/>
      <c r="AC13" s="57"/>
      <c r="AD13" s="57"/>
      <c r="AE13" s="57"/>
      <c r="AF13" s="57"/>
      <c r="AG13" s="57"/>
      <c r="AH13" s="57"/>
      <c r="AI13" s="57"/>
      <c r="AJ13" s="57">
        <v>1</v>
      </c>
      <c r="AK13" s="57"/>
      <c r="AL13" s="57"/>
      <c r="AM13" s="57"/>
      <c r="AN13" s="57">
        <v>1</v>
      </c>
      <c r="AO13" s="59"/>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c r="AMN13" s="56"/>
      <c r="AMO13" s="56"/>
    </row>
    <row r="14" spans="1:1029" ht="18" customHeight="1" x14ac:dyDescent="0.7">
      <c r="A14" s="44" t="s">
        <v>79</v>
      </c>
      <c r="B14" s="56" t="s">
        <v>1525</v>
      </c>
      <c r="C14" s="57"/>
      <c r="D14" s="57" t="s">
        <v>1393</v>
      </c>
      <c r="H14" s="57" t="s">
        <v>1392</v>
      </c>
      <c r="I14" s="55">
        <v>43921</v>
      </c>
      <c r="J14" s="57">
        <v>1</v>
      </c>
      <c r="K14" s="57"/>
      <c r="L14" s="57"/>
      <c r="M14" s="57"/>
      <c r="N14" s="57"/>
      <c r="O14" s="57">
        <v>1</v>
      </c>
      <c r="P14" s="57">
        <v>1</v>
      </c>
      <c r="Q14" s="57"/>
      <c r="R14" s="57">
        <v>1</v>
      </c>
      <c r="S14" s="57"/>
      <c r="T14" s="57"/>
      <c r="U14" s="57"/>
      <c r="V14" s="57"/>
      <c r="W14" s="57"/>
      <c r="X14" s="57"/>
      <c r="Y14" s="57">
        <v>1</v>
      </c>
      <c r="Z14" s="57"/>
      <c r="AA14" s="57"/>
      <c r="AB14" s="57"/>
      <c r="AC14" s="57"/>
      <c r="AD14" s="57"/>
      <c r="AE14" s="57"/>
      <c r="AF14" s="57"/>
      <c r="AG14" s="57"/>
      <c r="AH14" s="57"/>
      <c r="AI14" s="57"/>
      <c r="AJ14" s="57"/>
      <c r="AK14" s="57"/>
      <c r="AL14" s="57"/>
      <c r="AM14" s="57"/>
      <c r="AN14" s="57"/>
      <c r="AO14" s="59"/>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c r="NK14" s="56"/>
      <c r="NL14" s="56"/>
      <c r="NM14" s="56"/>
      <c r="NN14" s="56"/>
      <c r="NO14" s="56"/>
      <c r="NP14" s="56"/>
      <c r="NQ14" s="56"/>
      <c r="NR14" s="56"/>
      <c r="NS14" s="56"/>
      <c r="NT14" s="56"/>
      <c r="NU14" s="56"/>
      <c r="NV14" s="56"/>
      <c r="NW14" s="56"/>
      <c r="NX14" s="56"/>
      <c r="NY14" s="56"/>
      <c r="NZ14" s="56"/>
      <c r="OA14" s="56"/>
      <c r="OB14" s="56"/>
      <c r="OC14" s="56"/>
      <c r="OD14" s="56"/>
      <c r="OE14" s="56"/>
      <c r="OF14" s="56"/>
      <c r="OG14" s="56"/>
      <c r="OH14" s="56"/>
      <c r="OI14" s="56"/>
      <c r="OJ14" s="56"/>
      <c r="OK14" s="56"/>
      <c r="OL14" s="56"/>
      <c r="OM14" s="56"/>
      <c r="ON14" s="56"/>
      <c r="OO14" s="56"/>
      <c r="OP14" s="56"/>
      <c r="OQ14" s="56"/>
      <c r="OR14" s="56"/>
      <c r="OS14" s="56"/>
      <c r="OT14" s="56"/>
      <c r="OU14" s="56"/>
      <c r="OV14" s="56"/>
      <c r="OW14" s="56"/>
      <c r="OX14" s="56"/>
      <c r="OY14" s="56"/>
      <c r="OZ14" s="56"/>
      <c r="PA14" s="56"/>
      <c r="PB14" s="56"/>
      <c r="PC14" s="56"/>
      <c r="PD14" s="56"/>
      <c r="PE14" s="56"/>
      <c r="PF14" s="56"/>
      <c r="PG14" s="56"/>
      <c r="PH14" s="56"/>
      <c r="PI14" s="56"/>
      <c r="PJ14" s="56"/>
      <c r="PK14" s="56"/>
      <c r="PL14" s="56"/>
      <c r="PM14" s="56"/>
      <c r="PN14" s="56"/>
      <c r="PO14" s="56"/>
      <c r="PP14" s="56"/>
      <c r="PQ14" s="56"/>
      <c r="PR14" s="56"/>
      <c r="PS14" s="56"/>
      <c r="PT14" s="56"/>
      <c r="PU14" s="56"/>
      <c r="PV14" s="56"/>
      <c r="PW14" s="56"/>
      <c r="PX14" s="56"/>
      <c r="PY14" s="56"/>
      <c r="PZ14" s="56"/>
      <c r="QA14" s="56"/>
      <c r="QB14" s="56"/>
      <c r="QC14" s="56"/>
      <c r="QD14" s="56"/>
      <c r="QE14" s="56"/>
      <c r="QF14" s="56"/>
      <c r="QG14" s="56"/>
      <c r="QH14" s="56"/>
      <c r="QI14" s="56"/>
      <c r="QJ14" s="56"/>
      <c r="QK14" s="56"/>
      <c r="QL14" s="56"/>
      <c r="QM14" s="56"/>
      <c r="QN14" s="56"/>
      <c r="QO14" s="56"/>
      <c r="QP14" s="56"/>
      <c r="QQ14" s="56"/>
      <c r="QR14" s="56"/>
      <c r="QS14" s="56"/>
      <c r="QT14" s="56"/>
      <c r="QU14" s="56"/>
      <c r="QV14" s="56"/>
      <c r="QW14" s="56"/>
      <c r="QX14" s="56"/>
      <c r="QY14" s="56"/>
      <c r="QZ14" s="56"/>
      <c r="RA14" s="56"/>
      <c r="RB14" s="56"/>
      <c r="RC14" s="56"/>
      <c r="RD14" s="56"/>
      <c r="RE14" s="56"/>
      <c r="RF14" s="56"/>
      <c r="RG14" s="56"/>
      <c r="RH14" s="56"/>
      <c r="RI14" s="56"/>
      <c r="RJ14" s="56"/>
      <c r="RK14" s="56"/>
      <c r="RL14" s="56"/>
      <c r="RM14" s="56"/>
      <c r="RN14" s="56"/>
      <c r="RO14" s="56"/>
      <c r="RP14" s="56"/>
      <c r="RQ14" s="56"/>
      <c r="RR14" s="56"/>
      <c r="RS14" s="56"/>
      <c r="RT14" s="56"/>
      <c r="RU14" s="56"/>
      <c r="RV14" s="56"/>
      <c r="RW14" s="56"/>
      <c r="RX14" s="56"/>
      <c r="RY14" s="56"/>
      <c r="RZ14" s="56"/>
      <c r="SA14" s="56"/>
      <c r="SB14" s="56"/>
      <c r="SC14" s="56"/>
      <c r="SD14" s="56"/>
      <c r="SE14" s="56"/>
      <c r="SF14" s="56"/>
      <c r="SG14" s="56"/>
      <c r="SH14" s="56"/>
      <c r="SI14" s="56"/>
      <c r="SJ14" s="56"/>
      <c r="SK14" s="56"/>
      <c r="SL14" s="56"/>
      <c r="SM14" s="56"/>
      <c r="SN14" s="56"/>
      <c r="SO14" s="56"/>
      <c r="SP14" s="56"/>
      <c r="SQ14" s="56"/>
      <c r="SR14" s="56"/>
      <c r="SS14" s="56"/>
      <c r="ST14" s="56"/>
      <c r="SU14" s="56"/>
      <c r="SV14" s="56"/>
      <c r="SW14" s="56"/>
      <c r="SX14" s="56"/>
      <c r="SY14" s="56"/>
      <c r="SZ14" s="56"/>
      <c r="TA14" s="56"/>
      <c r="TB14" s="56"/>
      <c r="TC14" s="56"/>
      <c r="TD14" s="56"/>
      <c r="TE14" s="56"/>
      <c r="TF14" s="56"/>
      <c r="TG14" s="56"/>
      <c r="TH14" s="56"/>
      <c r="TI14" s="56"/>
      <c r="TJ14" s="56"/>
      <c r="TK14" s="56"/>
      <c r="TL14" s="56"/>
      <c r="TM14" s="56"/>
      <c r="TN14" s="56"/>
      <c r="TO14" s="56"/>
      <c r="TP14" s="56"/>
      <c r="TQ14" s="56"/>
      <c r="TR14" s="56"/>
      <c r="TS14" s="56"/>
      <c r="TT14" s="56"/>
      <c r="TU14" s="56"/>
      <c r="TV14" s="56"/>
      <c r="TW14" s="56"/>
      <c r="TX14" s="56"/>
      <c r="TY14" s="56"/>
      <c r="TZ14" s="56"/>
      <c r="UA14" s="56"/>
      <c r="UB14" s="56"/>
      <c r="UC14" s="56"/>
      <c r="UD14" s="56"/>
      <c r="UE14" s="56"/>
      <c r="UF14" s="56"/>
      <c r="UG14" s="56"/>
      <c r="UH14" s="56"/>
      <c r="UI14" s="56"/>
      <c r="UJ14" s="56"/>
      <c r="UK14" s="56"/>
      <c r="UL14" s="56"/>
      <c r="UM14" s="56"/>
      <c r="UN14" s="56"/>
      <c r="UO14" s="56"/>
      <c r="UP14" s="56"/>
      <c r="UQ14" s="56"/>
      <c r="UR14" s="56"/>
      <c r="US14" s="56"/>
      <c r="UT14" s="56"/>
      <c r="UU14" s="56"/>
      <c r="UV14" s="56"/>
      <c r="UW14" s="56"/>
      <c r="UX14" s="56"/>
      <c r="UY14" s="56"/>
      <c r="UZ14" s="56"/>
      <c r="VA14" s="56"/>
      <c r="VB14" s="56"/>
      <c r="VC14" s="56"/>
      <c r="VD14" s="56"/>
      <c r="VE14" s="56"/>
      <c r="VF14" s="56"/>
      <c r="VG14" s="56"/>
      <c r="VH14" s="56"/>
      <c r="VI14" s="56"/>
      <c r="VJ14" s="56"/>
      <c r="VK14" s="56"/>
      <c r="VL14" s="56"/>
      <c r="VM14" s="56"/>
      <c r="VN14" s="56"/>
      <c r="VO14" s="56"/>
      <c r="VP14" s="56"/>
      <c r="VQ14" s="56"/>
      <c r="VR14" s="56"/>
      <c r="VS14" s="56"/>
      <c r="VT14" s="56"/>
      <c r="VU14" s="56"/>
      <c r="VV14" s="56"/>
      <c r="VW14" s="56"/>
      <c r="VX14" s="56"/>
      <c r="VY14" s="56"/>
      <c r="VZ14" s="56"/>
      <c r="WA14" s="56"/>
      <c r="WB14" s="56"/>
      <c r="WC14" s="56"/>
      <c r="WD14" s="56"/>
      <c r="WE14" s="56"/>
      <c r="WF14" s="56"/>
      <c r="WG14" s="56"/>
      <c r="WH14" s="56"/>
      <c r="WI14" s="56"/>
      <c r="WJ14" s="56"/>
      <c r="WK14" s="56"/>
      <c r="WL14" s="56"/>
      <c r="WM14" s="56"/>
      <c r="WN14" s="56"/>
      <c r="WO14" s="56"/>
      <c r="WP14" s="56"/>
      <c r="WQ14" s="56"/>
      <c r="WR14" s="56"/>
      <c r="WS14" s="56"/>
      <c r="WT14" s="56"/>
      <c r="WU14" s="56"/>
      <c r="WV14" s="56"/>
      <c r="WW14" s="56"/>
      <c r="WX14" s="56"/>
      <c r="WY14" s="56"/>
      <c r="WZ14" s="56"/>
      <c r="XA14" s="56"/>
      <c r="XB14" s="56"/>
      <c r="XC14" s="56"/>
      <c r="XD14" s="56"/>
      <c r="XE14" s="56"/>
      <c r="XF14" s="56"/>
      <c r="XG14" s="56"/>
      <c r="XH14" s="56"/>
      <c r="XI14" s="56"/>
      <c r="XJ14" s="56"/>
      <c r="XK14" s="56"/>
      <c r="XL14" s="56"/>
      <c r="XM14" s="56"/>
      <c r="XN14" s="56"/>
      <c r="XO14" s="56"/>
      <c r="XP14" s="56"/>
      <c r="XQ14" s="56"/>
      <c r="XR14" s="56"/>
      <c r="XS14" s="56"/>
      <c r="XT14" s="56"/>
      <c r="XU14" s="56"/>
      <c r="XV14" s="56"/>
      <c r="XW14" s="56"/>
      <c r="XX14" s="56"/>
      <c r="XY14" s="56"/>
      <c r="XZ14" s="56"/>
      <c r="YA14" s="56"/>
      <c r="YB14" s="56"/>
      <c r="YC14" s="56"/>
      <c r="YD14" s="56"/>
      <c r="YE14" s="56"/>
      <c r="YF14" s="56"/>
      <c r="YG14" s="56"/>
      <c r="YH14" s="56"/>
      <c r="YI14" s="56"/>
      <c r="YJ14" s="56"/>
      <c r="YK14" s="56"/>
      <c r="YL14" s="56"/>
      <c r="YM14" s="56"/>
      <c r="YN14" s="56"/>
      <c r="YO14" s="56"/>
      <c r="YP14" s="56"/>
      <c r="YQ14" s="56"/>
      <c r="YR14" s="56"/>
      <c r="YS14" s="56"/>
      <c r="YT14" s="56"/>
      <c r="YU14" s="56"/>
      <c r="YV14" s="56"/>
      <c r="YW14" s="56"/>
      <c r="YX14" s="56"/>
      <c r="YY14" s="56"/>
      <c r="YZ14" s="56"/>
      <c r="ZA14" s="56"/>
      <c r="ZB14" s="56"/>
      <c r="ZC14" s="56"/>
      <c r="ZD14" s="56"/>
      <c r="ZE14" s="56"/>
      <c r="ZF14" s="56"/>
      <c r="ZG14" s="56"/>
      <c r="ZH14" s="56"/>
      <c r="ZI14" s="56"/>
      <c r="ZJ14" s="56"/>
      <c r="ZK14" s="56"/>
      <c r="ZL14" s="56"/>
      <c r="ZM14" s="56"/>
      <c r="ZN14" s="56"/>
      <c r="ZO14" s="56"/>
      <c r="ZP14" s="56"/>
      <c r="ZQ14" s="56"/>
      <c r="ZR14" s="56"/>
      <c r="ZS14" s="56"/>
      <c r="ZT14" s="56"/>
      <c r="ZU14" s="56"/>
      <c r="ZV14" s="56"/>
      <c r="ZW14" s="56"/>
      <c r="ZX14" s="56"/>
      <c r="ZY14" s="56"/>
      <c r="ZZ14" s="56"/>
      <c r="AAA14" s="56"/>
      <c r="AAB14" s="56"/>
      <c r="AAC14" s="56"/>
      <c r="AAD14" s="56"/>
      <c r="AAE14" s="56"/>
      <c r="AAF14" s="56"/>
      <c r="AAG14" s="56"/>
      <c r="AAH14" s="56"/>
      <c r="AAI14" s="56"/>
      <c r="AAJ14" s="56"/>
      <c r="AAK14" s="56"/>
      <c r="AAL14" s="56"/>
      <c r="AAM14" s="56"/>
      <c r="AAN14" s="56"/>
      <c r="AAO14" s="56"/>
      <c r="AAP14" s="56"/>
      <c r="AAQ14" s="56"/>
      <c r="AAR14" s="56"/>
      <c r="AAS14" s="56"/>
      <c r="AAT14" s="56"/>
      <c r="AAU14" s="56"/>
      <c r="AAV14" s="56"/>
      <c r="AAW14" s="56"/>
      <c r="AAX14" s="56"/>
      <c r="AAY14" s="56"/>
      <c r="AAZ14" s="56"/>
      <c r="ABA14" s="56"/>
      <c r="ABB14" s="56"/>
      <c r="ABC14" s="56"/>
      <c r="ABD14" s="56"/>
      <c r="ABE14" s="56"/>
      <c r="ABF14" s="56"/>
      <c r="ABG14" s="56"/>
      <c r="ABH14" s="56"/>
      <c r="ABI14" s="56"/>
      <c r="ABJ14" s="56"/>
      <c r="ABK14" s="56"/>
      <c r="ABL14" s="56"/>
      <c r="ABM14" s="56"/>
      <c r="ABN14" s="56"/>
      <c r="ABO14" s="56"/>
      <c r="ABP14" s="56"/>
      <c r="ABQ14" s="56"/>
      <c r="ABR14" s="56"/>
      <c r="ABS14" s="56"/>
      <c r="ABT14" s="56"/>
      <c r="ABU14" s="56"/>
      <c r="ABV14" s="56"/>
      <c r="ABW14" s="56"/>
      <c r="ABX14" s="56"/>
      <c r="ABY14" s="56"/>
      <c r="ABZ14" s="56"/>
      <c r="ACA14" s="56"/>
      <c r="ACB14" s="56"/>
      <c r="ACC14" s="56"/>
      <c r="ACD14" s="56"/>
      <c r="ACE14" s="56"/>
      <c r="ACF14" s="56"/>
      <c r="ACG14" s="56"/>
      <c r="ACH14" s="56"/>
      <c r="ACI14" s="56"/>
      <c r="ACJ14" s="56"/>
      <c r="ACK14" s="56"/>
      <c r="ACL14" s="56"/>
      <c r="ACM14" s="56"/>
      <c r="ACN14" s="56"/>
      <c r="ACO14" s="56"/>
      <c r="ACP14" s="56"/>
      <c r="ACQ14" s="56"/>
      <c r="ACR14" s="56"/>
      <c r="ACS14" s="56"/>
      <c r="ACT14" s="56"/>
      <c r="ACU14" s="56"/>
      <c r="ACV14" s="56"/>
      <c r="ACW14" s="56"/>
      <c r="ACX14" s="56"/>
      <c r="ACY14" s="56"/>
      <c r="ACZ14" s="56"/>
      <c r="ADA14" s="56"/>
      <c r="ADB14" s="56"/>
      <c r="ADC14" s="56"/>
      <c r="ADD14" s="56"/>
      <c r="ADE14" s="56"/>
      <c r="ADF14" s="56"/>
      <c r="ADG14" s="56"/>
      <c r="ADH14" s="56"/>
      <c r="ADI14" s="56"/>
      <c r="ADJ14" s="56"/>
      <c r="ADK14" s="56"/>
      <c r="ADL14" s="56"/>
      <c r="ADM14" s="56"/>
      <c r="ADN14" s="56"/>
      <c r="ADO14" s="56"/>
      <c r="ADP14" s="56"/>
      <c r="ADQ14" s="56"/>
      <c r="ADR14" s="56"/>
      <c r="ADS14" s="56"/>
      <c r="ADT14" s="56"/>
      <c r="ADU14" s="56"/>
      <c r="ADV14" s="56"/>
      <c r="ADW14" s="56"/>
      <c r="ADX14" s="56"/>
      <c r="ADY14" s="56"/>
      <c r="ADZ14" s="56"/>
      <c r="AEA14" s="56"/>
      <c r="AEB14" s="56"/>
      <c r="AEC14" s="56"/>
      <c r="AED14" s="56"/>
      <c r="AEE14" s="56"/>
      <c r="AEF14" s="56"/>
      <c r="AEG14" s="56"/>
      <c r="AEH14" s="56"/>
      <c r="AEI14" s="56"/>
      <c r="AEJ14" s="56"/>
      <c r="AEK14" s="56"/>
      <c r="AEL14" s="56"/>
      <c r="AEM14" s="56"/>
      <c r="AEN14" s="56"/>
      <c r="AEO14" s="56"/>
      <c r="AEP14" s="56"/>
      <c r="AEQ14" s="56"/>
      <c r="AER14" s="56"/>
      <c r="AES14" s="56"/>
      <c r="AET14" s="56"/>
      <c r="AEU14" s="56"/>
      <c r="AEV14" s="56"/>
      <c r="AEW14" s="56"/>
      <c r="AEX14" s="56"/>
      <c r="AEY14" s="56"/>
      <c r="AEZ14" s="56"/>
      <c r="AFA14" s="56"/>
      <c r="AFB14" s="56"/>
      <c r="AFC14" s="56"/>
      <c r="AFD14" s="56"/>
      <c r="AFE14" s="56"/>
      <c r="AFF14" s="56"/>
      <c r="AFG14" s="56"/>
      <c r="AFH14" s="56"/>
      <c r="AFI14" s="56"/>
      <c r="AFJ14" s="56"/>
      <c r="AFK14" s="56"/>
      <c r="AFL14" s="56"/>
      <c r="AFM14" s="56"/>
      <c r="AFN14" s="56"/>
      <c r="AFO14" s="56"/>
      <c r="AFP14" s="56"/>
      <c r="AFQ14" s="56"/>
      <c r="AFR14" s="56"/>
      <c r="AFS14" s="56"/>
      <c r="AFT14" s="56"/>
      <c r="AFU14" s="56"/>
      <c r="AFV14" s="56"/>
      <c r="AFW14" s="56"/>
      <c r="AFX14" s="56"/>
      <c r="AFY14" s="56"/>
      <c r="AFZ14" s="56"/>
      <c r="AGA14" s="56"/>
      <c r="AGB14" s="56"/>
      <c r="AGC14" s="56"/>
      <c r="AGD14" s="56"/>
      <c r="AGE14" s="56"/>
      <c r="AGF14" s="56"/>
      <c r="AGG14" s="56"/>
      <c r="AGH14" s="56"/>
      <c r="AGI14" s="56"/>
      <c r="AGJ14" s="56"/>
      <c r="AGK14" s="56"/>
      <c r="AGL14" s="56"/>
      <c r="AGM14" s="56"/>
      <c r="AGN14" s="56"/>
      <c r="AGO14" s="56"/>
      <c r="AGP14" s="56"/>
      <c r="AGQ14" s="56"/>
      <c r="AGR14" s="56"/>
      <c r="AGS14" s="56"/>
      <c r="AGT14" s="56"/>
      <c r="AGU14" s="56"/>
      <c r="AGV14" s="56"/>
      <c r="AGW14" s="56"/>
      <c r="AGX14" s="56"/>
      <c r="AGY14" s="56"/>
      <c r="AGZ14" s="56"/>
      <c r="AHA14" s="56"/>
      <c r="AHB14" s="56"/>
      <c r="AHC14" s="56"/>
      <c r="AHD14" s="56"/>
      <c r="AHE14" s="56"/>
      <c r="AHF14" s="56"/>
      <c r="AHG14" s="56"/>
      <c r="AHH14" s="56"/>
      <c r="AHI14" s="56"/>
      <c r="AHJ14" s="56"/>
      <c r="AHK14" s="56"/>
      <c r="AHL14" s="56"/>
      <c r="AHM14" s="56"/>
      <c r="AHN14" s="56"/>
      <c r="AHO14" s="56"/>
      <c r="AHP14" s="56"/>
      <c r="AHQ14" s="56"/>
      <c r="AHR14" s="56"/>
      <c r="AHS14" s="56"/>
      <c r="AHT14" s="56"/>
      <c r="AHU14" s="56"/>
      <c r="AHV14" s="56"/>
      <c r="AHW14" s="56"/>
      <c r="AHX14" s="56"/>
      <c r="AHY14" s="56"/>
      <c r="AHZ14" s="56"/>
      <c r="AIA14" s="56"/>
      <c r="AIB14" s="56"/>
      <c r="AIC14" s="56"/>
      <c r="AID14" s="56"/>
      <c r="AIE14" s="56"/>
      <c r="AIF14" s="56"/>
      <c r="AIG14" s="56"/>
      <c r="AIH14" s="56"/>
      <c r="AII14" s="56"/>
      <c r="AIJ14" s="56"/>
      <c r="AIK14" s="56"/>
      <c r="AIL14" s="56"/>
      <c r="AIM14" s="56"/>
      <c r="AIN14" s="56"/>
      <c r="AIO14" s="56"/>
      <c r="AIP14" s="56"/>
      <c r="AIQ14" s="56"/>
      <c r="AIR14" s="56"/>
      <c r="AIS14" s="56"/>
      <c r="AIT14" s="56"/>
      <c r="AIU14" s="56"/>
      <c r="AIV14" s="56"/>
      <c r="AIW14" s="56"/>
      <c r="AIX14" s="56"/>
      <c r="AIY14" s="56"/>
      <c r="AIZ14" s="56"/>
      <c r="AJA14" s="56"/>
      <c r="AJB14" s="56"/>
      <c r="AJC14" s="56"/>
      <c r="AJD14" s="56"/>
      <c r="AJE14" s="56"/>
      <c r="AJF14" s="56"/>
      <c r="AJG14" s="56"/>
      <c r="AJH14" s="56"/>
      <c r="AJI14" s="56"/>
      <c r="AJJ14" s="56"/>
      <c r="AJK14" s="56"/>
      <c r="AJL14" s="56"/>
      <c r="AJM14" s="56"/>
      <c r="AJN14" s="56"/>
      <c r="AJO14" s="56"/>
      <c r="AJP14" s="56"/>
      <c r="AJQ14" s="56"/>
      <c r="AJR14" s="56"/>
      <c r="AJS14" s="56"/>
      <c r="AJT14" s="56"/>
      <c r="AJU14" s="56"/>
      <c r="AJV14" s="56"/>
      <c r="AJW14" s="56"/>
      <c r="AJX14" s="56"/>
      <c r="AJY14" s="56"/>
      <c r="AJZ14" s="56"/>
      <c r="AKA14" s="56"/>
      <c r="AKB14" s="56"/>
      <c r="AKC14" s="56"/>
      <c r="AKD14" s="56"/>
      <c r="AKE14" s="56"/>
      <c r="AKF14" s="56"/>
      <c r="AKG14" s="56"/>
      <c r="AKH14" s="56"/>
      <c r="AKI14" s="56"/>
      <c r="AKJ14" s="56"/>
      <c r="AKK14" s="56"/>
      <c r="AKL14" s="56"/>
      <c r="AKM14" s="56"/>
      <c r="AKN14" s="56"/>
      <c r="AKO14" s="56"/>
      <c r="AKP14" s="56"/>
      <c r="AKQ14" s="56"/>
      <c r="AKR14" s="56"/>
      <c r="AKS14" s="56"/>
      <c r="AKT14" s="56"/>
      <c r="AKU14" s="56"/>
      <c r="AKV14" s="56"/>
      <c r="AKW14" s="56"/>
      <c r="AKX14" s="56"/>
      <c r="AKY14" s="56"/>
      <c r="AKZ14" s="56"/>
      <c r="ALA14" s="56"/>
      <c r="ALB14" s="56"/>
      <c r="ALC14" s="56"/>
      <c r="ALD14" s="56"/>
      <c r="ALE14" s="56"/>
      <c r="ALF14" s="56"/>
      <c r="ALG14" s="56"/>
      <c r="ALH14" s="56"/>
      <c r="ALI14" s="56"/>
      <c r="ALJ14" s="56"/>
      <c r="ALK14" s="56"/>
      <c r="ALL14" s="56"/>
      <c r="ALM14" s="56"/>
      <c r="ALN14" s="56"/>
      <c r="ALO14" s="56"/>
      <c r="ALP14" s="56"/>
      <c r="ALQ14" s="56"/>
      <c r="ALR14" s="56"/>
      <c r="ALS14" s="56"/>
      <c r="ALT14" s="56"/>
      <c r="ALU14" s="56"/>
      <c r="ALV14" s="56"/>
      <c r="ALW14" s="56"/>
      <c r="ALX14" s="56"/>
      <c r="ALY14" s="56"/>
      <c r="ALZ14" s="56"/>
      <c r="AMA14" s="56"/>
      <c r="AMB14" s="56"/>
      <c r="AMC14" s="56"/>
      <c r="AMD14" s="56"/>
      <c r="AME14" s="56"/>
      <c r="AMF14" s="56"/>
      <c r="AMG14" s="56"/>
      <c r="AMH14" s="56"/>
      <c r="AMI14" s="56"/>
      <c r="AMJ14" s="56"/>
      <c r="AMK14" s="56"/>
      <c r="AML14" s="56"/>
      <c r="AMM14" s="56"/>
      <c r="AMN14" s="56"/>
      <c r="AMO14" s="56"/>
    </row>
    <row r="15" spans="1:1029" ht="18" customHeight="1" x14ac:dyDescent="0.7">
      <c r="A15" s="44" t="s">
        <v>82</v>
      </c>
      <c r="B15" s="56" t="s">
        <v>1677</v>
      </c>
      <c r="C15" s="57"/>
      <c r="E15" s="57" t="s">
        <v>1654</v>
      </c>
      <c r="H15" s="57" t="s">
        <v>1658</v>
      </c>
      <c r="I15" s="55">
        <v>43970</v>
      </c>
      <c r="J15" s="57"/>
      <c r="K15" s="57"/>
      <c r="L15" s="57"/>
      <c r="M15" s="57"/>
      <c r="N15" s="57"/>
      <c r="O15" s="57"/>
      <c r="P15" s="57"/>
      <c r="Q15" s="57"/>
      <c r="R15" s="57"/>
      <c r="S15" s="57"/>
      <c r="T15" s="57"/>
      <c r="U15" s="57"/>
      <c r="V15" s="57"/>
      <c r="W15" s="57"/>
      <c r="X15" s="57"/>
      <c r="Y15" s="57"/>
      <c r="Z15" s="57"/>
      <c r="AA15" s="57"/>
      <c r="AB15" s="57"/>
      <c r="AC15" s="57"/>
      <c r="AD15" s="57"/>
      <c r="AE15" s="57">
        <v>1</v>
      </c>
      <c r="AF15" s="57"/>
      <c r="AG15" s="57"/>
      <c r="AH15" s="57">
        <v>1</v>
      </c>
      <c r="AI15" s="57"/>
      <c r="AJ15" s="57">
        <v>1</v>
      </c>
      <c r="AK15" s="57"/>
      <c r="AL15" s="57"/>
      <c r="AM15" s="57"/>
      <c r="AN15" s="57">
        <v>1</v>
      </c>
      <c r="AO15" s="59"/>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c r="NK15" s="56"/>
      <c r="NL15" s="56"/>
      <c r="NM15" s="56"/>
      <c r="NN15" s="56"/>
      <c r="NO15" s="56"/>
      <c r="NP15" s="56"/>
      <c r="NQ15" s="56"/>
      <c r="NR15" s="56"/>
      <c r="NS15" s="56"/>
      <c r="NT15" s="56"/>
      <c r="NU15" s="56"/>
      <c r="NV15" s="56"/>
      <c r="NW15" s="56"/>
      <c r="NX15" s="56"/>
      <c r="NY15" s="56"/>
      <c r="NZ15" s="56"/>
      <c r="OA15" s="56"/>
      <c r="OB15" s="56"/>
      <c r="OC15" s="56"/>
      <c r="OD15" s="56"/>
      <c r="OE15" s="56"/>
      <c r="OF15" s="56"/>
      <c r="OG15" s="56"/>
      <c r="OH15" s="56"/>
      <c r="OI15" s="56"/>
      <c r="OJ15" s="56"/>
      <c r="OK15" s="56"/>
      <c r="OL15" s="56"/>
      <c r="OM15" s="56"/>
      <c r="ON15" s="56"/>
      <c r="OO15" s="56"/>
      <c r="OP15" s="56"/>
      <c r="OQ15" s="56"/>
      <c r="OR15" s="56"/>
      <c r="OS15" s="56"/>
      <c r="OT15" s="56"/>
      <c r="OU15" s="56"/>
      <c r="OV15" s="56"/>
      <c r="OW15" s="56"/>
      <c r="OX15" s="56"/>
      <c r="OY15" s="56"/>
      <c r="OZ15" s="56"/>
      <c r="PA15" s="56"/>
      <c r="PB15" s="56"/>
      <c r="PC15" s="56"/>
      <c r="PD15" s="56"/>
      <c r="PE15" s="56"/>
      <c r="PF15" s="56"/>
      <c r="PG15" s="56"/>
      <c r="PH15" s="56"/>
      <c r="PI15" s="56"/>
      <c r="PJ15" s="56"/>
      <c r="PK15" s="56"/>
      <c r="PL15" s="56"/>
      <c r="PM15" s="56"/>
      <c r="PN15" s="56"/>
      <c r="PO15" s="56"/>
      <c r="PP15" s="56"/>
      <c r="PQ15" s="56"/>
      <c r="PR15" s="56"/>
      <c r="PS15" s="56"/>
      <c r="PT15" s="56"/>
      <c r="PU15" s="56"/>
      <c r="PV15" s="56"/>
      <c r="PW15" s="56"/>
      <c r="PX15" s="56"/>
      <c r="PY15" s="56"/>
      <c r="PZ15" s="56"/>
      <c r="QA15" s="56"/>
      <c r="QB15" s="56"/>
      <c r="QC15" s="56"/>
      <c r="QD15" s="56"/>
      <c r="QE15" s="56"/>
      <c r="QF15" s="56"/>
      <c r="QG15" s="56"/>
      <c r="QH15" s="56"/>
      <c r="QI15" s="56"/>
      <c r="QJ15" s="56"/>
      <c r="QK15" s="56"/>
      <c r="QL15" s="56"/>
      <c r="QM15" s="56"/>
      <c r="QN15" s="56"/>
      <c r="QO15" s="56"/>
      <c r="QP15" s="56"/>
      <c r="QQ15" s="56"/>
      <c r="QR15" s="56"/>
      <c r="QS15" s="56"/>
      <c r="QT15" s="56"/>
      <c r="QU15" s="56"/>
      <c r="QV15" s="56"/>
      <c r="QW15" s="56"/>
      <c r="QX15" s="56"/>
      <c r="QY15" s="56"/>
      <c r="QZ15" s="56"/>
      <c r="RA15" s="56"/>
      <c r="RB15" s="56"/>
      <c r="RC15" s="56"/>
      <c r="RD15" s="56"/>
      <c r="RE15" s="56"/>
      <c r="RF15" s="56"/>
      <c r="RG15" s="56"/>
      <c r="RH15" s="56"/>
      <c r="RI15" s="56"/>
      <c r="RJ15" s="56"/>
      <c r="RK15" s="56"/>
      <c r="RL15" s="56"/>
      <c r="RM15" s="56"/>
      <c r="RN15" s="56"/>
      <c r="RO15" s="56"/>
      <c r="RP15" s="56"/>
      <c r="RQ15" s="56"/>
      <c r="RR15" s="56"/>
      <c r="RS15" s="56"/>
      <c r="RT15" s="56"/>
      <c r="RU15" s="56"/>
      <c r="RV15" s="56"/>
      <c r="RW15" s="56"/>
      <c r="RX15" s="56"/>
      <c r="RY15" s="56"/>
      <c r="RZ15" s="56"/>
      <c r="SA15" s="56"/>
      <c r="SB15" s="56"/>
      <c r="SC15" s="56"/>
      <c r="SD15" s="56"/>
      <c r="SE15" s="56"/>
      <c r="SF15" s="56"/>
      <c r="SG15" s="56"/>
      <c r="SH15" s="56"/>
      <c r="SI15" s="56"/>
      <c r="SJ15" s="56"/>
      <c r="SK15" s="56"/>
      <c r="SL15" s="56"/>
      <c r="SM15" s="56"/>
      <c r="SN15" s="56"/>
      <c r="SO15" s="56"/>
      <c r="SP15" s="56"/>
      <c r="SQ15" s="56"/>
      <c r="SR15" s="56"/>
      <c r="SS15" s="56"/>
      <c r="ST15" s="56"/>
      <c r="SU15" s="56"/>
      <c r="SV15" s="56"/>
      <c r="SW15" s="56"/>
      <c r="SX15" s="56"/>
      <c r="SY15" s="56"/>
      <c r="SZ15" s="56"/>
      <c r="TA15" s="56"/>
      <c r="TB15" s="56"/>
      <c r="TC15" s="56"/>
      <c r="TD15" s="56"/>
      <c r="TE15" s="56"/>
      <c r="TF15" s="56"/>
      <c r="TG15" s="56"/>
      <c r="TH15" s="56"/>
      <c r="TI15" s="56"/>
      <c r="TJ15" s="56"/>
      <c r="TK15" s="56"/>
      <c r="TL15" s="56"/>
      <c r="TM15" s="56"/>
      <c r="TN15" s="56"/>
      <c r="TO15" s="56"/>
      <c r="TP15" s="56"/>
      <c r="TQ15" s="56"/>
      <c r="TR15" s="56"/>
      <c r="TS15" s="56"/>
      <c r="TT15" s="56"/>
      <c r="TU15" s="56"/>
      <c r="TV15" s="56"/>
      <c r="TW15" s="56"/>
      <c r="TX15" s="56"/>
      <c r="TY15" s="56"/>
      <c r="TZ15" s="56"/>
      <c r="UA15" s="56"/>
      <c r="UB15" s="56"/>
      <c r="UC15" s="56"/>
      <c r="UD15" s="56"/>
      <c r="UE15" s="56"/>
      <c r="UF15" s="56"/>
      <c r="UG15" s="56"/>
      <c r="UH15" s="56"/>
      <c r="UI15" s="56"/>
      <c r="UJ15" s="56"/>
      <c r="UK15" s="56"/>
      <c r="UL15" s="56"/>
      <c r="UM15" s="56"/>
      <c r="UN15" s="56"/>
      <c r="UO15" s="56"/>
      <c r="UP15" s="56"/>
      <c r="UQ15" s="56"/>
      <c r="UR15" s="56"/>
      <c r="US15" s="56"/>
      <c r="UT15" s="56"/>
      <c r="UU15" s="56"/>
      <c r="UV15" s="56"/>
      <c r="UW15" s="56"/>
      <c r="UX15" s="56"/>
      <c r="UY15" s="56"/>
      <c r="UZ15" s="56"/>
      <c r="VA15" s="56"/>
      <c r="VB15" s="56"/>
      <c r="VC15" s="56"/>
      <c r="VD15" s="56"/>
      <c r="VE15" s="56"/>
      <c r="VF15" s="56"/>
      <c r="VG15" s="56"/>
      <c r="VH15" s="56"/>
      <c r="VI15" s="56"/>
      <c r="VJ15" s="56"/>
      <c r="VK15" s="56"/>
      <c r="VL15" s="56"/>
      <c r="VM15" s="56"/>
      <c r="VN15" s="56"/>
      <c r="VO15" s="56"/>
      <c r="VP15" s="56"/>
      <c r="VQ15" s="56"/>
      <c r="VR15" s="56"/>
      <c r="VS15" s="56"/>
      <c r="VT15" s="56"/>
      <c r="VU15" s="56"/>
      <c r="VV15" s="56"/>
      <c r="VW15" s="56"/>
      <c r="VX15" s="56"/>
      <c r="VY15" s="56"/>
      <c r="VZ15" s="56"/>
      <c r="WA15" s="56"/>
      <c r="WB15" s="56"/>
      <c r="WC15" s="56"/>
      <c r="WD15" s="56"/>
      <c r="WE15" s="56"/>
      <c r="WF15" s="56"/>
      <c r="WG15" s="56"/>
      <c r="WH15" s="56"/>
      <c r="WI15" s="56"/>
      <c r="WJ15" s="56"/>
      <c r="WK15" s="56"/>
      <c r="WL15" s="56"/>
      <c r="WM15" s="56"/>
      <c r="WN15" s="56"/>
      <c r="WO15" s="56"/>
      <c r="WP15" s="56"/>
      <c r="WQ15" s="56"/>
      <c r="WR15" s="56"/>
      <c r="WS15" s="56"/>
      <c r="WT15" s="56"/>
      <c r="WU15" s="56"/>
      <c r="WV15" s="56"/>
      <c r="WW15" s="56"/>
      <c r="WX15" s="56"/>
      <c r="WY15" s="56"/>
      <c r="WZ15" s="56"/>
      <c r="XA15" s="56"/>
      <c r="XB15" s="56"/>
      <c r="XC15" s="56"/>
      <c r="XD15" s="56"/>
      <c r="XE15" s="56"/>
      <c r="XF15" s="56"/>
      <c r="XG15" s="56"/>
      <c r="XH15" s="56"/>
      <c r="XI15" s="56"/>
      <c r="XJ15" s="56"/>
      <c r="XK15" s="56"/>
      <c r="XL15" s="56"/>
      <c r="XM15" s="56"/>
      <c r="XN15" s="56"/>
      <c r="XO15" s="56"/>
      <c r="XP15" s="56"/>
      <c r="XQ15" s="56"/>
      <c r="XR15" s="56"/>
      <c r="XS15" s="56"/>
      <c r="XT15" s="56"/>
      <c r="XU15" s="56"/>
      <c r="XV15" s="56"/>
      <c r="XW15" s="56"/>
      <c r="XX15" s="56"/>
      <c r="XY15" s="56"/>
      <c r="XZ15" s="56"/>
      <c r="YA15" s="56"/>
      <c r="YB15" s="56"/>
      <c r="YC15" s="56"/>
      <c r="YD15" s="56"/>
      <c r="YE15" s="56"/>
      <c r="YF15" s="56"/>
      <c r="YG15" s="56"/>
      <c r="YH15" s="56"/>
      <c r="YI15" s="56"/>
      <c r="YJ15" s="56"/>
      <c r="YK15" s="56"/>
      <c r="YL15" s="56"/>
      <c r="YM15" s="56"/>
      <c r="YN15" s="56"/>
      <c r="YO15" s="56"/>
      <c r="YP15" s="56"/>
      <c r="YQ15" s="56"/>
      <c r="YR15" s="56"/>
      <c r="YS15" s="56"/>
      <c r="YT15" s="56"/>
      <c r="YU15" s="56"/>
      <c r="YV15" s="56"/>
      <c r="YW15" s="56"/>
      <c r="YX15" s="56"/>
      <c r="YY15" s="56"/>
      <c r="YZ15" s="56"/>
      <c r="ZA15" s="56"/>
      <c r="ZB15" s="56"/>
      <c r="ZC15" s="56"/>
      <c r="ZD15" s="56"/>
      <c r="ZE15" s="56"/>
      <c r="ZF15" s="56"/>
      <c r="ZG15" s="56"/>
      <c r="ZH15" s="56"/>
      <c r="ZI15" s="56"/>
      <c r="ZJ15" s="56"/>
      <c r="ZK15" s="56"/>
      <c r="ZL15" s="56"/>
      <c r="ZM15" s="56"/>
      <c r="ZN15" s="56"/>
      <c r="ZO15" s="56"/>
      <c r="ZP15" s="56"/>
      <c r="ZQ15" s="56"/>
      <c r="ZR15" s="56"/>
      <c r="ZS15" s="56"/>
      <c r="ZT15" s="56"/>
      <c r="ZU15" s="56"/>
      <c r="ZV15" s="56"/>
      <c r="ZW15" s="56"/>
      <c r="ZX15" s="56"/>
      <c r="ZY15" s="56"/>
      <c r="ZZ15" s="56"/>
      <c r="AAA15" s="56"/>
      <c r="AAB15" s="56"/>
      <c r="AAC15" s="56"/>
      <c r="AAD15" s="56"/>
      <c r="AAE15" s="56"/>
      <c r="AAF15" s="56"/>
      <c r="AAG15" s="56"/>
      <c r="AAH15" s="56"/>
      <c r="AAI15" s="56"/>
      <c r="AAJ15" s="56"/>
      <c r="AAK15" s="56"/>
      <c r="AAL15" s="56"/>
      <c r="AAM15" s="56"/>
      <c r="AAN15" s="56"/>
      <c r="AAO15" s="56"/>
      <c r="AAP15" s="56"/>
      <c r="AAQ15" s="56"/>
      <c r="AAR15" s="56"/>
      <c r="AAS15" s="56"/>
      <c r="AAT15" s="56"/>
      <c r="AAU15" s="56"/>
      <c r="AAV15" s="56"/>
      <c r="AAW15" s="56"/>
      <c r="AAX15" s="56"/>
      <c r="AAY15" s="56"/>
      <c r="AAZ15" s="56"/>
      <c r="ABA15" s="56"/>
      <c r="ABB15" s="56"/>
      <c r="ABC15" s="56"/>
      <c r="ABD15" s="56"/>
      <c r="ABE15" s="56"/>
      <c r="ABF15" s="56"/>
      <c r="ABG15" s="56"/>
      <c r="ABH15" s="56"/>
      <c r="ABI15" s="56"/>
      <c r="ABJ15" s="56"/>
      <c r="ABK15" s="56"/>
      <c r="ABL15" s="56"/>
      <c r="ABM15" s="56"/>
      <c r="ABN15" s="56"/>
      <c r="ABO15" s="56"/>
      <c r="ABP15" s="56"/>
      <c r="ABQ15" s="56"/>
      <c r="ABR15" s="56"/>
      <c r="ABS15" s="56"/>
      <c r="ABT15" s="56"/>
      <c r="ABU15" s="56"/>
      <c r="ABV15" s="56"/>
      <c r="ABW15" s="56"/>
      <c r="ABX15" s="56"/>
      <c r="ABY15" s="56"/>
      <c r="ABZ15" s="56"/>
      <c r="ACA15" s="56"/>
      <c r="ACB15" s="56"/>
      <c r="ACC15" s="56"/>
      <c r="ACD15" s="56"/>
      <c r="ACE15" s="56"/>
      <c r="ACF15" s="56"/>
      <c r="ACG15" s="56"/>
      <c r="ACH15" s="56"/>
      <c r="ACI15" s="56"/>
      <c r="ACJ15" s="56"/>
      <c r="ACK15" s="56"/>
      <c r="ACL15" s="56"/>
      <c r="ACM15" s="56"/>
      <c r="ACN15" s="56"/>
      <c r="ACO15" s="56"/>
      <c r="ACP15" s="56"/>
      <c r="ACQ15" s="56"/>
      <c r="ACR15" s="56"/>
      <c r="ACS15" s="56"/>
      <c r="ACT15" s="56"/>
      <c r="ACU15" s="56"/>
      <c r="ACV15" s="56"/>
      <c r="ACW15" s="56"/>
      <c r="ACX15" s="56"/>
      <c r="ACY15" s="56"/>
      <c r="ACZ15" s="56"/>
      <c r="ADA15" s="56"/>
      <c r="ADB15" s="56"/>
      <c r="ADC15" s="56"/>
      <c r="ADD15" s="56"/>
      <c r="ADE15" s="56"/>
      <c r="ADF15" s="56"/>
      <c r="ADG15" s="56"/>
      <c r="ADH15" s="56"/>
      <c r="ADI15" s="56"/>
      <c r="ADJ15" s="56"/>
      <c r="ADK15" s="56"/>
      <c r="ADL15" s="56"/>
      <c r="ADM15" s="56"/>
      <c r="ADN15" s="56"/>
      <c r="ADO15" s="56"/>
      <c r="ADP15" s="56"/>
      <c r="ADQ15" s="56"/>
      <c r="ADR15" s="56"/>
      <c r="ADS15" s="56"/>
      <c r="ADT15" s="56"/>
      <c r="ADU15" s="56"/>
      <c r="ADV15" s="56"/>
      <c r="ADW15" s="56"/>
      <c r="ADX15" s="56"/>
      <c r="ADY15" s="56"/>
      <c r="ADZ15" s="56"/>
      <c r="AEA15" s="56"/>
      <c r="AEB15" s="56"/>
      <c r="AEC15" s="56"/>
      <c r="AED15" s="56"/>
      <c r="AEE15" s="56"/>
      <c r="AEF15" s="56"/>
      <c r="AEG15" s="56"/>
      <c r="AEH15" s="56"/>
      <c r="AEI15" s="56"/>
      <c r="AEJ15" s="56"/>
      <c r="AEK15" s="56"/>
      <c r="AEL15" s="56"/>
      <c r="AEM15" s="56"/>
      <c r="AEN15" s="56"/>
      <c r="AEO15" s="56"/>
      <c r="AEP15" s="56"/>
      <c r="AEQ15" s="56"/>
      <c r="AER15" s="56"/>
      <c r="AES15" s="56"/>
      <c r="AET15" s="56"/>
      <c r="AEU15" s="56"/>
      <c r="AEV15" s="56"/>
      <c r="AEW15" s="56"/>
      <c r="AEX15" s="56"/>
      <c r="AEY15" s="56"/>
      <c r="AEZ15" s="56"/>
      <c r="AFA15" s="56"/>
      <c r="AFB15" s="56"/>
      <c r="AFC15" s="56"/>
      <c r="AFD15" s="56"/>
      <c r="AFE15" s="56"/>
      <c r="AFF15" s="56"/>
      <c r="AFG15" s="56"/>
      <c r="AFH15" s="56"/>
      <c r="AFI15" s="56"/>
      <c r="AFJ15" s="56"/>
      <c r="AFK15" s="56"/>
      <c r="AFL15" s="56"/>
      <c r="AFM15" s="56"/>
      <c r="AFN15" s="56"/>
      <c r="AFO15" s="56"/>
      <c r="AFP15" s="56"/>
      <c r="AFQ15" s="56"/>
      <c r="AFR15" s="56"/>
      <c r="AFS15" s="56"/>
      <c r="AFT15" s="56"/>
      <c r="AFU15" s="56"/>
      <c r="AFV15" s="56"/>
      <c r="AFW15" s="56"/>
      <c r="AFX15" s="56"/>
      <c r="AFY15" s="56"/>
      <c r="AFZ15" s="56"/>
      <c r="AGA15" s="56"/>
      <c r="AGB15" s="56"/>
      <c r="AGC15" s="56"/>
      <c r="AGD15" s="56"/>
      <c r="AGE15" s="56"/>
      <c r="AGF15" s="56"/>
      <c r="AGG15" s="56"/>
      <c r="AGH15" s="56"/>
      <c r="AGI15" s="56"/>
      <c r="AGJ15" s="56"/>
      <c r="AGK15" s="56"/>
      <c r="AGL15" s="56"/>
      <c r="AGM15" s="56"/>
      <c r="AGN15" s="56"/>
      <c r="AGO15" s="56"/>
      <c r="AGP15" s="56"/>
      <c r="AGQ15" s="56"/>
      <c r="AGR15" s="56"/>
      <c r="AGS15" s="56"/>
      <c r="AGT15" s="56"/>
      <c r="AGU15" s="56"/>
      <c r="AGV15" s="56"/>
      <c r="AGW15" s="56"/>
      <c r="AGX15" s="56"/>
      <c r="AGY15" s="56"/>
      <c r="AGZ15" s="56"/>
      <c r="AHA15" s="56"/>
      <c r="AHB15" s="56"/>
      <c r="AHC15" s="56"/>
      <c r="AHD15" s="56"/>
      <c r="AHE15" s="56"/>
      <c r="AHF15" s="56"/>
      <c r="AHG15" s="56"/>
      <c r="AHH15" s="56"/>
      <c r="AHI15" s="56"/>
      <c r="AHJ15" s="56"/>
      <c r="AHK15" s="56"/>
      <c r="AHL15" s="56"/>
      <c r="AHM15" s="56"/>
      <c r="AHN15" s="56"/>
      <c r="AHO15" s="56"/>
      <c r="AHP15" s="56"/>
      <c r="AHQ15" s="56"/>
      <c r="AHR15" s="56"/>
      <c r="AHS15" s="56"/>
      <c r="AHT15" s="56"/>
      <c r="AHU15" s="56"/>
      <c r="AHV15" s="56"/>
      <c r="AHW15" s="56"/>
      <c r="AHX15" s="56"/>
      <c r="AHY15" s="56"/>
      <c r="AHZ15" s="56"/>
      <c r="AIA15" s="56"/>
      <c r="AIB15" s="56"/>
      <c r="AIC15" s="56"/>
      <c r="AID15" s="56"/>
      <c r="AIE15" s="56"/>
      <c r="AIF15" s="56"/>
      <c r="AIG15" s="56"/>
      <c r="AIH15" s="56"/>
      <c r="AII15" s="56"/>
      <c r="AIJ15" s="56"/>
      <c r="AIK15" s="56"/>
      <c r="AIL15" s="56"/>
      <c r="AIM15" s="56"/>
      <c r="AIN15" s="56"/>
      <c r="AIO15" s="56"/>
      <c r="AIP15" s="56"/>
      <c r="AIQ15" s="56"/>
      <c r="AIR15" s="56"/>
      <c r="AIS15" s="56"/>
      <c r="AIT15" s="56"/>
      <c r="AIU15" s="56"/>
      <c r="AIV15" s="56"/>
      <c r="AIW15" s="56"/>
      <c r="AIX15" s="56"/>
      <c r="AIY15" s="56"/>
      <c r="AIZ15" s="56"/>
      <c r="AJA15" s="56"/>
      <c r="AJB15" s="56"/>
      <c r="AJC15" s="56"/>
      <c r="AJD15" s="56"/>
      <c r="AJE15" s="56"/>
      <c r="AJF15" s="56"/>
      <c r="AJG15" s="56"/>
      <c r="AJH15" s="56"/>
      <c r="AJI15" s="56"/>
      <c r="AJJ15" s="56"/>
      <c r="AJK15" s="56"/>
      <c r="AJL15" s="56"/>
      <c r="AJM15" s="56"/>
      <c r="AJN15" s="56"/>
      <c r="AJO15" s="56"/>
      <c r="AJP15" s="56"/>
      <c r="AJQ15" s="56"/>
      <c r="AJR15" s="56"/>
      <c r="AJS15" s="56"/>
      <c r="AJT15" s="56"/>
      <c r="AJU15" s="56"/>
      <c r="AJV15" s="56"/>
      <c r="AJW15" s="56"/>
      <c r="AJX15" s="56"/>
      <c r="AJY15" s="56"/>
      <c r="AJZ15" s="56"/>
      <c r="AKA15" s="56"/>
      <c r="AKB15" s="56"/>
      <c r="AKC15" s="56"/>
      <c r="AKD15" s="56"/>
      <c r="AKE15" s="56"/>
      <c r="AKF15" s="56"/>
      <c r="AKG15" s="56"/>
      <c r="AKH15" s="56"/>
      <c r="AKI15" s="56"/>
      <c r="AKJ15" s="56"/>
      <c r="AKK15" s="56"/>
      <c r="AKL15" s="56"/>
      <c r="AKM15" s="56"/>
      <c r="AKN15" s="56"/>
      <c r="AKO15" s="56"/>
      <c r="AKP15" s="56"/>
      <c r="AKQ15" s="56"/>
      <c r="AKR15" s="56"/>
      <c r="AKS15" s="56"/>
      <c r="AKT15" s="56"/>
      <c r="AKU15" s="56"/>
      <c r="AKV15" s="56"/>
      <c r="AKW15" s="56"/>
      <c r="AKX15" s="56"/>
      <c r="AKY15" s="56"/>
      <c r="AKZ15" s="56"/>
      <c r="ALA15" s="56"/>
      <c r="ALB15" s="56"/>
      <c r="ALC15" s="56"/>
      <c r="ALD15" s="56"/>
      <c r="ALE15" s="56"/>
      <c r="ALF15" s="56"/>
      <c r="ALG15" s="56"/>
      <c r="ALH15" s="56"/>
      <c r="ALI15" s="56"/>
      <c r="ALJ15" s="56"/>
      <c r="ALK15" s="56"/>
      <c r="ALL15" s="56"/>
      <c r="ALM15" s="56"/>
      <c r="ALN15" s="56"/>
      <c r="ALO15" s="56"/>
      <c r="ALP15" s="56"/>
      <c r="ALQ15" s="56"/>
      <c r="ALR15" s="56"/>
      <c r="ALS15" s="56"/>
      <c r="ALT15" s="56"/>
      <c r="ALU15" s="56"/>
      <c r="ALV15" s="56"/>
      <c r="ALW15" s="56"/>
      <c r="ALX15" s="56"/>
      <c r="ALY15" s="56"/>
      <c r="ALZ15" s="56"/>
      <c r="AMA15" s="56"/>
      <c r="AMB15" s="56"/>
      <c r="AMC15" s="56"/>
      <c r="AMD15" s="56"/>
      <c r="AME15" s="56"/>
      <c r="AMF15" s="56"/>
      <c r="AMG15" s="56"/>
      <c r="AMH15" s="56"/>
      <c r="AMI15" s="56"/>
      <c r="AMJ15" s="56"/>
      <c r="AMK15" s="56"/>
      <c r="AML15" s="56"/>
      <c r="AMM15" s="56"/>
      <c r="AMN15" s="56"/>
      <c r="AMO15" s="56"/>
    </row>
    <row r="16" spans="1:1029" ht="18" customHeight="1" x14ac:dyDescent="0.7">
      <c r="A16" s="44" t="s">
        <v>84</v>
      </c>
      <c r="B16" s="1" t="s">
        <v>1337</v>
      </c>
      <c r="H16" s="2" t="s">
        <v>73</v>
      </c>
      <c r="I16" s="55">
        <v>43703</v>
      </c>
      <c r="L16" s="2">
        <v>1</v>
      </c>
      <c r="O16" s="2">
        <v>1</v>
      </c>
      <c r="R16" s="2">
        <v>1</v>
      </c>
    </row>
    <row r="17" spans="1:1029" ht="18" customHeight="1" x14ac:dyDescent="0.7">
      <c r="A17" s="44" t="s">
        <v>86</v>
      </c>
      <c r="B17" s="1" t="s">
        <v>1338</v>
      </c>
      <c r="H17" s="2" t="s">
        <v>133</v>
      </c>
      <c r="I17" s="55">
        <v>44104</v>
      </c>
      <c r="AA17" s="2">
        <v>1</v>
      </c>
      <c r="AB17" s="2">
        <v>1</v>
      </c>
      <c r="AC17" s="2">
        <v>1</v>
      </c>
      <c r="AD17" s="2">
        <v>1</v>
      </c>
      <c r="AE17" s="2">
        <v>1</v>
      </c>
      <c r="AJ17" s="2">
        <v>1</v>
      </c>
    </row>
    <row r="18" spans="1:1029" ht="18" customHeight="1" x14ac:dyDescent="0.7">
      <c r="A18" s="44" t="s">
        <v>89</v>
      </c>
      <c r="B18" s="1" t="s">
        <v>1339</v>
      </c>
      <c r="H18" s="2" t="s">
        <v>73</v>
      </c>
      <c r="I18" s="55" t="s">
        <v>61</v>
      </c>
      <c r="J18" s="2">
        <v>1</v>
      </c>
      <c r="L18" s="2">
        <v>1</v>
      </c>
      <c r="O18" s="2">
        <v>1</v>
      </c>
      <c r="R18" s="2">
        <v>1</v>
      </c>
    </row>
    <row r="19" spans="1:1029" ht="18" customHeight="1" x14ac:dyDescent="0.7">
      <c r="A19" s="44" t="s">
        <v>91</v>
      </c>
      <c r="B19" s="1" t="s">
        <v>1340</v>
      </c>
      <c r="C19" s="2" t="s">
        <v>1274</v>
      </c>
      <c r="H19" s="2" t="s">
        <v>73</v>
      </c>
      <c r="I19" s="55">
        <v>43889</v>
      </c>
      <c r="J19" s="2">
        <v>1</v>
      </c>
      <c r="AN19" s="2">
        <v>4</v>
      </c>
    </row>
    <row r="20" spans="1:1029" ht="18" customHeight="1" x14ac:dyDescent="0.7">
      <c r="A20" s="44" t="s">
        <v>93</v>
      </c>
      <c r="B20" s="1" t="s">
        <v>1341</v>
      </c>
      <c r="H20" s="2" t="s">
        <v>265</v>
      </c>
      <c r="I20" s="55">
        <v>43824</v>
      </c>
      <c r="J20" s="2">
        <v>1</v>
      </c>
      <c r="M20" s="2">
        <v>1</v>
      </c>
      <c r="N20" s="2">
        <v>1</v>
      </c>
      <c r="R20" s="2">
        <v>1</v>
      </c>
      <c r="AG20" s="2">
        <v>1</v>
      </c>
      <c r="AN20" s="2">
        <v>2</v>
      </c>
    </row>
    <row r="21" spans="1:1029" ht="18" customHeight="1" x14ac:dyDescent="0.7">
      <c r="A21" s="44" t="s">
        <v>95</v>
      </c>
      <c r="B21" s="1" t="s">
        <v>1342</v>
      </c>
      <c r="H21" s="2" t="s">
        <v>73</v>
      </c>
      <c r="I21" s="55" t="s">
        <v>61</v>
      </c>
      <c r="J21" s="2">
        <v>1</v>
      </c>
      <c r="L21" s="2">
        <v>1</v>
      </c>
      <c r="R21" s="2">
        <v>1</v>
      </c>
      <c r="AA21" s="2">
        <v>1</v>
      </c>
      <c r="AB21" s="2">
        <v>1</v>
      </c>
      <c r="AD21" s="2">
        <v>1</v>
      </c>
      <c r="AE21" s="2">
        <v>1</v>
      </c>
      <c r="AH21" s="2">
        <v>1</v>
      </c>
      <c r="AN21" s="2">
        <v>1</v>
      </c>
    </row>
    <row r="22" spans="1:1029" ht="18" customHeight="1" x14ac:dyDescent="0.7">
      <c r="A22" s="44" t="s">
        <v>97</v>
      </c>
      <c r="B22" s="56" t="s">
        <v>1813</v>
      </c>
      <c r="C22" s="57"/>
      <c r="G22" s="57" t="s">
        <v>1767</v>
      </c>
      <c r="H22" s="57" t="s">
        <v>1776</v>
      </c>
      <c r="I22" s="55">
        <v>44043</v>
      </c>
      <c r="J22" s="57"/>
      <c r="K22" s="57"/>
      <c r="L22" s="57"/>
      <c r="M22" s="57"/>
      <c r="N22" s="57"/>
      <c r="O22" s="57"/>
      <c r="P22" s="57"/>
      <c r="Q22" s="57"/>
      <c r="R22" s="57"/>
      <c r="S22" s="57"/>
      <c r="T22" s="57"/>
      <c r="U22" s="57"/>
      <c r="V22" s="57"/>
      <c r="W22" s="57"/>
      <c r="X22" s="57"/>
      <c r="Y22" s="57"/>
      <c r="Z22" s="57"/>
      <c r="AA22" s="57">
        <v>1</v>
      </c>
      <c r="AB22" s="57"/>
      <c r="AC22" s="57"/>
      <c r="AD22" s="57"/>
      <c r="AE22" s="57">
        <v>1</v>
      </c>
      <c r="AF22" s="57"/>
      <c r="AG22" s="57"/>
      <c r="AH22" s="57"/>
      <c r="AI22" s="57"/>
      <c r="AJ22" s="57">
        <v>1</v>
      </c>
      <c r="AK22" s="57"/>
      <c r="AL22" s="57"/>
      <c r="AM22" s="57"/>
      <c r="AN22" s="57"/>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c r="KN22" s="56"/>
      <c r="KO22" s="56"/>
      <c r="KP22" s="56"/>
      <c r="KQ22" s="56"/>
      <c r="KR22" s="56"/>
      <c r="KS22" s="56"/>
      <c r="KT22" s="56"/>
      <c r="KU22" s="56"/>
      <c r="KV22" s="56"/>
      <c r="KW22" s="56"/>
      <c r="KX22" s="56"/>
      <c r="KY22" s="56"/>
      <c r="KZ22" s="56"/>
      <c r="LA22" s="56"/>
      <c r="LB22" s="56"/>
      <c r="LC22" s="56"/>
      <c r="LD22" s="56"/>
      <c r="LE22" s="56"/>
      <c r="LF22" s="56"/>
      <c r="LG22" s="56"/>
      <c r="LH22" s="56"/>
      <c r="LI22" s="56"/>
      <c r="LJ22" s="56"/>
      <c r="LK22" s="56"/>
      <c r="LL22" s="56"/>
      <c r="LM22" s="56"/>
      <c r="LN22" s="56"/>
      <c r="LO22" s="56"/>
      <c r="LP22" s="56"/>
      <c r="LQ22" s="56"/>
      <c r="LR22" s="56"/>
      <c r="LS22" s="56"/>
      <c r="LT22" s="56"/>
      <c r="LU22" s="56"/>
      <c r="LV22" s="56"/>
      <c r="LW22" s="56"/>
      <c r="LX22" s="56"/>
      <c r="LY22" s="56"/>
      <c r="LZ22" s="56"/>
      <c r="MA22" s="56"/>
      <c r="MB22" s="56"/>
      <c r="MC22" s="56"/>
      <c r="MD22" s="56"/>
      <c r="ME22" s="56"/>
      <c r="MF22" s="56"/>
      <c r="MG22" s="56"/>
      <c r="MH22" s="56"/>
      <c r="MI22" s="56"/>
      <c r="MJ22" s="56"/>
      <c r="MK22" s="56"/>
      <c r="ML22" s="56"/>
      <c r="MM22" s="56"/>
      <c r="MN22" s="56"/>
      <c r="MO22" s="56"/>
      <c r="MP22" s="56"/>
      <c r="MQ22" s="56"/>
      <c r="MR22" s="56"/>
      <c r="MS22" s="56"/>
      <c r="MT22" s="56"/>
      <c r="MU22" s="56"/>
      <c r="MV22" s="56"/>
      <c r="MW22" s="56"/>
      <c r="MX22" s="56"/>
      <c r="MY22" s="56"/>
      <c r="MZ22" s="56"/>
      <c r="NA22" s="56"/>
      <c r="NB22" s="56"/>
      <c r="NC22" s="56"/>
      <c r="ND22" s="56"/>
      <c r="NE22" s="56"/>
      <c r="NF22" s="56"/>
      <c r="NG22" s="56"/>
      <c r="NH22" s="56"/>
      <c r="NI22" s="56"/>
      <c r="NJ22" s="56"/>
      <c r="NK22" s="56"/>
      <c r="NL22" s="56"/>
      <c r="NM22" s="56"/>
      <c r="NN22" s="56"/>
      <c r="NO22" s="56"/>
      <c r="NP22" s="56"/>
      <c r="NQ22" s="56"/>
      <c r="NR22" s="56"/>
      <c r="NS22" s="56"/>
      <c r="NT22" s="56"/>
      <c r="NU22" s="56"/>
      <c r="NV22" s="56"/>
      <c r="NW22" s="56"/>
      <c r="NX22" s="56"/>
      <c r="NY22" s="56"/>
      <c r="NZ22" s="56"/>
      <c r="OA22" s="56"/>
      <c r="OB22" s="56"/>
      <c r="OC22" s="56"/>
      <c r="OD22" s="56"/>
      <c r="OE22" s="56"/>
      <c r="OF22" s="56"/>
      <c r="OG22" s="56"/>
      <c r="OH22" s="56"/>
      <c r="OI22" s="56"/>
      <c r="OJ22" s="56"/>
      <c r="OK22" s="56"/>
      <c r="OL22" s="56"/>
      <c r="OM22" s="56"/>
      <c r="ON22" s="56"/>
      <c r="OO22" s="56"/>
      <c r="OP22" s="56"/>
      <c r="OQ22" s="56"/>
      <c r="OR22" s="56"/>
      <c r="OS22" s="56"/>
      <c r="OT22" s="56"/>
      <c r="OU22" s="56"/>
      <c r="OV22" s="56"/>
      <c r="OW22" s="56"/>
      <c r="OX22" s="56"/>
      <c r="OY22" s="56"/>
      <c r="OZ22" s="56"/>
      <c r="PA22" s="56"/>
      <c r="PB22" s="56"/>
      <c r="PC22" s="56"/>
      <c r="PD22" s="56"/>
      <c r="PE22" s="56"/>
      <c r="PF22" s="56"/>
      <c r="PG22" s="56"/>
      <c r="PH22" s="56"/>
      <c r="PI22" s="56"/>
      <c r="PJ22" s="56"/>
      <c r="PK22" s="56"/>
      <c r="PL22" s="56"/>
      <c r="PM22" s="56"/>
      <c r="PN22" s="56"/>
      <c r="PO22" s="56"/>
      <c r="PP22" s="56"/>
      <c r="PQ22" s="56"/>
      <c r="PR22" s="56"/>
      <c r="PS22" s="56"/>
      <c r="PT22" s="56"/>
      <c r="PU22" s="56"/>
      <c r="PV22" s="56"/>
      <c r="PW22" s="56"/>
      <c r="PX22" s="56"/>
      <c r="PY22" s="56"/>
      <c r="PZ22" s="56"/>
      <c r="QA22" s="56"/>
      <c r="QB22" s="56"/>
      <c r="QC22" s="56"/>
      <c r="QD22" s="56"/>
      <c r="QE22" s="56"/>
      <c r="QF22" s="56"/>
      <c r="QG22" s="56"/>
      <c r="QH22" s="56"/>
      <c r="QI22" s="56"/>
      <c r="QJ22" s="56"/>
      <c r="QK22" s="56"/>
      <c r="QL22" s="56"/>
      <c r="QM22" s="56"/>
      <c r="QN22" s="56"/>
      <c r="QO22" s="56"/>
      <c r="QP22" s="56"/>
      <c r="QQ22" s="56"/>
      <c r="QR22" s="56"/>
      <c r="QS22" s="56"/>
      <c r="QT22" s="56"/>
      <c r="QU22" s="56"/>
      <c r="QV22" s="56"/>
      <c r="QW22" s="56"/>
      <c r="QX22" s="56"/>
      <c r="QY22" s="56"/>
      <c r="QZ22" s="56"/>
      <c r="RA22" s="56"/>
      <c r="RB22" s="56"/>
      <c r="RC22" s="56"/>
      <c r="RD22" s="56"/>
      <c r="RE22" s="56"/>
      <c r="RF22" s="56"/>
      <c r="RG22" s="56"/>
      <c r="RH22" s="56"/>
      <c r="RI22" s="56"/>
      <c r="RJ22" s="56"/>
      <c r="RK22" s="56"/>
      <c r="RL22" s="56"/>
      <c r="RM22" s="56"/>
      <c r="RN22" s="56"/>
      <c r="RO22" s="56"/>
      <c r="RP22" s="56"/>
      <c r="RQ22" s="56"/>
      <c r="RR22" s="56"/>
      <c r="RS22" s="56"/>
      <c r="RT22" s="56"/>
      <c r="RU22" s="56"/>
      <c r="RV22" s="56"/>
      <c r="RW22" s="56"/>
      <c r="RX22" s="56"/>
      <c r="RY22" s="56"/>
      <c r="RZ22" s="56"/>
      <c r="SA22" s="56"/>
      <c r="SB22" s="56"/>
      <c r="SC22" s="56"/>
      <c r="SD22" s="56"/>
      <c r="SE22" s="56"/>
      <c r="SF22" s="56"/>
      <c r="SG22" s="56"/>
      <c r="SH22" s="56"/>
      <c r="SI22" s="56"/>
      <c r="SJ22" s="56"/>
      <c r="SK22" s="56"/>
      <c r="SL22" s="56"/>
      <c r="SM22" s="56"/>
      <c r="SN22" s="56"/>
      <c r="SO22" s="56"/>
      <c r="SP22" s="56"/>
      <c r="SQ22" s="56"/>
      <c r="SR22" s="56"/>
      <c r="SS22" s="56"/>
      <c r="ST22" s="56"/>
      <c r="SU22" s="56"/>
      <c r="SV22" s="56"/>
      <c r="SW22" s="56"/>
      <c r="SX22" s="56"/>
      <c r="SY22" s="56"/>
      <c r="SZ22" s="56"/>
      <c r="TA22" s="56"/>
      <c r="TB22" s="56"/>
      <c r="TC22" s="56"/>
      <c r="TD22" s="56"/>
      <c r="TE22" s="56"/>
      <c r="TF22" s="56"/>
      <c r="TG22" s="56"/>
      <c r="TH22" s="56"/>
      <c r="TI22" s="56"/>
      <c r="TJ22" s="56"/>
      <c r="TK22" s="56"/>
      <c r="TL22" s="56"/>
      <c r="TM22" s="56"/>
      <c r="TN22" s="56"/>
      <c r="TO22" s="56"/>
      <c r="TP22" s="56"/>
      <c r="TQ22" s="56"/>
      <c r="TR22" s="56"/>
      <c r="TS22" s="56"/>
      <c r="TT22" s="56"/>
      <c r="TU22" s="56"/>
      <c r="TV22" s="56"/>
      <c r="TW22" s="56"/>
      <c r="TX22" s="56"/>
      <c r="TY22" s="56"/>
      <c r="TZ22" s="56"/>
      <c r="UA22" s="56"/>
      <c r="UB22" s="56"/>
      <c r="UC22" s="56"/>
      <c r="UD22" s="56"/>
      <c r="UE22" s="56"/>
      <c r="UF22" s="56"/>
      <c r="UG22" s="56"/>
      <c r="UH22" s="56"/>
      <c r="UI22" s="56"/>
      <c r="UJ22" s="56"/>
      <c r="UK22" s="56"/>
      <c r="UL22" s="56"/>
      <c r="UM22" s="56"/>
      <c r="UN22" s="56"/>
      <c r="UO22" s="56"/>
      <c r="UP22" s="56"/>
      <c r="UQ22" s="56"/>
      <c r="UR22" s="56"/>
      <c r="US22" s="56"/>
      <c r="UT22" s="56"/>
      <c r="UU22" s="56"/>
      <c r="UV22" s="56"/>
      <c r="UW22" s="56"/>
      <c r="UX22" s="56"/>
      <c r="UY22" s="56"/>
      <c r="UZ22" s="56"/>
      <c r="VA22" s="56"/>
      <c r="VB22" s="56"/>
      <c r="VC22" s="56"/>
      <c r="VD22" s="56"/>
      <c r="VE22" s="56"/>
      <c r="VF22" s="56"/>
      <c r="VG22" s="56"/>
      <c r="VH22" s="56"/>
      <c r="VI22" s="56"/>
      <c r="VJ22" s="56"/>
      <c r="VK22" s="56"/>
      <c r="VL22" s="56"/>
      <c r="VM22" s="56"/>
      <c r="VN22" s="56"/>
      <c r="VO22" s="56"/>
      <c r="VP22" s="56"/>
      <c r="VQ22" s="56"/>
      <c r="VR22" s="56"/>
      <c r="VS22" s="56"/>
      <c r="VT22" s="56"/>
      <c r="VU22" s="56"/>
      <c r="VV22" s="56"/>
      <c r="VW22" s="56"/>
      <c r="VX22" s="56"/>
      <c r="VY22" s="56"/>
      <c r="VZ22" s="56"/>
      <c r="WA22" s="56"/>
      <c r="WB22" s="56"/>
      <c r="WC22" s="56"/>
      <c r="WD22" s="56"/>
      <c r="WE22" s="56"/>
      <c r="WF22" s="56"/>
      <c r="WG22" s="56"/>
      <c r="WH22" s="56"/>
      <c r="WI22" s="56"/>
      <c r="WJ22" s="56"/>
      <c r="WK22" s="56"/>
      <c r="WL22" s="56"/>
      <c r="WM22" s="56"/>
      <c r="WN22" s="56"/>
      <c r="WO22" s="56"/>
      <c r="WP22" s="56"/>
      <c r="WQ22" s="56"/>
      <c r="WR22" s="56"/>
      <c r="WS22" s="56"/>
      <c r="WT22" s="56"/>
      <c r="WU22" s="56"/>
      <c r="WV22" s="56"/>
      <c r="WW22" s="56"/>
      <c r="WX22" s="56"/>
      <c r="WY22" s="56"/>
      <c r="WZ22" s="56"/>
      <c r="XA22" s="56"/>
      <c r="XB22" s="56"/>
      <c r="XC22" s="56"/>
      <c r="XD22" s="56"/>
      <c r="XE22" s="56"/>
      <c r="XF22" s="56"/>
      <c r="XG22" s="56"/>
      <c r="XH22" s="56"/>
      <c r="XI22" s="56"/>
      <c r="XJ22" s="56"/>
      <c r="XK22" s="56"/>
      <c r="XL22" s="56"/>
      <c r="XM22" s="56"/>
      <c r="XN22" s="56"/>
      <c r="XO22" s="56"/>
      <c r="XP22" s="56"/>
      <c r="XQ22" s="56"/>
      <c r="XR22" s="56"/>
      <c r="XS22" s="56"/>
      <c r="XT22" s="56"/>
      <c r="XU22" s="56"/>
      <c r="XV22" s="56"/>
      <c r="XW22" s="56"/>
      <c r="XX22" s="56"/>
      <c r="XY22" s="56"/>
      <c r="XZ22" s="56"/>
      <c r="YA22" s="56"/>
      <c r="YB22" s="56"/>
      <c r="YC22" s="56"/>
      <c r="YD22" s="56"/>
      <c r="YE22" s="56"/>
      <c r="YF22" s="56"/>
      <c r="YG22" s="56"/>
      <c r="YH22" s="56"/>
      <c r="YI22" s="56"/>
      <c r="YJ22" s="56"/>
      <c r="YK22" s="56"/>
      <c r="YL22" s="56"/>
      <c r="YM22" s="56"/>
      <c r="YN22" s="56"/>
      <c r="YO22" s="56"/>
      <c r="YP22" s="56"/>
      <c r="YQ22" s="56"/>
      <c r="YR22" s="56"/>
      <c r="YS22" s="56"/>
      <c r="YT22" s="56"/>
      <c r="YU22" s="56"/>
      <c r="YV22" s="56"/>
      <c r="YW22" s="56"/>
      <c r="YX22" s="56"/>
      <c r="YY22" s="56"/>
      <c r="YZ22" s="56"/>
      <c r="ZA22" s="56"/>
      <c r="ZB22" s="56"/>
      <c r="ZC22" s="56"/>
      <c r="ZD22" s="56"/>
      <c r="ZE22" s="56"/>
      <c r="ZF22" s="56"/>
      <c r="ZG22" s="56"/>
      <c r="ZH22" s="56"/>
      <c r="ZI22" s="56"/>
      <c r="ZJ22" s="56"/>
      <c r="ZK22" s="56"/>
      <c r="ZL22" s="56"/>
      <c r="ZM22" s="56"/>
      <c r="ZN22" s="56"/>
      <c r="ZO22" s="56"/>
      <c r="ZP22" s="56"/>
      <c r="ZQ22" s="56"/>
      <c r="ZR22" s="56"/>
      <c r="ZS22" s="56"/>
      <c r="ZT22" s="56"/>
      <c r="ZU22" s="56"/>
      <c r="ZV22" s="56"/>
      <c r="ZW22" s="56"/>
      <c r="ZX22" s="56"/>
      <c r="ZY22" s="56"/>
      <c r="ZZ22" s="56"/>
      <c r="AAA22" s="56"/>
      <c r="AAB22" s="56"/>
      <c r="AAC22" s="56"/>
      <c r="AAD22" s="56"/>
      <c r="AAE22" s="56"/>
      <c r="AAF22" s="56"/>
      <c r="AAG22" s="56"/>
      <c r="AAH22" s="56"/>
      <c r="AAI22" s="56"/>
      <c r="AAJ22" s="56"/>
      <c r="AAK22" s="56"/>
      <c r="AAL22" s="56"/>
      <c r="AAM22" s="56"/>
      <c r="AAN22" s="56"/>
      <c r="AAO22" s="56"/>
      <c r="AAP22" s="56"/>
      <c r="AAQ22" s="56"/>
      <c r="AAR22" s="56"/>
      <c r="AAS22" s="56"/>
      <c r="AAT22" s="56"/>
      <c r="AAU22" s="56"/>
      <c r="AAV22" s="56"/>
      <c r="AAW22" s="56"/>
      <c r="AAX22" s="56"/>
      <c r="AAY22" s="56"/>
      <c r="AAZ22" s="56"/>
      <c r="ABA22" s="56"/>
      <c r="ABB22" s="56"/>
      <c r="ABC22" s="56"/>
      <c r="ABD22" s="56"/>
      <c r="ABE22" s="56"/>
      <c r="ABF22" s="56"/>
      <c r="ABG22" s="56"/>
      <c r="ABH22" s="56"/>
      <c r="ABI22" s="56"/>
      <c r="ABJ22" s="56"/>
      <c r="ABK22" s="56"/>
      <c r="ABL22" s="56"/>
      <c r="ABM22" s="56"/>
      <c r="ABN22" s="56"/>
      <c r="ABO22" s="56"/>
      <c r="ABP22" s="56"/>
      <c r="ABQ22" s="56"/>
      <c r="ABR22" s="56"/>
      <c r="ABS22" s="56"/>
      <c r="ABT22" s="56"/>
      <c r="ABU22" s="56"/>
      <c r="ABV22" s="56"/>
      <c r="ABW22" s="56"/>
      <c r="ABX22" s="56"/>
      <c r="ABY22" s="56"/>
      <c r="ABZ22" s="56"/>
      <c r="ACA22" s="56"/>
      <c r="ACB22" s="56"/>
      <c r="ACC22" s="56"/>
      <c r="ACD22" s="56"/>
      <c r="ACE22" s="56"/>
      <c r="ACF22" s="56"/>
      <c r="ACG22" s="56"/>
      <c r="ACH22" s="56"/>
      <c r="ACI22" s="56"/>
      <c r="ACJ22" s="56"/>
      <c r="ACK22" s="56"/>
      <c r="ACL22" s="56"/>
      <c r="ACM22" s="56"/>
      <c r="ACN22" s="56"/>
      <c r="ACO22" s="56"/>
      <c r="ACP22" s="56"/>
      <c r="ACQ22" s="56"/>
      <c r="ACR22" s="56"/>
      <c r="ACS22" s="56"/>
      <c r="ACT22" s="56"/>
      <c r="ACU22" s="56"/>
      <c r="ACV22" s="56"/>
      <c r="ACW22" s="56"/>
      <c r="ACX22" s="56"/>
      <c r="ACY22" s="56"/>
      <c r="ACZ22" s="56"/>
      <c r="ADA22" s="56"/>
      <c r="ADB22" s="56"/>
      <c r="ADC22" s="56"/>
      <c r="ADD22" s="56"/>
      <c r="ADE22" s="56"/>
      <c r="ADF22" s="56"/>
      <c r="ADG22" s="56"/>
      <c r="ADH22" s="56"/>
      <c r="ADI22" s="56"/>
      <c r="ADJ22" s="56"/>
      <c r="ADK22" s="56"/>
      <c r="ADL22" s="56"/>
      <c r="ADM22" s="56"/>
      <c r="ADN22" s="56"/>
      <c r="ADO22" s="56"/>
      <c r="ADP22" s="56"/>
      <c r="ADQ22" s="56"/>
      <c r="ADR22" s="56"/>
      <c r="ADS22" s="56"/>
      <c r="ADT22" s="56"/>
      <c r="ADU22" s="56"/>
      <c r="ADV22" s="56"/>
      <c r="ADW22" s="56"/>
      <c r="ADX22" s="56"/>
      <c r="ADY22" s="56"/>
      <c r="ADZ22" s="56"/>
      <c r="AEA22" s="56"/>
      <c r="AEB22" s="56"/>
      <c r="AEC22" s="56"/>
      <c r="AED22" s="56"/>
      <c r="AEE22" s="56"/>
      <c r="AEF22" s="56"/>
      <c r="AEG22" s="56"/>
      <c r="AEH22" s="56"/>
      <c r="AEI22" s="56"/>
      <c r="AEJ22" s="56"/>
      <c r="AEK22" s="56"/>
      <c r="AEL22" s="56"/>
      <c r="AEM22" s="56"/>
      <c r="AEN22" s="56"/>
      <c r="AEO22" s="56"/>
      <c r="AEP22" s="56"/>
      <c r="AEQ22" s="56"/>
      <c r="AER22" s="56"/>
      <c r="AES22" s="56"/>
      <c r="AET22" s="56"/>
      <c r="AEU22" s="56"/>
      <c r="AEV22" s="56"/>
      <c r="AEW22" s="56"/>
      <c r="AEX22" s="56"/>
      <c r="AEY22" s="56"/>
      <c r="AEZ22" s="56"/>
      <c r="AFA22" s="56"/>
      <c r="AFB22" s="56"/>
      <c r="AFC22" s="56"/>
      <c r="AFD22" s="56"/>
      <c r="AFE22" s="56"/>
      <c r="AFF22" s="56"/>
      <c r="AFG22" s="56"/>
      <c r="AFH22" s="56"/>
      <c r="AFI22" s="56"/>
      <c r="AFJ22" s="56"/>
      <c r="AFK22" s="56"/>
      <c r="AFL22" s="56"/>
      <c r="AFM22" s="56"/>
      <c r="AFN22" s="56"/>
      <c r="AFO22" s="56"/>
      <c r="AFP22" s="56"/>
      <c r="AFQ22" s="56"/>
      <c r="AFR22" s="56"/>
      <c r="AFS22" s="56"/>
      <c r="AFT22" s="56"/>
      <c r="AFU22" s="56"/>
      <c r="AFV22" s="56"/>
      <c r="AFW22" s="56"/>
      <c r="AFX22" s="56"/>
      <c r="AFY22" s="56"/>
      <c r="AFZ22" s="56"/>
      <c r="AGA22" s="56"/>
      <c r="AGB22" s="56"/>
      <c r="AGC22" s="56"/>
      <c r="AGD22" s="56"/>
      <c r="AGE22" s="56"/>
      <c r="AGF22" s="56"/>
      <c r="AGG22" s="56"/>
      <c r="AGH22" s="56"/>
      <c r="AGI22" s="56"/>
      <c r="AGJ22" s="56"/>
      <c r="AGK22" s="56"/>
      <c r="AGL22" s="56"/>
      <c r="AGM22" s="56"/>
      <c r="AGN22" s="56"/>
      <c r="AGO22" s="56"/>
      <c r="AGP22" s="56"/>
      <c r="AGQ22" s="56"/>
      <c r="AGR22" s="56"/>
      <c r="AGS22" s="56"/>
      <c r="AGT22" s="56"/>
      <c r="AGU22" s="56"/>
      <c r="AGV22" s="56"/>
      <c r="AGW22" s="56"/>
      <c r="AGX22" s="56"/>
      <c r="AGY22" s="56"/>
      <c r="AGZ22" s="56"/>
      <c r="AHA22" s="56"/>
      <c r="AHB22" s="56"/>
      <c r="AHC22" s="56"/>
      <c r="AHD22" s="56"/>
      <c r="AHE22" s="56"/>
      <c r="AHF22" s="56"/>
      <c r="AHG22" s="56"/>
      <c r="AHH22" s="56"/>
      <c r="AHI22" s="56"/>
      <c r="AHJ22" s="56"/>
      <c r="AHK22" s="56"/>
      <c r="AHL22" s="56"/>
      <c r="AHM22" s="56"/>
      <c r="AHN22" s="56"/>
      <c r="AHO22" s="56"/>
      <c r="AHP22" s="56"/>
      <c r="AHQ22" s="56"/>
      <c r="AHR22" s="56"/>
      <c r="AHS22" s="56"/>
      <c r="AHT22" s="56"/>
      <c r="AHU22" s="56"/>
      <c r="AHV22" s="56"/>
      <c r="AHW22" s="56"/>
      <c r="AHX22" s="56"/>
      <c r="AHY22" s="56"/>
      <c r="AHZ22" s="56"/>
      <c r="AIA22" s="56"/>
      <c r="AIB22" s="56"/>
      <c r="AIC22" s="56"/>
      <c r="AID22" s="56"/>
      <c r="AIE22" s="56"/>
      <c r="AIF22" s="56"/>
      <c r="AIG22" s="56"/>
      <c r="AIH22" s="56"/>
      <c r="AII22" s="56"/>
      <c r="AIJ22" s="56"/>
      <c r="AIK22" s="56"/>
      <c r="AIL22" s="56"/>
      <c r="AIM22" s="56"/>
      <c r="AIN22" s="56"/>
      <c r="AIO22" s="56"/>
      <c r="AIP22" s="56"/>
      <c r="AIQ22" s="56"/>
      <c r="AIR22" s="56"/>
      <c r="AIS22" s="56"/>
      <c r="AIT22" s="56"/>
      <c r="AIU22" s="56"/>
      <c r="AIV22" s="56"/>
      <c r="AIW22" s="56"/>
      <c r="AIX22" s="56"/>
      <c r="AIY22" s="56"/>
      <c r="AIZ22" s="56"/>
      <c r="AJA22" s="56"/>
      <c r="AJB22" s="56"/>
      <c r="AJC22" s="56"/>
      <c r="AJD22" s="56"/>
      <c r="AJE22" s="56"/>
      <c r="AJF22" s="56"/>
      <c r="AJG22" s="56"/>
      <c r="AJH22" s="56"/>
      <c r="AJI22" s="56"/>
      <c r="AJJ22" s="56"/>
      <c r="AJK22" s="56"/>
      <c r="AJL22" s="56"/>
      <c r="AJM22" s="56"/>
      <c r="AJN22" s="56"/>
      <c r="AJO22" s="56"/>
      <c r="AJP22" s="56"/>
      <c r="AJQ22" s="56"/>
      <c r="AJR22" s="56"/>
      <c r="AJS22" s="56"/>
      <c r="AJT22" s="56"/>
      <c r="AJU22" s="56"/>
      <c r="AJV22" s="56"/>
      <c r="AJW22" s="56"/>
      <c r="AJX22" s="56"/>
      <c r="AJY22" s="56"/>
      <c r="AJZ22" s="56"/>
      <c r="AKA22" s="56"/>
      <c r="AKB22" s="56"/>
      <c r="AKC22" s="56"/>
      <c r="AKD22" s="56"/>
      <c r="AKE22" s="56"/>
      <c r="AKF22" s="56"/>
      <c r="AKG22" s="56"/>
      <c r="AKH22" s="56"/>
      <c r="AKI22" s="56"/>
      <c r="AKJ22" s="56"/>
      <c r="AKK22" s="56"/>
      <c r="AKL22" s="56"/>
      <c r="AKM22" s="56"/>
      <c r="AKN22" s="56"/>
      <c r="AKO22" s="56"/>
      <c r="AKP22" s="56"/>
      <c r="AKQ22" s="56"/>
      <c r="AKR22" s="56"/>
      <c r="AKS22" s="56"/>
      <c r="AKT22" s="56"/>
      <c r="AKU22" s="56"/>
      <c r="AKV22" s="56"/>
      <c r="AKW22" s="56"/>
      <c r="AKX22" s="56"/>
      <c r="AKY22" s="56"/>
      <c r="AKZ22" s="56"/>
      <c r="ALA22" s="56"/>
      <c r="ALB22" s="56"/>
      <c r="ALC22" s="56"/>
      <c r="ALD22" s="56"/>
      <c r="ALE22" s="56"/>
      <c r="ALF22" s="56"/>
      <c r="ALG22" s="56"/>
      <c r="ALH22" s="56"/>
      <c r="ALI22" s="56"/>
      <c r="ALJ22" s="56"/>
      <c r="ALK22" s="56"/>
      <c r="ALL22" s="56"/>
      <c r="ALM22" s="56"/>
      <c r="ALN22" s="56"/>
      <c r="ALO22" s="56"/>
      <c r="ALP22" s="56"/>
      <c r="ALQ22" s="56"/>
      <c r="ALR22" s="56"/>
      <c r="ALS22" s="56"/>
      <c r="ALT22" s="56"/>
      <c r="ALU22" s="56"/>
      <c r="ALV22" s="56"/>
      <c r="ALW22" s="56"/>
      <c r="ALX22" s="56"/>
      <c r="ALY22" s="56"/>
      <c r="ALZ22" s="56"/>
      <c r="AMA22" s="56"/>
      <c r="AMB22" s="56"/>
      <c r="AMC22" s="56"/>
      <c r="AMD22" s="56"/>
      <c r="AME22" s="56"/>
      <c r="AMF22" s="56"/>
      <c r="AMG22" s="56"/>
      <c r="AMH22" s="56"/>
      <c r="AMI22" s="56"/>
      <c r="AMJ22" s="56"/>
      <c r="AMK22" s="56"/>
      <c r="AML22" s="56"/>
      <c r="AMM22" s="56"/>
      <c r="AMN22" s="56"/>
      <c r="AMO22" s="56"/>
    </row>
    <row r="23" spans="1:1029" ht="18" customHeight="1" x14ac:dyDescent="0.7">
      <c r="A23" s="44" t="s">
        <v>99</v>
      </c>
      <c r="B23" s="1" t="s">
        <v>1629</v>
      </c>
      <c r="H23" s="2" t="s">
        <v>133</v>
      </c>
      <c r="I23" s="55">
        <v>43677</v>
      </c>
      <c r="J23" s="2">
        <v>1</v>
      </c>
      <c r="L23" s="2">
        <v>1</v>
      </c>
      <c r="M23" s="2">
        <v>1</v>
      </c>
      <c r="Q23" s="2">
        <v>1</v>
      </c>
      <c r="R23" s="2">
        <v>1</v>
      </c>
      <c r="AH23" s="2">
        <v>1</v>
      </c>
    </row>
    <row r="24" spans="1:1029" ht="18" customHeight="1" x14ac:dyDescent="0.7">
      <c r="A24" s="44" t="s">
        <v>102</v>
      </c>
      <c r="B24" s="1" t="s">
        <v>1343</v>
      </c>
      <c r="H24" s="2" t="s">
        <v>133</v>
      </c>
      <c r="I24" s="55">
        <v>43675</v>
      </c>
      <c r="J24" s="2">
        <v>1</v>
      </c>
      <c r="M24" s="2">
        <v>1</v>
      </c>
      <c r="Q24" s="2">
        <v>1</v>
      </c>
      <c r="R24" s="2">
        <v>1</v>
      </c>
      <c r="AH24" s="2">
        <v>1</v>
      </c>
    </row>
    <row r="25" spans="1:1029" ht="18" customHeight="1" x14ac:dyDescent="0.7">
      <c r="A25" s="44" t="s">
        <v>105</v>
      </c>
      <c r="B25" s="56" t="s">
        <v>1747</v>
      </c>
      <c r="C25" s="57"/>
      <c r="F25" s="57" t="s">
        <v>1393</v>
      </c>
      <c r="H25" s="57" t="s">
        <v>1752</v>
      </c>
      <c r="I25" s="55">
        <v>43980</v>
      </c>
      <c r="J25" s="57">
        <v>1</v>
      </c>
      <c r="K25" s="57"/>
      <c r="L25" s="57"/>
      <c r="M25" s="57"/>
      <c r="N25" s="57"/>
      <c r="O25" s="57">
        <v>1</v>
      </c>
      <c r="P25" s="57">
        <v>1</v>
      </c>
      <c r="Q25" s="57"/>
      <c r="R25" s="57"/>
      <c r="S25" s="57"/>
      <c r="T25" s="57"/>
      <c r="U25" s="57">
        <v>1</v>
      </c>
      <c r="V25" s="57"/>
      <c r="W25" s="57"/>
      <c r="X25" s="57">
        <v>1</v>
      </c>
      <c r="Y25" s="57">
        <v>1</v>
      </c>
      <c r="Z25" s="57">
        <v>1</v>
      </c>
      <c r="AA25" s="57">
        <v>1</v>
      </c>
      <c r="AB25" s="57"/>
      <c r="AC25" s="57"/>
      <c r="AD25" s="57">
        <v>1</v>
      </c>
      <c r="AE25" s="57"/>
      <c r="AF25" s="57"/>
      <c r="AG25" s="57">
        <v>1</v>
      </c>
      <c r="AH25" s="57"/>
      <c r="AI25" s="57"/>
      <c r="AJ25" s="57"/>
      <c r="AK25" s="57"/>
      <c r="AL25" s="57"/>
      <c r="AM25" s="57"/>
      <c r="AN25" s="57"/>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c r="IZ25" s="56"/>
      <c r="JA25" s="56"/>
      <c r="JB25" s="56"/>
      <c r="JC25" s="56"/>
      <c r="JD25" s="56"/>
      <c r="JE25" s="56"/>
      <c r="JF25" s="56"/>
      <c r="JG25" s="56"/>
      <c r="JH25" s="56"/>
      <c r="JI25" s="56"/>
      <c r="JJ25" s="56"/>
      <c r="JK25" s="56"/>
      <c r="JL25" s="56"/>
      <c r="JM25" s="56"/>
      <c r="JN25" s="56"/>
      <c r="JO25" s="56"/>
      <c r="JP25" s="56"/>
      <c r="JQ25" s="56"/>
      <c r="JR25" s="56"/>
      <c r="JS25" s="56"/>
      <c r="JT25" s="56"/>
      <c r="JU25" s="56"/>
      <c r="JV25" s="56"/>
      <c r="JW25" s="56"/>
      <c r="JX25" s="56"/>
      <c r="JY25" s="56"/>
      <c r="JZ25" s="56"/>
      <c r="KA25" s="56"/>
      <c r="KB25" s="56"/>
      <c r="KC25" s="56"/>
      <c r="KD25" s="56"/>
      <c r="KE25" s="56"/>
      <c r="KF25" s="56"/>
      <c r="KG25" s="56"/>
      <c r="KH25" s="56"/>
      <c r="KI25" s="56"/>
      <c r="KJ25" s="56"/>
      <c r="KK25" s="56"/>
      <c r="KL25" s="56"/>
      <c r="KM25" s="56"/>
      <c r="KN25" s="56"/>
      <c r="KO25" s="56"/>
      <c r="KP25" s="56"/>
      <c r="KQ25" s="56"/>
      <c r="KR25" s="56"/>
      <c r="KS25" s="56"/>
      <c r="KT25" s="56"/>
      <c r="KU25" s="56"/>
      <c r="KV25" s="56"/>
      <c r="KW25" s="56"/>
      <c r="KX25" s="56"/>
      <c r="KY25" s="56"/>
      <c r="KZ25" s="56"/>
      <c r="LA25" s="56"/>
      <c r="LB25" s="56"/>
      <c r="LC25" s="56"/>
      <c r="LD25" s="56"/>
      <c r="LE25" s="56"/>
      <c r="LF25" s="56"/>
      <c r="LG25" s="56"/>
      <c r="LH25" s="56"/>
      <c r="LI25" s="56"/>
      <c r="LJ25" s="56"/>
      <c r="LK25" s="56"/>
      <c r="LL25" s="56"/>
      <c r="LM25" s="56"/>
      <c r="LN25" s="56"/>
      <c r="LO25" s="56"/>
      <c r="LP25" s="56"/>
      <c r="LQ25" s="56"/>
      <c r="LR25" s="56"/>
      <c r="LS25" s="56"/>
      <c r="LT25" s="56"/>
      <c r="LU25" s="56"/>
      <c r="LV25" s="56"/>
      <c r="LW25" s="56"/>
      <c r="LX25" s="56"/>
      <c r="LY25" s="56"/>
      <c r="LZ25" s="56"/>
      <c r="MA25" s="56"/>
      <c r="MB25" s="56"/>
      <c r="MC25" s="56"/>
      <c r="MD25" s="56"/>
      <c r="ME25" s="56"/>
      <c r="MF25" s="56"/>
      <c r="MG25" s="56"/>
      <c r="MH25" s="56"/>
      <c r="MI25" s="56"/>
      <c r="MJ25" s="56"/>
      <c r="MK25" s="56"/>
      <c r="ML25" s="56"/>
      <c r="MM25" s="56"/>
      <c r="MN25" s="56"/>
      <c r="MO25" s="56"/>
      <c r="MP25" s="56"/>
      <c r="MQ25" s="56"/>
      <c r="MR25" s="56"/>
      <c r="MS25" s="56"/>
      <c r="MT25" s="56"/>
      <c r="MU25" s="56"/>
      <c r="MV25" s="56"/>
      <c r="MW25" s="56"/>
      <c r="MX25" s="56"/>
      <c r="MY25" s="56"/>
      <c r="MZ25" s="56"/>
      <c r="NA25" s="56"/>
      <c r="NB25" s="56"/>
      <c r="NC25" s="56"/>
      <c r="ND25" s="56"/>
      <c r="NE25" s="56"/>
      <c r="NF25" s="56"/>
      <c r="NG25" s="56"/>
      <c r="NH25" s="56"/>
      <c r="NI25" s="56"/>
      <c r="NJ25" s="56"/>
      <c r="NK25" s="56"/>
      <c r="NL25" s="56"/>
      <c r="NM25" s="56"/>
      <c r="NN25" s="56"/>
      <c r="NO25" s="56"/>
      <c r="NP25" s="56"/>
      <c r="NQ25" s="56"/>
      <c r="NR25" s="56"/>
      <c r="NS25" s="56"/>
      <c r="NT25" s="56"/>
      <c r="NU25" s="56"/>
      <c r="NV25" s="56"/>
      <c r="NW25" s="56"/>
      <c r="NX25" s="56"/>
      <c r="NY25" s="56"/>
      <c r="NZ25" s="56"/>
      <c r="OA25" s="56"/>
      <c r="OB25" s="56"/>
      <c r="OC25" s="56"/>
      <c r="OD25" s="56"/>
      <c r="OE25" s="56"/>
      <c r="OF25" s="56"/>
      <c r="OG25" s="56"/>
      <c r="OH25" s="56"/>
      <c r="OI25" s="56"/>
      <c r="OJ25" s="56"/>
      <c r="OK25" s="56"/>
      <c r="OL25" s="56"/>
      <c r="OM25" s="56"/>
      <c r="ON25" s="56"/>
      <c r="OO25" s="56"/>
      <c r="OP25" s="56"/>
      <c r="OQ25" s="56"/>
      <c r="OR25" s="56"/>
      <c r="OS25" s="56"/>
      <c r="OT25" s="56"/>
      <c r="OU25" s="56"/>
      <c r="OV25" s="56"/>
      <c r="OW25" s="56"/>
      <c r="OX25" s="56"/>
      <c r="OY25" s="56"/>
      <c r="OZ25" s="56"/>
      <c r="PA25" s="56"/>
      <c r="PB25" s="56"/>
      <c r="PC25" s="56"/>
      <c r="PD25" s="56"/>
      <c r="PE25" s="56"/>
      <c r="PF25" s="56"/>
      <c r="PG25" s="56"/>
      <c r="PH25" s="56"/>
      <c r="PI25" s="56"/>
      <c r="PJ25" s="56"/>
      <c r="PK25" s="56"/>
      <c r="PL25" s="56"/>
      <c r="PM25" s="56"/>
      <c r="PN25" s="56"/>
      <c r="PO25" s="56"/>
      <c r="PP25" s="56"/>
      <c r="PQ25" s="56"/>
      <c r="PR25" s="56"/>
      <c r="PS25" s="56"/>
      <c r="PT25" s="56"/>
      <c r="PU25" s="56"/>
      <c r="PV25" s="56"/>
      <c r="PW25" s="56"/>
      <c r="PX25" s="56"/>
      <c r="PY25" s="56"/>
      <c r="PZ25" s="56"/>
      <c r="QA25" s="56"/>
      <c r="QB25" s="56"/>
      <c r="QC25" s="56"/>
      <c r="QD25" s="56"/>
      <c r="QE25" s="56"/>
      <c r="QF25" s="56"/>
      <c r="QG25" s="56"/>
      <c r="QH25" s="56"/>
      <c r="QI25" s="56"/>
      <c r="QJ25" s="56"/>
      <c r="QK25" s="56"/>
      <c r="QL25" s="56"/>
      <c r="QM25" s="56"/>
      <c r="QN25" s="56"/>
      <c r="QO25" s="56"/>
      <c r="QP25" s="56"/>
      <c r="QQ25" s="56"/>
      <c r="QR25" s="56"/>
      <c r="QS25" s="56"/>
      <c r="QT25" s="56"/>
      <c r="QU25" s="56"/>
      <c r="QV25" s="56"/>
      <c r="QW25" s="56"/>
      <c r="QX25" s="56"/>
      <c r="QY25" s="56"/>
      <c r="QZ25" s="56"/>
      <c r="RA25" s="56"/>
      <c r="RB25" s="56"/>
      <c r="RC25" s="56"/>
      <c r="RD25" s="56"/>
      <c r="RE25" s="56"/>
      <c r="RF25" s="56"/>
      <c r="RG25" s="56"/>
      <c r="RH25" s="56"/>
      <c r="RI25" s="56"/>
      <c r="RJ25" s="56"/>
      <c r="RK25" s="56"/>
      <c r="RL25" s="56"/>
      <c r="RM25" s="56"/>
      <c r="RN25" s="56"/>
      <c r="RO25" s="56"/>
      <c r="RP25" s="56"/>
      <c r="RQ25" s="56"/>
      <c r="RR25" s="56"/>
      <c r="RS25" s="56"/>
      <c r="RT25" s="56"/>
      <c r="RU25" s="56"/>
      <c r="RV25" s="56"/>
      <c r="RW25" s="56"/>
      <c r="RX25" s="56"/>
      <c r="RY25" s="56"/>
      <c r="RZ25" s="56"/>
      <c r="SA25" s="56"/>
      <c r="SB25" s="56"/>
      <c r="SC25" s="56"/>
      <c r="SD25" s="56"/>
      <c r="SE25" s="56"/>
      <c r="SF25" s="56"/>
      <c r="SG25" s="56"/>
      <c r="SH25" s="56"/>
      <c r="SI25" s="56"/>
      <c r="SJ25" s="56"/>
      <c r="SK25" s="56"/>
      <c r="SL25" s="56"/>
      <c r="SM25" s="56"/>
      <c r="SN25" s="56"/>
      <c r="SO25" s="56"/>
      <c r="SP25" s="56"/>
      <c r="SQ25" s="56"/>
      <c r="SR25" s="56"/>
      <c r="SS25" s="56"/>
      <c r="ST25" s="56"/>
      <c r="SU25" s="56"/>
      <c r="SV25" s="56"/>
      <c r="SW25" s="56"/>
      <c r="SX25" s="56"/>
      <c r="SY25" s="56"/>
      <c r="SZ25" s="56"/>
      <c r="TA25" s="56"/>
      <c r="TB25" s="56"/>
      <c r="TC25" s="56"/>
      <c r="TD25" s="56"/>
      <c r="TE25" s="56"/>
      <c r="TF25" s="56"/>
      <c r="TG25" s="56"/>
      <c r="TH25" s="56"/>
      <c r="TI25" s="56"/>
      <c r="TJ25" s="56"/>
      <c r="TK25" s="56"/>
      <c r="TL25" s="56"/>
      <c r="TM25" s="56"/>
      <c r="TN25" s="56"/>
      <c r="TO25" s="56"/>
      <c r="TP25" s="56"/>
      <c r="TQ25" s="56"/>
      <c r="TR25" s="56"/>
      <c r="TS25" s="56"/>
      <c r="TT25" s="56"/>
      <c r="TU25" s="56"/>
      <c r="TV25" s="56"/>
      <c r="TW25" s="56"/>
      <c r="TX25" s="56"/>
      <c r="TY25" s="56"/>
      <c r="TZ25" s="56"/>
      <c r="UA25" s="56"/>
      <c r="UB25" s="56"/>
      <c r="UC25" s="56"/>
      <c r="UD25" s="56"/>
      <c r="UE25" s="56"/>
      <c r="UF25" s="56"/>
      <c r="UG25" s="56"/>
      <c r="UH25" s="56"/>
      <c r="UI25" s="56"/>
      <c r="UJ25" s="56"/>
      <c r="UK25" s="56"/>
      <c r="UL25" s="56"/>
      <c r="UM25" s="56"/>
      <c r="UN25" s="56"/>
      <c r="UO25" s="56"/>
      <c r="UP25" s="56"/>
      <c r="UQ25" s="56"/>
      <c r="UR25" s="56"/>
      <c r="US25" s="56"/>
      <c r="UT25" s="56"/>
      <c r="UU25" s="56"/>
      <c r="UV25" s="56"/>
      <c r="UW25" s="56"/>
      <c r="UX25" s="56"/>
      <c r="UY25" s="56"/>
      <c r="UZ25" s="56"/>
      <c r="VA25" s="56"/>
      <c r="VB25" s="56"/>
      <c r="VC25" s="56"/>
      <c r="VD25" s="56"/>
      <c r="VE25" s="56"/>
      <c r="VF25" s="56"/>
      <c r="VG25" s="56"/>
      <c r="VH25" s="56"/>
      <c r="VI25" s="56"/>
      <c r="VJ25" s="56"/>
      <c r="VK25" s="56"/>
      <c r="VL25" s="56"/>
      <c r="VM25" s="56"/>
      <c r="VN25" s="56"/>
      <c r="VO25" s="56"/>
      <c r="VP25" s="56"/>
      <c r="VQ25" s="56"/>
      <c r="VR25" s="56"/>
      <c r="VS25" s="56"/>
      <c r="VT25" s="56"/>
      <c r="VU25" s="56"/>
      <c r="VV25" s="56"/>
      <c r="VW25" s="56"/>
      <c r="VX25" s="56"/>
      <c r="VY25" s="56"/>
      <c r="VZ25" s="56"/>
      <c r="WA25" s="56"/>
      <c r="WB25" s="56"/>
      <c r="WC25" s="56"/>
      <c r="WD25" s="56"/>
      <c r="WE25" s="56"/>
      <c r="WF25" s="56"/>
      <c r="WG25" s="56"/>
      <c r="WH25" s="56"/>
      <c r="WI25" s="56"/>
      <c r="WJ25" s="56"/>
      <c r="WK25" s="56"/>
      <c r="WL25" s="56"/>
      <c r="WM25" s="56"/>
      <c r="WN25" s="56"/>
      <c r="WO25" s="56"/>
      <c r="WP25" s="56"/>
      <c r="WQ25" s="56"/>
      <c r="WR25" s="56"/>
      <c r="WS25" s="56"/>
      <c r="WT25" s="56"/>
      <c r="WU25" s="56"/>
      <c r="WV25" s="56"/>
      <c r="WW25" s="56"/>
      <c r="WX25" s="56"/>
      <c r="WY25" s="56"/>
      <c r="WZ25" s="56"/>
      <c r="XA25" s="56"/>
      <c r="XB25" s="56"/>
      <c r="XC25" s="56"/>
      <c r="XD25" s="56"/>
      <c r="XE25" s="56"/>
      <c r="XF25" s="56"/>
      <c r="XG25" s="56"/>
      <c r="XH25" s="56"/>
      <c r="XI25" s="56"/>
      <c r="XJ25" s="56"/>
      <c r="XK25" s="56"/>
      <c r="XL25" s="56"/>
      <c r="XM25" s="56"/>
      <c r="XN25" s="56"/>
      <c r="XO25" s="56"/>
      <c r="XP25" s="56"/>
      <c r="XQ25" s="56"/>
      <c r="XR25" s="56"/>
      <c r="XS25" s="56"/>
      <c r="XT25" s="56"/>
      <c r="XU25" s="56"/>
      <c r="XV25" s="56"/>
      <c r="XW25" s="56"/>
      <c r="XX25" s="56"/>
      <c r="XY25" s="56"/>
      <c r="XZ25" s="56"/>
      <c r="YA25" s="56"/>
      <c r="YB25" s="56"/>
      <c r="YC25" s="56"/>
      <c r="YD25" s="56"/>
      <c r="YE25" s="56"/>
      <c r="YF25" s="56"/>
      <c r="YG25" s="56"/>
      <c r="YH25" s="56"/>
      <c r="YI25" s="56"/>
      <c r="YJ25" s="56"/>
      <c r="YK25" s="56"/>
      <c r="YL25" s="56"/>
      <c r="YM25" s="56"/>
      <c r="YN25" s="56"/>
      <c r="YO25" s="56"/>
      <c r="YP25" s="56"/>
      <c r="YQ25" s="56"/>
      <c r="YR25" s="56"/>
      <c r="YS25" s="56"/>
      <c r="YT25" s="56"/>
      <c r="YU25" s="56"/>
      <c r="YV25" s="56"/>
      <c r="YW25" s="56"/>
      <c r="YX25" s="56"/>
      <c r="YY25" s="56"/>
      <c r="YZ25" s="56"/>
      <c r="ZA25" s="56"/>
      <c r="ZB25" s="56"/>
      <c r="ZC25" s="56"/>
      <c r="ZD25" s="56"/>
      <c r="ZE25" s="56"/>
      <c r="ZF25" s="56"/>
      <c r="ZG25" s="56"/>
      <c r="ZH25" s="56"/>
      <c r="ZI25" s="56"/>
      <c r="ZJ25" s="56"/>
      <c r="ZK25" s="56"/>
      <c r="ZL25" s="56"/>
      <c r="ZM25" s="56"/>
      <c r="ZN25" s="56"/>
      <c r="ZO25" s="56"/>
      <c r="ZP25" s="56"/>
      <c r="ZQ25" s="56"/>
      <c r="ZR25" s="56"/>
      <c r="ZS25" s="56"/>
      <c r="ZT25" s="56"/>
      <c r="ZU25" s="56"/>
      <c r="ZV25" s="56"/>
      <c r="ZW25" s="56"/>
      <c r="ZX25" s="56"/>
      <c r="ZY25" s="56"/>
      <c r="ZZ25" s="56"/>
      <c r="AAA25" s="56"/>
      <c r="AAB25" s="56"/>
      <c r="AAC25" s="56"/>
      <c r="AAD25" s="56"/>
      <c r="AAE25" s="56"/>
      <c r="AAF25" s="56"/>
      <c r="AAG25" s="56"/>
      <c r="AAH25" s="56"/>
      <c r="AAI25" s="56"/>
      <c r="AAJ25" s="56"/>
      <c r="AAK25" s="56"/>
      <c r="AAL25" s="56"/>
      <c r="AAM25" s="56"/>
      <c r="AAN25" s="56"/>
      <c r="AAO25" s="56"/>
      <c r="AAP25" s="56"/>
      <c r="AAQ25" s="56"/>
      <c r="AAR25" s="56"/>
      <c r="AAS25" s="56"/>
      <c r="AAT25" s="56"/>
      <c r="AAU25" s="56"/>
      <c r="AAV25" s="56"/>
      <c r="AAW25" s="56"/>
      <c r="AAX25" s="56"/>
      <c r="AAY25" s="56"/>
      <c r="AAZ25" s="56"/>
      <c r="ABA25" s="56"/>
      <c r="ABB25" s="56"/>
      <c r="ABC25" s="56"/>
      <c r="ABD25" s="56"/>
      <c r="ABE25" s="56"/>
      <c r="ABF25" s="56"/>
      <c r="ABG25" s="56"/>
      <c r="ABH25" s="56"/>
      <c r="ABI25" s="56"/>
      <c r="ABJ25" s="56"/>
      <c r="ABK25" s="56"/>
      <c r="ABL25" s="56"/>
      <c r="ABM25" s="56"/>
      <c r="ABN25" s="56"/>
      <c r="ABO25" s="56"/>
      <c r="ABP25" s="56"/>
      <c r="ABQ25" s="56"/>
      <c r="ABR25" s="56"/>
      <c r="ABS25" s="56"/>
      <c r="ABT25" s="56"/>
      <c r="ABU25" s="56"/>
      <c r="ABV25" s="56"/>
      <c r="ABW25" s="56"/>
      <c r="ABX25" s="56"/>
      <c r="ABY25" s="56"/>
      <c r="ABZ25" s="56"/>
      <c r="ACA25" s="56"/>
      <c r="ACB25" s="56"/>
      <c r="ACC25" s="56"/>
      <c r="ACD25" s="56"/>
      <c r="ACE25" s="56"/>
      <c r="ACF25" s="56"/>
      <c r="ACG25" s="56"/>
      <c r="ACH25" s="56"/>
      <c r="ACI25" s="56"/>
      <c r="ACJ25" s="56"/>
      <c r="ACK25" s="56"/>
      <c r="ACL25" s="56"/>
      <c r="ACM25" s="56"/>
      <c r="ACN25" s="56"/>
      <c r="ACO25" s="56"/>
      <c r="ACP25" s="56"/>
      <c r="ACQ25" s="56"/>
      <c r="ACR25" s="56"/>
      <c r="ACS25" s="56"/>
      <c r="ACT25" s="56"/>
      <c r="ACU25" s="56"/>
      <c r="ACV25" s="56"/>
      <c r="ACW25" s="56"/>
      <c r="ACX25" s="56"/>
      <c r="ACY25" s="56"/>
      <c r="ACZ25" s="56"/>
      <c r="ADA25" s="56"/>
      <c r="ADB25" s="56"/>
      <c r="ADC25" s="56"/>
      <c r="ADD25" s="56"/>
      <c r="ADE25" s="56"/>
      <c r="ADF25" s="56"/>
      <c r="ADG25" s="56"/>
      <c r="ADH25" s="56"/>
      <c r="ADI25" s="56"/>
      <c r="ADJ25" s="56"/>
      <c r="ADK25" s="56"/>
      <c r="ADL25" s="56"/>
      <c r="ADM25" s="56"/>
      <c r="ADN25" s="56"/>
      <c r="ADO25" s="56"/>
      <c r="ADP25" s="56"/>
      <c r="ADQ25" s="56"/>
      <c r="ADR25" s="56"/>
      <c r="ADS25" s="56"/>
      <c r="ADT25" s="56"/>
      <c r="ADU25" s="56"/>
      <c r="ADV25" s="56"/>
      <c r="ADW25" s="56"/>
      <c r="ADX25" s="56"/>
      <c r="ADY25" s="56"/>
      <c r="ADZ25" s="56"/>
      <c r="AEA25" s="56"/>
      <c r="AEB25" s="56"/>
      <c r="AEC25" s="56"/>
      <c r="AED25" s="56"/>
      <c r="AEE25" s="56"/>
      <c r="AEF25" s="56"/>
      <c r="AEG25" s="56"/>
      <c r="AEH25" s="56"/>
      <c r="AEI25" s="56"/>
      <c r="AEJ25" s="56"/>
      <c r="AEK25" s="56"/>
      <c r="AEL25" s="56"/>
      <c r="AEM25" s="56"/>
      <c r="AEN25" s="56"/>
      <c r="AEO25" s="56"/>
      <c r="AEP25" s="56"/>
      <c r="AEQ25" s="56"/>
      <c r="AER25" s="56"/>
      <c r="AES25" s="56"/>
      <c r="AET25" s="56"/>
      <c r="AEU25" s="56"/>
      <c r="AEV25" s="56"/>
      <c r="AEW25" s="56"/>
      <c r="AEX25" s="56"/>
      <c r="AEY25" s="56"/>
      <c r="AEZ25" s="56"/>
      <c r="AFA25" s="56"/>
      <c r="AFB25" s="56"/>
      <c r="AFC25" s="56"/>
      <c r="AFD25" s="56"/>
      <c r="AFE25" s="56"/>
      <c r="AFF25" s="56"/>
      <c r="AFG25" s="56"/>
      <c r="AFH25" s="56"/>
      <c r="AFI25" s="56"/>
      <c r="AFJ25" s="56"/>
      <c r="AFK25" s="56"/>
      <c r="AFL25" s="56"/>
      <c r="AFM25" s="56"/>
      <c r="AFN25" s="56"/>
      <c r="AFO25" s="56"/>
      <c r="AFP25" s="56"/>
      <c r="AFQ25" s="56"/>
      <c r="AFR25" s="56"/>
      <c r="AFS25" s="56"/>
      <c r="AFT25" s="56"/>
      <c r="AFU25" s="56"/>
      <c r="AFV25" s="56"/>
      <c r="AFW25" s="56"/>
      <c r="AFX25" s="56"/>
      <c r="AFY25" s="56"/>
      <c r="AFZ25" s="56"/>
      <c r="AGA25" s="56"/>
      <c r="AGB25" s="56"/>
      <c r="AGC25" s="56"/>
      <c r="AGD25" s="56"/>
      <c r="AGE25" s="56"/>
      <c r="AGF25" s="56"/>
      <c r="AGG25" s="56"/>
      <c r="AGH25" s="56"/>
      <c r="AGI25" s="56"/>
      <c r="AGJ25" s="56"/>
      <c r="AGK25" s="56"/>
      <c r="AGL25" s="56"/>
      <c r="AGM25" s="56"/>
      <c r="AGN25" s="56"/>
      <c r="AGO25" s="56"/>
      <c r="AGP25" s="56"/>
      <c r="AGQ25" s="56"/>
      <c r="AGR25" s="56"/>
      <c r="AGS25" s="56"/>
      <c r="AGT25" s="56"/>
      <c r="AGU25" s="56"/>
      <c r="AGV25" s="56"/>
      <c r="AGW25" s="56"/>
      <c r="AGX25" s="56"/>
      <c r="AGY25" s="56"/>
      <c r="AGZ25" s="56"/>
      <c r="AHA25" s="56"/>
      <c r="AHB25" s="56"/>
      <c r="AHC25" s="56"/>
      <c r="AHD25" s="56"/>
      <c r="AHE25" s="56"/>
      <c r="AHF25" s="56"/>
      <c r="AHG25" s="56"/>
      <c r="AHH25" s="56"/>
      <c r="AHI25" s="56"/>
      <c r="AHJ25" s="56"/>
      <c r="AHK25" s="56"/>
      <c r="AHL25" s="56"/>
      <c r="AHM25" s="56"/>
      <c r="AHN25" s="56"/>
      <c r="AHO25" s="56"/>
      <c r="AHP25" s="56"/>
      <c r="AHQ25" s="56"/>
      <c r="AHR25" s="56"/>
      <c r="AHS25" s="56"/>
      <c r="AHT25" s="56"/>
      <c r="AHU25" s="56"/>
      <c r="AHV25" s="56"/>
      <c r="AHW25" s="56"/>
      <c r="AHX25" s="56"/>
      <c r="AHY25" s="56"/>
      <c r="AHZ25" s="56"/>
      <c r="AIA25" s="56"/>
      <c r="AIB25" s="56"/>
      <c r="AIC25" s="56"/>
      <c r="AID25" s="56"/>
      <c r="AIE25" s="56"/>
      <c r="AIF25" s="56"/>
      <c r="AIG25" s="56"/>
      <c r="AIH25" s="56"/>
      <c r="AII25" s="56"/>
      <c r="AIJ25" s="56"/>
      <c r="AIK25" s="56"/>
      <c r="AIL25" s="56"/>
      <c r="AIM25" s="56"/>
      <c r="AIN25" s="56"/>
      <c r="AIO25" s="56"/>
      <c r="AIP25" s="56"/>
      <c r="AIQ25" s="56"/>
      <c r="AIR25" s="56"/>
      <c r="AIS25" s="56"/>
      <c r="AIT25" s="56"/>
      <c r="AIU25" s="56"/>
      <c r="AIV25" s="56"/>
      <c r="AIW25" s="56"/>
      <c r="AIX25" s="56"/>
      <c r="AIY25" s="56"/>
      <c r="AIZ25" s="56"/>
      <c r="AJA25" s="56"/>
      <c r="AJB25" s="56"/>
      <c r="AJC25" s="56"/>
      <c r="AJD25" s="56"/>
      <c r="AJE25" s="56"/>
      <c r="AJF25" s="56"/>
      <c r="AJG25" s="56"/>
      <c r="AJH25" s="56"/>
      <c r="AJI25" s="56"/>
      <c r="AJJ25" s="56"/>
      <c r="AJK25" s="56"/>
      <c r="AJL25" s="56"/>
      <c r="AJM25" s="56"/>
      <c r="AJN25" s="56"/>
      <c r="AJO25" s="56"/>
      <c r="AJP25" s="56"/>
      <c r="AJQ25" s="56"/>
      <c r="AJR25" s="56"/>
      <c r="AJS25" s="56"/>
      <c r="AJT25" s="56"/>
      <c r="AJU25" s="56"/>
      <c r="AJV25" s="56"/>
      <c r="AJW25" s="56"/>
      <c r="AJX25" s="56"/>
      <c r="AJY25" s="56"/>
      <c r="AJZ25" s="56"/>
      <c r="AKA25" s="56"/>
      <c r="AKB25" s="56"/>
      <c r="AKC25" s="56"/>
      <c r="AKD25" s="56"/>
      <c r="AKE25" s="56"/>
      <c r="AKF25" s="56"/>
      <c r="AKG25" s="56"/>
      <c r="AKH25" s="56"/>
      <c r="AKI25" s="56"/>
      <c r="AKJ25" s="56"/>
      <c r="AKK25" s="56"/>
      <c r="AKL25" s="56"/>
      <c r="AKM25" s="56"/>
      <c r="AKN25" s="56"/>
      <c r="AKO25" s="56"/>
      <c r="AKP25" s="56"/>
      <c r="AKQ25" s="56"/>
      <c r="AKR25" s="56"/>
      <c r="AKS25" s="56"/>
      <c r="AKT25" s="56"/>
      <c r="AKU25" s="56"/>
      <c r="AKV25" s="56"/>
      <c r="AKW25" s="56"/>
      <c r="AKX25" s="56"/>
      <c r="AKY25" s="56"/>
      <c r="AKZ25" s="56"/>
      <c r="ALA25" s="56"/>
      <c r="ALB25" s="56"/>
      <c r="ALC25" s="56"/>
      <c r="ALD25" s="56"/>
      <c r="ALE25" s="56"/>
      <c r="ALF25" s="56"/>
      <c r="ALG25" s="56"/>
      <c r="ALH25" s="56"/>
      <c r="ALI25" s="56"/>
      <c r="ALJ25" s="56"/>
      <c r="ALK25" s="56"/>
      <c r="ALL25" s="56"/>
      <c r="ALM25" s="56"/>
      <c r="ALN25" s="56"/>
      <c r="ALO25" s="56"/>
      <c r="ALP25" s="56"/>
      <c r="ALQ25" s="56"/>
      <c r="ALR25" s="56"/>
      <c r="ALS25" s="56"/>
      <c r="ALT25" s="56"/>
      <c r="ALU25" s="56"/>
      <c r="ALV25" s="56"/>
      <c r="ALW25" s="56"/>
      <c r="ALX25" s="56"/>
      <c r="ALY25" s="56"/>
      <c r="ALZ25" s="56"/>
      <c r="AMA25" s="56"/>
      <c r="AMB25" s="56"/>
      <c r="AMC25" s="56"/>
      <c r="AMD25" s="56"/>
      <c r="AME25" s="56"/>
      <c r="AMF25" s="56"/>
      <c r="AMG25" s="56"/>
      <c r="AMH25" s="56"/>
      <c r="AMI25" s="56"/>
      <c r="AMJ25" s="56"/>
      <c r="AMK25" s="56"/>
      <c r="AML25" s="56"/>
      <c r="AMM25" s="56"/>
      <c r="AMN25" s="56"/>
      <c r="AMO25" s="56"/>
    </row>
    <row r="26" spans="1:1029" ht="18" customHeight="1" x14ac:dyDescent="0.7">
      <c r="A26" s="44" t="s">
        <v>108</v>
      </c>
      <c r="B26" s="56" t="s">
        <v>1748</v>
      </c>
      <c r="C26" s="57"/>
      <c r="F26" s="57" t="s">
        <v>1393</v>
      </c>
      <c r="H26" s="57" t="s">
        <v>1753</v>
      </c>
      <c r="I26" s="55">
        <v>43997</v>
      </c>
      <c r="J26" s="57"/>
      <c r="K26" s="57"/>
      <c r="L26" s="57"/>
      <c r="M26" s="57"/>
      <c r="N26" s="57"/>
      <c r="O26" s="57"/>
      <c r="P26" s="57"/>
      <c r="Q26" s="57"/>
      <c r="R26" s="57"/>
      <c r="S26" s="57"/>
      <c r="T26" s="57"/>
      <c r="U26" s="57"/>
      <c r="V26" s="57"/>
      <c r="W26" s="57"/>
      <c r="X26" s="57"/>
      <c r="Y26" s="57"/>
      <c r="Z26" s="57"/>
      <c r="AA26" s="57"/>
      <c r="AB26" s="57"/>
      <c r="AC26" s="57"/>
      <c r="AD26" s="57"/>
      <c r="AE26" s="57">
        <v>1</v>
      </c>
      <c r="AF26" s="57"/>
      <c r="AG26" s="57"/>
      <c r="AH26" s="57">
        <v>1</v>
      </c>
      <c r="AI26" s="57"/>
      <c r="AJ26" s="57">
        <v>1</v>
      </c>
      <c r="AK26" s="57"/>
      <c r="AL26" s="57"/>
      <c r="AM26" s="57"/>
      <c r="AN26" s="57"/>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c r="IZ26" s="56"/>
      <c r="JA26" s="56"/>
      <c r="JB26" s="56"/>
      <c r="JC26" s="56"/>
      <c r="JD26" s="56"/>
      <c r="JE26" s="56"/>
      <c r="JF26" s="56"/>
      <c r="JG26" s="56"/>
      <c r="JH26" s="56"/>
      <c r="JI26" s="56"/>
      <c r="JJ26" s="56"/>
      <c r="JK26" s="56"/>
      <c r="JL26" s="56"/>
      <c r="JM26" s="56"/>
      <c r="JN26" s="56"/>
      <c r="JO26" s="56"/>
      <c r="JP26" s="56"/>
      <c r="JQ26" s="56"/>
      <c r="JR26" s="56"/>
      <c r="JS26" s="56"/>
      <c r="JT26" s="56"/>
      <c r="JU26" s="56"/>
      <c r="JV26" s="56"/>
      <c r="JW26" s="56"/>
      <c r="JX26" s="56"/>
      <c r="JY26" s="56"/>
      <c r="JZ26" s="56"/>
      <c r="KA26" s="56"/>
      <c r="KB26" s="56"/>
      <c r="KC26" s="56"/>
      <c r="KD26" s="56"/>
      <c r="KE26" s="56"/>
      <c r="KF26" s="56"/>
      <c r="KG26" s="56"/>
      <c r="KH26" s="56"/>
      <c r="KI26" s="56"/>
      <c r="KJ26" s="56"/>
      <c r="KK26" s="56"/>
      <c r="KL26" s="56"/>
      <c r="KM26" s="56"/>
      <c r="KN26" s="56"/>
      <c r="KO26" s="56"/>
      <c r="KP26" s="56"/>
      <c r="KQ26" s="56"/>
      <c r="KR26" s="56"/>
      <c r="KS26" s="56"/>
      <c r="KT26" s="56"/>
      <c r="KU26" s="56"/>
      <c r="KV26" s="56"/>
      <c r="KW26" s="56"/>
      <c r="KX26" s="56"/>
      <c r="KY26" s="56"/>
      <c r="KZ26" s="56"/>
      <c r="LA26" s="56"/>
      <c r="LB26" s="56"/>
      <c r="LC26" s="56"/>
      <c r="LD26" s="56"/>
      <c r="LE26" s="56"/>
      <c r="LF26" s="56"/>
      <c r="LG26" s="56"/>
      <c r="LH26" s="56"/>
      <c r="LI26" s="56"/>
      <c r="LJ26" s="56"/>
      <c r="LK26" s="56"/>
      <c r="LL26" s="56"/>
      <c r="LM26" s="56"/>
      <c r="LN26" s="56"/>
      <c r="LO26" s="56"/>
      <c r="LP26" s="56"/>
      <c r="LQ26" s="56"/>
      <c r="LR26" s="56"/>
      <c r="LS26" s="56"/>
      <c r="LT26" s="56"/>
      <c r="LU26" s="56"/>
      <c r="LV26" s="56"/>
      <c r="LW26" s="56"/>
      <c r="LX26" s="56"/>
      <c r="LY26" s="56"/>
      <c r="LZ26" s="56"/>
      <c r="MA26" s="56"/>
      <c r="MB26" s="56"/>
      <c r="MC26" s="56"/>
      <c r="MD26" s="56"/>
      <c r="ME26" s="56"/>
      <c r="MF26" s="56"/>
      <c r="MG26" s="56"/>
      <c r="MH26" s="56"/>
      <c r="MI26" s="56"/>
      <c r="MJ26" s="56"/>
      <c r="MK26" s="56"/>
      <c r="ML26" s="56"/>
      <c r="MM26" s="56"/>
      <c r="MN26" s="56"/>
      <c r="MO26" s="56"/>
      <c r="MP26" s="56"/>
      <c r="MQ26" s="56"/>
      <c r="MR26" s="56"/>
      <c r="MS26" s="56"/>
      <c r="MT26" s="56"/>
      <c r="MU26" s="56"/>
      <c r="MV26" s="56"/>
      <c r="MW26" s="56"/>
      <c r="MX26" s="56"/>
      <c r="MY26" s="56"/>
      <c r="MZ26" s="56"/>
      <c r="NA26" s="56"/>
      <c r="NB26" s="56"/>
      <c r="NC26" s="56"/>
      <c r="ND26" s="56"/>
      <c r="NE26" s="56"/>
      <c r="NF26" s="56"/>
      <c r="NG26" s="56"/>
      <c r="NH26" s="56"/>
      <c r="NI26" s="56"/>
      <c r="NJ26" s="56"/>
      <c r="NK26" s="56"/>
      <c r="NL26" s="56"/>
      <c r="NM26" s="56"/>
      <c r="NN26" s="56"/>
      <c r="NO26" s="56"/>
      <c r="NP26" s="56"/>
      <c r="NQ26" s="56"/>
      <c r="NR26" s="56"/>
      <c r="NS26" s="56"/>
      <c r="NT26" s="56"/>
      <c r="NU26" s="56"/>
      <c r="NV26" s="56"/>
      <c r="NW26" s="56"/>
      <c r="NX26" s="56"/>
      <c r="NY26" s="56"/>
      <c r="NZ26" s="56"/>
      <c r="OA26" s="56"/>
      <c r="OB26" s="56"/>
      <c r="OC26" s="56"/>
      <c r="OD26" s="56"/>
      <c r="OE26" s="56"/>
      <c r="OF26" s="56"/>
      <c r="OG26" s="56"/>
      <c r="OH26" s="56"/>
      <c r="OI26" s="56"/>
      <c r="OJ26" s="56"/>
      <c r="OK26" s="56"/>
      <c r="OL26" s="56"/>
      <c r="OM26" s="56"/>
      <c r="ON26" s="56"/>
      <c r="OO26" s="56"/>
      <c r="OP26" s="56"/>
      <c r="OQ26" s="56"/>
      <c r="OR26" s="56"/>
      <c r="OS26" s="56"/>
      <c r="OT26" s="56"/>
      <c r="OU26" s="56"/>
      <c r="OV26" s="56"/>
      <c r="OW26" s="56"/>
      <c r="OX26" s="56"/>
      <c r="OY26" s="56"/>
      <c r="OZ26" s="56"/>
      <c r="PA26" s="56"/>
      <c r="PB26" s="56"/>
      <c r="PC26" s="56"/>
      <c r="PD26" s="56"/>
      <c r="PE26" s="56"/>
      <c r="PF26" s="56"/>
      <c r="PG26" s="56"/>
      <c r="PH26" s="56"/>
      <c r="PI26" s="56"/>
      <c r="PJ26" s="56"/>
      <c r="PK26" s="56"/>
      <c r="PL26" s="56"/>
      <c r="PM26" s="56"/>
      <c r="PN26" s="56"/>
      <c r="PO26" s="56"/>
      <c r="PP26" s="56"/>
      <c r="PQ26" s="56"/>
      <c r="PR26" s="56"/>
      <c r="PS26" s="56"/>
      <c r="PT26" s="56"/>
      <c r="PU26" s="56"/>
      <c r="PV26" s="56"/>
      <c r="PW26" s="56"/>
      <c r="PX26" s="56"/>
      <c r="PY26" s="56"/>
      <c r="PZ26" s="56"/>
      <c r="QA26" s="56"/>
      <c r="QB26" s="56"/>
      <c r="QC26" s="56"/>
      <c r="QD26" s="56"/>
      <c r="QE26" s="56"/>
      <c r="QF26" s="56"/>
      <c r="QG26" s="56"/>
      <c r="QH26" s="56"/>
      <c r="QI26" s="56"/>
      <c r="QJ26" s="56"/>
      <c r="QK26" s="56"/>
      <c r="QL26" s="56"/>
      <c r="QM26" s="56"/>
      <c r="QN26" s="56"/>
      <c r="QO26" s="56"/>
      <c r="QP26" s="56"/>
      <c r="QQ26" s="56"/>
      <c r="QR26" s="56"/>
      <c r="QS26" s="56"/>
      <c r="QT26" s="56"/>
      <c r="QU26" s="56"/>
      <c r="QV26" s="56"/>
      <c r="QW26" s="56"/>
      <c r="QX26" s="56"/>
      <c r="QY26" s="56"/>
      <c r="QZ26" s="56"/>
      <c r="RA26" s="56"/>
      <c r="RB26" s="56"/>
      <c r="RC26" s="56"/>
      <c r="RD26" s="56"/>
      <c r="RE26" s="56"/>
      <c r="RF26" s="56"/>
      <c r="RG26" s="56"/>
      <c r="RH26" s="56"/>
      <c r="RI26" s="56"/>
      <c r="RJ26" s="56"/>
      <c r="RK26" s="56"/>
      <c r="RL26" s="56"/>
      <c r="RM26" s="56"/>
      <c r="RN26" s="56"/>
      <c r="RO26" s="56"/>
      <c r="RP26" s="56"/>
      <c r="RQ26" s="56"/>
      <c r="RR26" s="56"/>
      <c r="RS26" s="56"/>
      <c r="RT26" s="56"/>
      <c r="RU26" s="56"/>
      <c r="RV26" s="56"/>
      <c r="RW26" s="56"/>
      <c r="RX26" s="56"/>
      <c r="RY26" s="56"/>
      <c r="RZ26" s="56"/>
      <c r="SA26" s="56"/>
      <c r="SB26" s="56"/>
      <c r="SC26" s="56"/>
      <c r="SD26" s="56"/>
      <c r="SE26" s="56"/>
      <c r="SF26" s="56"/>
      <c r="SG26" s="56"/>
      <c r="SH26" s="56"/>
      <c r="SI26" s="56"/>
      <c r="SJ26" s="56"/>
      <c r="SK26" s="56"/>
      <c r="SL26" s="56"/>
      <c r="SM26" s="56"/>
      <c r="SN26" s="56"/>
      <c r="SO26" s="56"/>
      <c r="SP26" s="56"/>
      <c r="SQ26" s="56"/>
      <c r="SR26" s="56"/>
      <c r="SS26" s="56"/>
      <c r="ST26" s="56"/>
      <c r="SU26" s="56"/>
      <c r="SV26" s="56"/>
      <c r="SW26" s="56"/>
      <c r="SX26" s="56"/>
      <c r="SY26" s="56"/>
      <c r="SZ26" s="56"/>
      <c r="TA26" s="56"/>
      <c r="TB26" s="56"/>
      <c r="TC26" s="56"/>
      <c r="TD26" s="56"/>
      <c r="TE26" s="56"/>
      <c r="TF26" s="56"/>
      <c r="TG26" s="56"/>
      <c r="TH26" s="56"/>
      <c r="TI26" s="56"/>
      <c r="TJ26" s="56"/>
      <c r="TK26" s="56"/>
      <c r="TL26" s="56"/>
      <c r="TM26" s="56"/>
      <c r="TN26" s="56"/>
      <c r="TO26" s="56"/>
      <c r="TP26" s="56"/>
      <c r="TQ26" s="56"/>
      <c r="TR26" s="56"/>
      <c r="TS26" s="56"/>
      <c r="TT26" s="56"/>
      <c r="TU26" s="56"/>
      <c r="TV26" s="56"/>
      <c r="TW26" s="56"/>
      <c r="TX26" s="56"/>
      <c r="TY26" s="56"/>
      <c r="TZ26" s="56"/>
      <c r="UA26" s="56"/>
      <c r="UB26" s="56"/>
      <c r="UC26" s="56"/>
      <c r="UD26" s="56"/>
      <c r="UE26" s="56"/>
      <c r="UF26" s="56"/>
      <c r="UG26" s="56"/>
      <c r="UH26" s="56"/>
      <c r="UI26" s="56"/>
      <c r="UJ26" s="56"/>
      <c r="UK26" s="56"/>
      <c r="UL26" s="56"/>
      <c r="UM26" s="56"/>
      <c r="UN26" s="56"/>
      <c r="UO26" s="56"/>
      <c r="UP26" s="56"/>
      <c r="UQ26" s="56"/>
      <c r="UR26" s="56"/>
      <c r="US26" s="56"/>
      <c r="UT26" s="56"/>
      <c r="UU26" s="56"/>
      <c r="UV26" s="56"/>
      <c r="UW26" s="56"/>
      <c r="UX26" s="56"/>
      <c r="UY26" s="56"/>
      <c r="UZ26" s="56"/>
      <c r="VA26" s="56"/>
      <c r="VB26" s="56"/>
      <c r="VC26" s="56"/>
      <c r="VD26" s="56"/>
      <c r="VE26" s="56"/>
      <c r="VF26" s="56"/>
      <c r="VG26" s="56"/>
      <c r="VH26" s="56"/>
      <c r="VI26" s="56"/>
      <c r="VJ26" s="56"/>
      <c r="VK26" s="56"/>
      <c r="VL26" s="56"/>
      <c r="VM26" s="56"/>
      <c r="VN26" s="56"/>
      <c r="VO26" s="56"/>
      <c r="VP26" s="56"/>
      <c r="VQ26" s="56"/>
      <c r="VR26" s="56"/>
      <c r="VS26" s="56"/>
      <c r="VT26" s="56"/>
      <c r="VU26" s="56"/>
      <c r="VV26" s="56"/>
      <c r="VW26" s="56"/>
      <c r="VX26" s="56"/>
      <c r="VY26" s="56"/>
      <c r="VZ26" s="56"/>
      <c r="WA26" s="56"/>
      <c r="WB26" s="56"/>
      <c r="WC26" s="56"/>
      <c r="WD26" s="56"/>
      <c r="WE26" s="56"/>
      <c r="WF26" s="56"/>
      <c r="WG26" s="56"/>
      <c r="WH26" s="56"/>
      <c r="WI26" s="56"/>
      <c r="WJ26" s="56"/>
      <c r="WK26" s="56"/>
      <c r="WL26" s="56"/>
      <c r="WM26" s="56"/>
      <c r="WN26" s="56"/>
      <c r="WO26" s="56"/>
      <c r="WP26" s="56"/>
      <c r="WQ26" s="56"/>
      <c r="WR26" s="56"/>
      <c r="WS26" s="56"/>
      <c r="WT26" s="56"/>
      <c r="WU26" s="56"/>
      <c r="WV26" s="56"/>
      <c r="WW26" s="56"/>
      <c r="WX26" s="56"/>
      <c r="WY26" s="56"/>
      <c r="WZ26" s="56"/>
      <c r="XA26" s="56"/>
      <c r="XB26" s="56"/>
      <c r="XC26" s="56"/>
      <c r="XD26" s="56"/>
      <c r="XE26" s="56"/>
      <c r="XF26" s="56"/>
      <c r="XG26" s="56"/>
      <c r="XH26" s="56"/>
      <c r="XI26" s="56"/>
      <c r="XJ26" s="56"/>
      <c r="XK26" s="56"/>
      <c r="XL26" s="56"/>
      <c r="XM26" s="56"/>
      <c r="XN26" s="56"/>
      <c r="XO26" s="56"/>
      <c r="XP26" s="56"/>
      <c r="XQ26" s="56"/>
      <c r="XR26" s="56"/>
      <c r="XS26" s="56"/>
      <c r="XT26" s="56"/>
      <c r="XU26" s="56"/>
      <c r="XV26" s="56"/>
      <c r="XW26" s="56"/>
      <c r="XX26" s="56"/>
      <c r="XY26" s="56"/>
      <c r="XZ26" s="56"/>
      <c r="YA26" s="56"/>
      <c r="YB26" s="56"/>
      <c r="YC26" s="56"/>
      <c r="YD26" s="56"/>
      <c r="YE26" s="56"/>
      <c r="YF26" s="56"/>
      <c r="YG26" s="56"/>
      <c r="YH26" s="56"/>
      <c r="YI26" s="56"/>
      <c r="YJ26" s="56"/>
      <c r="YK26" s="56"/>
      <c r="YL26" s="56"/>
      <c r="YM26" s="56"/>
      <c r="YN26" s="56"/>
      <c r="YO26" s="56"/>
      <c r="YP26" s="56"/>
      <c r="YQ26" s="56"/>
      <c r="YR26" s="56"/>
      <c r="YS26" s="56"/>
      <c r="YT26" s="56"/>
      <c r="YU26" s="56"/>
      <c r="YV26" s="56"/>
      <c r="YW26" s="56"/>
      <c r="YX26" s="56"/>
      <c r="YY26" s="56"/>
      <c r="YZ26" s="56"/>
      <c r="ZA26" s="56"/>
      <c r="ZB26" s="56"/>
      <c r="ZC26" s="56"/>
      <c r="ZD26" s="56"/>
      <c r="ZE26" s="56"/>
      <c r="ZF26" s="56"/>
      <c r="ZG26" s="56"/>
      <c r="ZH26" s="56"/>
      <c r="ZI26" s="56"/>
      <c r="ZJ26" s="56"/>
      <c r="ZK26" s="56"/>
      <c r="ZL26" s="56"/>
      <c r="ZM26" s="56"/>
      <c r="ZN26" s="56"/>
      <c r="ZO26" s="56"/>
      <c r="ZP26" s="56"/>
      <c r="ZQ26" s="56"/>
      <c r="ZR26" s="56"/>
      <c r="ZS26" s="56"/>
      <c r="ZT26" s="56"/>
      <c r="ZU26" s="56"/>
      <c r="ZV26" s="56"/>
      <c r="ZW26" s="56"/>
      <c r="ZX26" s="56"/>
      <c r="ZY26" s="56"/>
      <c r="ZZ26" s="56"/>
      <c r="AAA26" s="56"/>
      <c r="AAB26" s="56"/>
      <c r="AAC26" s="56"/>
      <c r="AAD26" s="56"/>
      <c r="AAE26" s="56"/>
      <c r="AAF26" s="56"/>
      <c r="AAG26" s="56"/>
      <c r="AAH26" s="56"/>
      <c r="AAI26" s="56"/>
      <c r="AAJ26" s="56"/>
      <c r="AAK26" s="56"/>
      <c r="AAL26" s="56"/>
      <c r="AAM26" s="56"/>
      <c r="AAN26" s="56"/>
      <c r="AAO26" s="56"/>
      <c r="AAP26" s="56"/>
      <c r="AAQ26" s="56"/>
      <c r="AAR26" s="56"/>
      <c r="AAS26" s="56"/>
      <c r="AAT26" s="56"/>
      <c r="AAU26" s="56"/>
      <c r="AAV26" s="56"/>
      <c r="AAW26" s="56"/>
      <c r="AAX26" s="56"/>
      <c r="AAY26" s="56"/>
      <c r="AAZ26" s="56"/>
      <c r="ABA26" s="56"/>
      <c r="ABB26" s="56"/>
      <c r="ABC26" s="56"/>
      <c r="ABD26" s="56"/>
      <c r="ABE26" s="56"/>
      <c r="ABF26" s="56"/>
      <c r="ABG26" s="56"/>
      <c r="ABH26" s="56"/>
      <c r="ABI26" s="56"/>
      <c r="ABJ26" s="56"/>
      <c r="ABK26" s="56"/>
      <c r="ABL26" s="56"/>
      <c r="ABM26" s="56"/>
      <c r="ABN26" s="56"/>
      <c r="ABO26" s="56"/>
      <c r="ABP26" s="56"/>
      <c r="ABQ26" s="56"/>
      <c r="ABR26" s="56"/>
      <c r="ABS26" s="56"/>
      <c r="ABT26" s="56"/>
      <c r="ABU26" s="56"/>
      <c r="ABV26" s="56"/>
      <c r="ABW26" s="56"/>
      <c r="ABX26" s="56"/>
      <c r="ABY26" s="56"/>
      <c r="ABZ26" s="56"/>
      <c r="ACA26" s="56"/>
      <c r="ACB26" s="56"/>
      <c r="ACC26" s="56"/>
      <c r="ACD26" s="56"/>
      <c r="ACE26" s="56"/>
      <c r="ACF26" s="56"/>
      <c r="ACG26" s="56"/>
      <c r="ACH26" s="56"/>
      <c r="ACI26" s="56"/>
      <c r="ACJ26" s="56"/>
      <c r="ACK26" s="56"/>
      <c r="ACL26" s="56"/>
      <c r="ACM26" s="56"/>
      <c r="ACN26" s="56"/>
      <c r="ACO26" s="56"/>
      <c r="ACP26" s="56"/>
      <c r="ACQ26" s="56"/>
      <c r="ACR26" s="56"/>
      <c r="ACS26" s="56"/>
      <c r="ACT26" s="56"/>
      <c r="ACU26" s="56"/>
      <c r="ACV26" s="56"/>
      <c r="ACW26" s="56"/>
      <c r="ACX26" s="56"/>
      <c r="ACY26" s="56"/>
      <c r="ACZ26" s="56"/>
      <c r="ADA26" s="56"/>
      <c r="ADB26" s="56"/>
      <c r="ADC26" s="56"/>
      <c r="ADD26" s="56"/>
      <c r="ADE26" s="56"/>
      <c r="ADF26" s="56"/>
      <c r="ADG26" s="56"/>
      <c r="ADH26" s="56"/>
      <c r="ADI26" s="56"/>
      <c r="ADJ26" s="56"/>
      <c r="ADK26" s="56"/>
      <c r="ADL26" s="56"/>
      <c r="ADM26" s="56"/>
      <c r="ADN26" s="56"/>
      <c r="ADO26" s="56"/>
      <c r="ADP26" s="56"/>
      <c r="ADQ26" s="56"/>
      <c r="ADR26" s="56"/>
      <c r="ADS26" s="56"/>
      <c r="ADT26" s="56"/>
      <c r="ADU26" s="56"/>
      <c r="ADV26" s="56"/>
      <c r="ADW26" s="56"/>
      <c r="ADX26" s="56"/>
      <c r="ADY26" s="56"/>
      <c r="ADZ26" s="56"/>
      <c r="AEA26" s="56"/>
      <c r="AEB26" s="56"/>
      <c r="AEC26" s="56"/>
      <c r="AED26" s="56"/>
      <c r="AEE26" s="56"/>
      <c r="AEF26" s="56"/>
      <c r="AEG26" s="56"/>
      <c r="AEH26" s="56"/>
      <c r="AEI26" s="56"/>
      <c r="AEJ26" s="56"/>
      <c r="AEK26" s="56"/>
      <c r="AEL26" s="56"/>
      <c r="AEM26" s="56"/>
      <c r="AEN26" s="56"/>
      <c r="AEO26" s="56"/>
      <c r="AEP26" s="56"/>
      <c r="AEQ26" s="56"/>
      <c r="AER26" s="56"/>
      <c r="AES26" s="56"/>
      <c r="AET26" s="56"/>
      <c r="AEU26" s="56"/>
      <c r="AEV26" s="56"/>
      <c r="AEW26" s="56"/>
      <c r="AEX26" s="56"/>
      <c r="AEY26" s="56"/>
      <c r="AEZ26" s="56"/>
      <c r="AFA26" s="56"/>
      <c r="AFB26" s="56"/>
      <c r="AFC26" s="56"/>
      <c r="AFD26" s="56"/>
      <c r="AFE26" s="56"/>
      <c r="AFF26" s="56"/>
      <c r="AFG26" s="56"/>
      <c r="AFH26" s="56"/>
      <c r="AFI26" s="56"/>
      <c r="AFJ26" s="56"/>
      <c r="AFK26" s="56"/>
      <c r="AFL26" s="56"/>
      <c r="AFM26" s="56"/>
      <c r="AFN26" s="56"/>
      <c r="AFO26" s="56"/>
      <c r="AFP26" s="56"/>
      <c r="AFQ26" s="56"/>
      <c r="AFR26" s="56"/>
      <c r="AFS26" s="56"/>
      <c r="AFT26" s="56"/>
      <c r="AFU26" s="56"/>
      <c r="AFV26" s="56"/>
      <c r="AFW26" s="56"/>
      <c r="AFX26" s="56"/>
      <c r="AFY26" s="56"/>
      <c r="AFZ26" s="56"/>
      <c r="AGA26" s="56"/>
      <c r="AGB26" s="56"/>
      <c r="AGC26" s="56"/>
      <c r="AGD26" s="56"/>
      <c r="AGE26" s="56"/>
      <c r="AGF26" s="56"/>
      <c r="AGG26" s="56"/>
      <c r="AGH26" s="56"/>
      <c r="AGI26" s="56"/>
      <c r="AGJ26" s="56"/>
      <c r="AGK26" s="56"/>
      <c r="AGL26" s="56"/>
      <c r="AGM26" s="56"/>
      <c r="AGN26" s="56"/>
      <c r="AGO26" s="56"/>
      <c r="AGP26" s="56"/>
      <c r="AGQ26" s="56"/>
      <c r="AGR26" s="56"/>
      <c r="AGS26" s="56"/>
      <c r="AGT26" s="56"/>
      <c r="AGU26" s="56"/>
      <c r="AGV26" s="56"/>
      <c r="AGW26" s="56"/>
      <c r="AGX26" s="56"/>
      <c r="AGY26" s="56"/>
      <c r="AGZ26" s="56"/>
      <c r="AHA26" s="56"/>
      <c r="AHB26" s="56"/>
      <c r="AHC26" s="56"/>
      <c r="AHD26" s="56"/>
      <c r="AHE26" s="56"/>
      <c r="AHF26" s="56"/>
      <c r="AHG26" s="56"/>
      <c r="AHH26" s="56"/>
      <c r="AHI26" s="56"/>
      <c r="AHJ26" s="56"/>
      <c r="AHK26" s="56"/>
      <c r="AHL26" s="56"/>
      <c r="AHM26" s="56"/>
      <c r="AHN26" s="56"/>
      <c r="AHO26" s="56"/>
      <c r="AHP26" s="56"/>
      <c r="AHQ26" s="56"/>
      <c r="AHR26" s="56"/>
      <c r="AHS26" s="56"/>
      <c r="AHT26" s="56"/>
      <c r="AHU26" s="56"/>
      <c r="AHV26" s="56"/>
      <c r="AHW26" s="56"/>
      <c r="AHX26" s="56"/>
      <c r="AHY26" s="56"/>
      <c r="AHZ26" s="56"/>
      <c r="AIA26" s="56"/>
      <c r="AIB26" s="56"/>
      <c r="AIC26" s="56"/>
      <c r="AID26" s="56"/>
      <c r="AIE26" s="56"/>
      <c r="AIF26" s="56"/>
      <c r="AIG26" s="56"/>
      <c r="AIH26" s="56"/>
      <c r="AII26" s="56"/>
      <c r="AIJ26" s="56"/>
      <c r="AIK26" s="56"/>
      <c r="AIL26" s="56"/>
      <c r="AIM26" s="56"/>
      <c r="AIN26" s="56"/>
      <c r="AIO26" s="56"/>
      <c r="AIP26" s="56"/>
      <c r="AIQ26" s="56"/>
      <c r="AIR26" s="56"/>
      <c r="AIS26" s="56"/>
      <c r="AIT26" s="56"/>
      <c r="AIU26" s="56"/>
      <c r="AIV26" s="56"/>
      <c r="AIW26" s="56"/>
      <c r="AIX26" s="56"/>
      <c r="AIY26" s="56"/>
      <c r="AIZ26" s="56"/>
      <c r="AJA26" s="56"/>
      <c r="AJB26" s="56"/>
      <c r="AJC26" s="56"/>
      <c r="AJD26" s="56"/>
      <c r="AJE26" s="56"/>
      <c r="AJF26" s="56"/>
      <c r="AJG26" s="56"/>
      <c r="AJH26" s="56"/>
      <c r="AJI26" s="56"/>
      <c r="AJJ26" s="56"/>
      <c r="AJK26" s="56"/>
      <c r="AJL26" s="56"/>
      <c r="AJM26" s="56"/>
      <c r="AJN26" s="56"/>
      <c r="AJO26" s="56"/>
      <c r="AJP26" s="56"/>
      <c r="AJQ26" s="56"/>
      <c r="AJR26" s="56"/>
      <c r="AJS26" s="56"/>
      <c r="AJT26" s="56"/>
      <c r="AJU26" s="56"/>
      <c r="AJV26" s="56"/>
      <c r="AJW26" s="56"/>
      <c r="AJX26" s="56"/>
      <c r="AJY26" s="56"/>
      <c r="AJZ26" s="56"/>
      <c r="AKA26" s="56"/>
      <c r="AKB26" s="56"/>
      <c r="AKC26" s="56"/>
      <c r="AKD26" s="56"/>
      <c r="AKE26" s="56"/>
      <c r="AKF26" s="56"/>
      <c r="AKG26" s="56"/>
      <c r="AKH26" s="56"/>
      <c r="AKI26" s="56"/>
      <c r="AKJ26" s="56"/>
      <c r="AKK26" s="56"/>
      <c r="AKL26" s="56"/>
      <c r="AKM26" s="56"/>
      <c r="AKN26" s="56"/>
      <c r="AKO26" s="56"/>
      <c r="AKP26" s="56"/>
      <c r="AKQ26" s="56"/>
      <c r="AKR26" s="56"/>
      <c r="AKS26" s="56"/>
      <c r="AKT26" s="56"/>
      <c r="AKU26" s="56"/>
      <c r="AKV26" s="56"/>
      <c r="AKW26" s="56"/>
      <c r="AKX26" s="56"/>
      <c r="AKY26" s="56"/>
      <c r="AKZ26" s="56"/>
      <c r="ALA26" s="56"/>
      <c r="ALB26" s="56"/>
      <c r="ALC26" s="56"/>
      <c r="ALD26" s="56"/>
      <c r="ALE26" s="56"/>
      <c r="ALF26" s="56"/>
      <c r="ALG26" s="56"/>
      <c r="ALH26" s="56"/>
      <c r="ALI26" s="56"/>
      <c r="ALJ26" s="56"/>
      <c r="ALK26" s="56"/>
      <c r="ALL26" s="56"/>
      <c r="ALM26" s="56"/>
      <c r="ALN26" s="56"/>
      <c r="ALO26" s="56"/>
      <c r="ALP26" s="56"/>
      <c r="ALQ26" s="56"/>
      <c r="ALR26" s="56"/>
      <c r="ALS26" s="56"/>
      <c r="ALT26" s="56"/>
      <c r="ALU26" s="56"/>
      <c r="ALV26" s="56"/>
      <c r="ALW26" s="56"/>
      <c r="ALX26" s="56"/>
      <c r="ALY26" s="56"/>
      <c r="ALZ26" s="56"/>
      <c r="AMA26" s="56"/>
      <c r="AMB26" s="56"/>
      <c r="AMC26" s="56"/>
      <c r="AMD26" s="56"/>
      <c r="AME26" s="56"/>
      <c r="AMF26" s="56"/>
      <c r="AMG26" s="56"/>
      <c r="AMH26" s="56"/>
      <c r="AMI26" s="56"/>
      <c r="AMJ26" s="56"/>
      <c r="AMK26" s="56"/>
      <c r="AML26" s="56"/>
      <c r="AMM26" s="56"/>
      <c r="AMN26" s="56"/>
      <c r="AMO26" s="56"/>
    </row>
    <row r="27" spans="1:1029" ht="18" customHeight="1" x14ac:dyDescent="0.7">
      <c r="A27" s="44" t="s">
        <v>110</v>
      </c>
      <c r="B27" s="58">
        <v>207</v>
      </c>
      <c r="C27" s="57"/>
      <c r="G27" s="57" t="s">
        <v>1767</v>
      </c>
      <c r="H27" s="57" t="s">
        <v>1776</v>
      </c>
      <c r="I27" s="55">
        <v>44040</v>
      </c>
      <c r="J27" s="57">
        <v>1</v>
      </c>
      <c r="K27" s="57"/>
      <c r="L27" s="57"/>
      <c r="M27" s="57"/>
      <c r="N27" s="57"/>
      <c r="O27" s="57"/>
      <c r="P27" s="57"/>
      <c r="Q27" s="57"/>
      <c r="R27" s="57"/>
      <c r="S27" s="57"/>
      <c r="T27" s="57"/>
      <c r="U27" s="57"/>
      <c r="V27" s="57"/>
      <c r="W27" s="57"/>
      <c r="X27" s="57"/>
      <c r="Y27" s="57"/>
      <c r="Z27" s="57"/>
      <c r="AA27" s="57"/>
      <c r="AB27" s="57"/>
      <c r="AC27" s="57"/>
      <c r="AD27" s="57"/>
      <c r="AE27" s="57"/>
      <c r="AF27" s="57">
        <v>1</v>
      </c>
      <c r="AG27" s="57"/>
      <c r="AH27" s="57"/>
      <c r="AI27" s="57"/>
      <c r="AJ27" s="57">
        <v>1</v>
      </c>
      <c r="AK27" s="57"/>
      <c r="AL27" s="57"/>
      <c r="AM27" s="57"/>
      <c r="AN27" s="57">
        <v>2</v>
      </c>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c r="IZ27" s="56"/>
      <c r="JA27" s="56"/>
      <c r="JB27" s="56"/>
      <c r="JC27" s="56"/>
      <c r="JD27" s="56"/>
      <c r="JE27" s="56"/>
      <c r="JF27" s="56"/>
      <c r="JG27" s="56"/>
      <c r="JH27" s="56"/>
      <c r="JI27" s="56"/>
      <c r="JJ27" s="56"/>
      <c r="JK27" s="56"/>
      <c r="JL27" s="56"/>
      <c r="JM27" s="56"/>
      <c r="JN27" s="56"/>
      <c r="JO27" s="56"/>
      <c r="JP27" s="56"/>
      <c r="JQ27" s="56"/>
      <c r="JR27" s="56"/>
      <c r="JS27" s="56"/>
      <c r="JT27" s="56"/>
      <c r="JU27" s="56"/>
      <c r="JV27" s="56"/>
      <c r="JW27" s="56"/>
      <c r="JX27" s="56"/>
      <c r="JY27" s="56"/>
      <c r="JZ27" s="56"/>
      <c r="KA27" s="56"/>
      <c r="KB27" s="56"/>
      <c r="KC27" s="56"/>
      <c r="KD27" s="56"/>
      <c r="KE27" s="56"/>
      <c r="KF27" s="56"/>
      <c r="KG27" s="56"/>
      <c r="KH27" s="56"/>
      <c r="KI27" s="56"/>
      <c r="KJ27" s="56"/>
      <c r="KK27" s="56"/>
      <c r="KL27" s="56"/>
      <c r="KM27" s="56"/>
      <c r="KN27" s="56"/>
      <c r="KO27" s="56"/>
      <c r="KP27" s="56"/>
      <c r="KQ27" s="56"/>
      <c r="KR27" s="56"/>
      <c r="KS27" s="56"/>
      <c r="KT27" s="56"/>
      <c r="KU27" s="56"/>
      <c r="KV27" s="56"/>
      <c r="KW27" s="56"/>
      <c r="KX27" s="56"/>
      <c r="KY27" s="56"/>
      <c r="KZ27" s="56"/>
      <c r="LA27" s="56"/>
      <c r="LB27" s="56"/>
      <c r="LC27" s="56"/>
      <c r="LD27" s="56"/>
      <c r="LE27" s="56"/>
      <c r="LF27" s="56"/>
      <c r="LG27" s="56"/>
      <c r="LH27" s="56"/>
      <c r="LI27" s="56"/>
      <c r="LJ27" s="56"/>
      <c r="LK27" s="56"/>
      <c r="LL27" s="56"/>
      <c r="LM27" s="56"/>
      <c r="LN27" s="56"/>
      <c r="LO27" s="56"/>
      <c r="LP27" s="56"/>
      <c r="LQ27" s="56"/>
      <c r="LR27" s="56"/>
      <c r="LS27" s="56"/>
      <c r="LT27" s="56"/>
      <c r="LU27" s="56"/>
      <c r="LV27" s="56"/>
      <c r="LW27" s="56"/>
      <c r="LX27" s="56"/>
      <c r="LY27" s="56"/>
      <c r="LZ27" s="56"/>
      <c r="MA27" s="56"/>
      <c r="MB27" s="56"/>
      <c r="MC27" s="56"/>
      <c r="MD27" s="56"/>
      <c r="ME27" s="56"/>
      <c r="MF27" s="56"/>
      <c r="MG27" s="56"/>
      <c r="MH27" s="56"/>
      <c r="MI27" s="56"/>
      <c r="MJ27" s="56"/>
      <c r="MK27" s="56"/>
      <c r="ML27" s="56"/>
      <c r="MM27" s="56"/>
      <c r="MN27" s="56"/>
      <c r="MO27" s="56"/>
      <c r="MP27" s="56"/>
      <c r="MQ27" s="56"/>
      <c r="MR27" s="56"/>
      <c r="MS27" s="56"/>
      <c r="MT27" s="56"/>
      <c r="MU27" s="56"/>
      <c r="MV27" s="56"/>
      <c r="MW27" s="56"/>
      <c r="MX27" s="56"/>
      <c r="MY27" s="56"/>
      <c r="MZ27" s="56"/>
      <c r="NA27" s="56"/>
      <c r="NB27" s="56"/>
      <c r="NC27" s="56"/>
      <c r="ND27" s="56"/>
      <c r="NE27" s="56"/>
      <c r="NF27" s="56"/>
      <c r="NG27" s="56"/>
      <c r="NH27" s="56"/>
      <c r="NI27" s="56"/>
      <c r="NJ27" s="56"/>
      <c r="NK27" s="56"/>
      <c r="NL27" s="56"/>
      <c r="NM27" s="56"/>
      <c r="NN27" s="56"/>
      <c r="NO27" s="56"/>
      <c r="NP27" s="56"/>
      <c r="NQ27" s="56"/>
      <c r="NR27" s="56"/>
      <c r="NS27" s="56"/>
      <c r="NT27" s="56"/>
      <c r="NU27" s="56"/>
      <c r="NV27" s="56"/>
      <c r="NW27" s="56"/>
      <c r="NX27" s="56"/>
      <c r="NY27" s="56"/>
      <c r="NZ27" s="56"/>
      <c r="OA27" s="56"/>
      <c r="OB27" s="56"/>
      <c r="OC27" s="56"/>
      <c r="OD27" s="56"/>
      <c r="OE27" s="56"/>
      <c r="OF27" s="56"/>
      <c r="OG27" s="56"/>
      <c r="OH27" s="56"/>
      <c r="OI27" s="56"/>
      <c r="OJ27" s="56"/>
      <c r="OK27" s="56"/>
      <c r="OL27" s="56"/>
      <c r="OM27" s="56"/>
      <c r="ON27" s="56"/>
      <c r="OO27" s="56"/>
      <c r="OP27" s="56"/>
      <c r="OQ27" s="56"/>
      <c r="OR27" s="56"/>
      <c r="OS27" s="56"/>
      <c r="OT27" s="56"/>
      <c r="OU27" s="56"/>
      <c r="OV27" s="56"/>
      <c r="OW27" s="56"/>
      <c r="OX27" s="56"/>
      <c r="OY27" s="56"/>
      <c r="OZ27" s="56"/>
      <c r="PA27" s="56"/>
      <c r="PB27" s="56"/>
      <c r="PC27" s="56"/>
      <c r="PD27" s="56"/>
      <c r="PE27" s="56"/>
      <c r="PF27" s="56"/>
      <c r="PG27" s="56"/>
      <c r="PH27" s="56"/>
      <c r="PI27" s="56"/>
      <c r="PJ27" s="56"/>
      <c r="PK27" s="56"/>
      <c r="PL27" s="56"/>
      <c r="PM27" s="56"/>
      <c r="PN27" s="56"/>
      <c r="PO27" s="56"/>
      <c r="PP27" s="56"/>
      <c r="PQ27" s="56"/>
      <c r="PR27" s="56"/>
      <c r="PS27" s="56"/>
      <c r="PT27" s="56"/>
      <c r="PU27" s="56"/>
      <c r="PV27" s="56"/>
      <c r="PW27" s="56"/>
      <c r="PX27" s="56"/>
      <c r="PY27" s="56"/>
      <c r="PZ27" s="56"/>
      <c r="QA27" s="56"/>
      <c r="QB27" s="56"/>
      <c r="QC27" s="56"/>
      <c r="QD27" s="56"/>
      <c r="QE27" s="56"/>
      <c r="QF27" s="56"/>
      <c r="QG27" s="56"/>
      <c r="QH27" s="56"/>
      <c r="QI27" s="56"/>
      <c r="QJ27" s="56"/>
      <c r="QK27" s="56"/>
      <c r="QL27" s="56"/>
      <c r="QM27" s="56"/>
      <c r="QN27" s="56"/>
      <c r="QO27" s="56"/>
      <c r="QP27" s="56"/>
      <c r="QQ27" s="56"/>
      <c r="QR27" s="56"/>
      <c r="QS27" s="56"/>
      <c r="QT27" s="56"/>
      <c r="QU27" s="56"/>
      <c r="QV27" s="56"/>
      <c r="QW27" s="56"/>
      <c r="QX27" s="56"/>
      <c r="QY27" s="56"/>
      <c r="QZ27" s="56"/>
      <c r="RA27" s="56"/>
      <c r="RB27" s="56"/>
      <c r="RC27" s="56"/>
      <c r="RD27" s="56"/>
      <c r="RE27" s="56"/>
      <c r="RF27" s="56"/>
      <c r="RG27" s="56"/>
      <c r="RH27" s="56"/>
      <c r="RI27" s="56"/>
      <c r="RJ27" s="56"/>
      <c r="RK27" s="56"/>
      <c r="RL27" s="56"/>
      <c r="RM27" s="56"/>
      <c r="RN27" s="56"/>
      <c r="RO27" s="56"/>
      <c r="RP27" s="56"/>
      <c r="RQ27" s="56"/>
      <c r="RR27" s="56"/>
      <c r="RS27" s="56"/>
      <c r="RT27" s="56"/>
      <c r="RU27" s="56"/>
      <c r="RV27" s="56"/>
      <c r="RW27" s="56"/>
      <c r="RX27" s="56"/>
      <c r="RY27" s="56"/>
      <c r="RZ27" s="56"/>
      <c r="SA27" s="56"/>
      <c r="SB27" s="56"/>
      <c r="SC27" s="56"/>
      <c r="SD27" s="56"/>
      <c r="SE27" s="56"/>
      <c r="SF27" s="56"/>
      <c r="SG27" s="56"/>
      <c r="SH27" s="56"/>
      <c r="SI27" s="56"/>
      <c r="SJ27" s="56"/>
      <c r="SK27" s="56"/>
      <c r="SL27" s="56"/>
      <c r="SM27" s="56"/>
      <c r="SN27" s="56"/>
      <c r="SO27" s="56"/>
      <c r="SP27" s="56"/>
      <c r="SQ27" s="56"/>
      <c r="SR27" s="56"/>
      <c r="SS27" s="56"/>
      <c r="ST27" s="56"/>
      <c r="SU27" s="56"/>
      <c r="SV27" s="56"/>
      <c r="SW27" s="56"/>
      <c r="SX27" s="56"/>
      <c r="SY27" s="56"/>
      <c r="SZ27" s="56"/>
      <c r="TA27" s="56"/>
      <c r="TB27" s="56"/>
      <c r="TC27" s="56"/>
      <c r="TD27" s="56"/>
      <c r="TE27" s="56"/>
      <c r="TF27" s="56"/>
      <c r="TG27" s="56"/>
      <c r="TH27" s="56"/>
      <c r="TI27" s="56"/>
      <c r="TJ27" s="56"/>
      <c r="TK27" s="56"/>
      <c r="TL27" s="56"/>
      <c r="TM27" s="56"/>
      <c r="TN27" s="56"/>
      <c r="TO27" s="56"/>
      <c r="TP27" s="56"/>
      <c r="TQ27" s="56"/>
      <c r="TR27" s="56"/>
      <c r="TS27" s="56"/>
      <c r="TT27" s="56"/>
      <c r="TU27" s="56"/>
      <c r="TV27" s="56"/>
      <c r="TW27" s="56"/>
      <c r="TX27" s="56"/>
      <c r="TY27" s="56"/>
      <c r="TZ27" s="56"/>
      <c r="UA27" s="56"/>
      <c r="UB27" s="56"/>
      <c r="UC27" s="56"/>
      <c r="UD27" s="56"/>
      <c r="UE27" s="56"/>
      <c r="UF27" s="56"/>
      <c r="UG27" s="56"/>
      <c r="UH27" s="56"/>
      <c r="UI27" s="56"/>
      <c r="UJ27" s="56"/>
      <c r="UK27" s="56"/>
      <c r="UL27" s="56"/>
      <c r="UM27" s="56"/>
      <c r="UN27" s="56"/>
      <c r="UO27" s="56"/>
      <c r="UP27" s="56"/>
      <c r="UQ27" s="56"/>
      <c r="UR27" s="56"/>
      <c r="US27" s="56"/>
      <c r="UT27" s="56"/>
      <c r="UU27" s="56"/>
      <c r="UV27" s="56"/>
      <c r="UW27" s="56"/>
      <c r="UX27" s="56"/>
      <c r="UY27" s="56"/>
      <c r="UZ27" s="56"/>
      <c r="VA27" s="56"/>
      <c r="VB27" s="56"/>
      <c r="VC27" s="56"/>
      <c r="VD27" s="56"/>
      <c r="VE27" s="56"/>
      <c r="VF27" s="56"/>
      <c r="VG27" s="56"/>
      <c r="VH27" s="56"/>
      <c r="VI27" s="56"/>
      <c r="VJ27" s="56"/>
      <c r="VK27" s="56"/>
      <c r="VL27" s="56"/>
      <c r="VM27" s="56"/>
      <c r="VN27" s="56"/>
      <c r="VO27" s="56"/>
      <c r="VP27" s="56"/>
      <c r="VQ27" s="56"/>
      <c r="VR27" s="56"/>
      <c r="VS27" s="56"/>
      <c r="VT27" s="56"/>
      <c r="VU27" s="56"/>
      <c r="VV27" s="56"/>
      <c r="VW27" s="56"/>
      <c r="VX27" s="56"/>
      <c r="VY27" s="56"/>
      <c r="VZ27" s="56"/>
      <c r="WA27" s="56"/>
      <c r="WB27" s="56"/>
      <c r="WC27" s="56"/>
      <c r="WD27" s="56"/>
      <c r="WE27" s="56"/>
      <c r="WF27" s="56"/>
      <c r="WG27" s="56"/>
      <c r="WH27" s="56"/>
      <c r="WI27" s="56"/>
      <c r="WJ27" s="56"/>
      <c r="WK27" s="56"/>
      <c r="WL27" s="56"/>
      <c r="WM27" s="56"/>
      <c r="WN27" s="56"/>
      <c r="WO27" s="56"/>
      <c r="WP27" s="56"/>
      <c r="WQ27" s="56"/>
      <c r="WR27" s="56"/>
      <c r="WS27" s="56"/>
      <c r="WT27" s="56"/>
      <c r="WU27" s="56"/>
      <c r="WV27" s="56"/>
      <c r="WW27" s="56"/>
      <c r="WX27" s="56"/>
      <c r="WY27" s="56"/>
      <c r="WZ27" s="56"/>
      <c r="XA27" s="56"/>
      <c r="XB27" s="56"/>
      <c r="XC27" s="56"/>
      <c r="XD27" s="56"/>
      <c r="XE27" s="56"/>
      <c r="XF27" s="56"/>
      <c r="XG27" s="56"/>
      <c r="XH27" s="56"/>
      <c r="XI27" s="56"/>
      <c r="XJ27" s="56"/>
      <c r="XK27" s="56"/>
      <c r="XL27" s="56"/>
      <c r="XM27" s="56"/>
      <c r="XN27" s="56"/>
      <c r="XO27" s="56"/>
      <c r="XP27" s="56"/>
      <c r="XQ27" s="56"/>
      <c r="XR27" s="56"/>
      <c r="XS27" s="56"/>
      <c r="XT27" s="56"/>
      <c r="XU27" s="56"/>
      <c r="XV27" s="56"/>
      <c r="XW27" s="56"/>
      <c r="XX27" s="56"/>
      <c r="XY27" s="56"/>
      <c r="XZ27" s="56"/>
      <c r="YA27" s="56"/>
      <c r="YB27" s="56"/>
      <c r="YC27" s="56"/>
      <c r="YD27" s="56"/>
      <c r="YE27" s="56"/>
      <c r="YF27" s="56"/>
      <c r="YG27" s="56"/>
      <c r="YH27" s="56"/>
      <c r="YI27" s="56"/>
      <c r="YJ27" s="56"/>
      <c r="YK27" s="56"/>
      <c r="YL27" s="56"/>
      <c r="YM27" s="56"/>
      <c r="YN27" s="56"/>
      <c r="YO27" s="56"/>
      <c r="YP27" s="56"/>
      <c r="YQ27" s="56"/>
      <c r="YR27" s="56"/>
      <c r="YS27" s="56"/>
      <c r="YT27" s="56"/>
      <c r="YU27" s="56"/>
      <c r="YV27" s="56"/>
      <c r="YW27" s="56"/>
      <c r="YX27" s="56"/>
      <c r="YY27" s="56"/>
      <c r="YZ27" s="56"/>
      <c r="ZA27" s="56"/>
      <c r="ZB27" s="56"/>
      <c r="ZC27" s="56"/>
      <c r="ZD27" s="56"/>
      <c r="ZE27" s="56"/>
      <c r="ZF27" s="56"/>
      <c r="ZG27" s="56"/>
      <c r="ZH27" s="56"/>
      <c r="ZI27" s="56"/>
      <c r="ZJ27" s="56"/>
      <c r="ZK27" s="56"/>
      <c r="ZL27" s="56"/>
      <c r="ZM27" s="56"/>
      <c r="ZN27" s="56"/>
      <c r="ZO27" s="56"/>
      <c r="ZP27" s="56"/>
      <c r="ZQ27" s="56"/>
      <c r="ZR27" s="56"/>
      <c r="ZS27" s="56"/>
      <c r="ZT27" s="56"/>
      <c r="ZU27" s="56"/>
      <c r="ZV27" s="56"/>
      <c r="ZW27" s="56"/>
      <c r="ZX27" s="56"/>
      <c r="ZY27" s="56"/>
      <c r="ZZ27" s="56"/>
      <c r="AAA27" s="56"/>
      <c r="AAB27" s="56"/>
      <c r="AAC27" s="56"/>
      <c r="AAD27" s="56"/>
      <c r="AAE27" s="56"/>
      <c r="AAF27" s="56"/>
      <c r="AAG27" s="56"/>
      <c r="AAH27" s="56"/>
      <c r="AAI27" s="56"/>
      <c r="AAJ27" s="56"/>
      <c r="AAK27" s="56"/>
      <c r="AAL27" s="56"/>
      <c r="AAM27" s="56"/>
      <c r="AAN27" s="56"/>
      <c r="AAO27" s="56"/>
      <c r="AAP27" s="56"/>
      <c r="AAQ27" s="56"/>
      <c r="AAR27" s="56"/>
      <c r="AAS27" s="56"/>
      <c r="AAT27" s="56"/>
      <c r="AAU27" s="56"/>
      <c r="AAV27" s="56"/>
      <c r="AAW27" s="56"/>
      <c r="AAX27" s="56"/>
      <c r="AAY27" s="56"/>
      <c r="AAZ27" s="56"/>
      <c r="ABA27" s="56"/>
      <c r="ABB27" s="56"/>
      <c r="ABC27" s="56"/>
      <c r="ABD27" s="56"/>
      <c r="ABE27" s="56"/>
      <c r="ABF27" s="56"/>
      <c r="ABG27" s="56"/>
      <c r="ABH27" s="56"/>
      <c r="ABI27" s="56"/>
      <c r="ABJ27" s="56"/>
      <c r="ABK27" s="56"/>
      <c r="ABL27" s="56"/>
      <c r="ABM27" s="56"/>
      <c r="ABN27" s="56"/>
      <c r="ABO27" s="56"/>
      <c r="ABP27" s="56"/>
      <c r="ABQ27" s="56"/>
      <c r="ABR27" s="56"/>
      <c r="ABS27" s="56"/>
      <c r="ABT27" s="56"/>
      <c r="ABU27" s="56"/>
      <c r="ABV27" s="56"/>
      <c r="ABW27" s="56"/>
      <c r="ABX27" s="56"/>
      <c r="ABY27" s="56"/>
      <c r="ABZ27" s="56"/>
      <c r="ACA27" s="56"/>
      <c r="ACB27" s="56"/>
      <c r="ACC27" s="56"/>
      <c r="ACD27" s="56"/>
      <c r="ACE27" s="56"/>
      <c r="ACF27" s="56"/>
      <c r="ACG27" s="56"/>
      <c r="ACH27" s="56"/>
      <c r="ACI27" s="56"/>
      <c r="ACJ27" s="56"/>
      <c r="ACK27" s="56"/>
      <c r="ACL27" s="56"/>
      <c r="ACM27" s="56"/>
      <c r="ACN27" s="56"/>
      <c r="ACO27" s="56"/>
      <c r="ACP27" s="56"/>
      <c r="ACQ27" s="56"/>
      <c r="ACR27" s="56"/>
      <c r="ACS27" s="56"/>
      <c r="ACT27" s="56"/>
      <c r="ACU27" s="56"/>
      <c r="ACV27" s="56"/>
      <c r="ACW27" s="56"/>
      <c r="ACX27" s="56"/>
      <c r="ACY27" s="56"/>
      <c r="ACZ27" s="56"/>
      <c r="ADA27" s="56"/>
      <c r="ADB27" s="56"/>
      <c r="ADC27" s="56"/>
      <c r="ADD27" s="56"/>
      <c r="ADE27" s="56"/>
      <c r="ADF27" s="56"/>
      <c r="ADG27" s="56"/>
      <c r="ADH27" s="56"/>
      <c r="ADI27" s="56"/>
      <c r="ADJ27" s="56"/>
      <c r="ADK27" s="56"/>
      <c r="ADL27" s="56"/>
      <c r="ADM27" s="56"/>
      <c r="ADN27" s="56"/>
      <c r="ADO27" s="56"/>
      <c r="ADP27" s="56"/>
      <c r="ADQ27" s="56"/>
      <c r="ADR27" s="56"/>
      <c r="ADS27" s="56"/>
      <c r="ADT27" s="56"/>
      <c r="ADU27" s="56"/>
      <c r="ADV27" s="56"/>
      <c r="ADW27" s="56"/>
      <c r="ADX27" s="56"/>
      <c r="ADY27" s="56"/>
      <c r="ADZ27" s="56"/>
      <c r="AEA27" s="56"/>
      <c r="AEB27" s="56"/>
      <c r="AEC27" s="56"/>
      <c r="AED27" s="56"/>
      <c r="AEE27" s="56"/>
      <c r="AEF27" s="56"/>
      <c r="AEG27" s="56"/>
      <c r="AEH27" s="56"/>
      <c r="AEI27" s="56"/>
      <c r="AEJ27" s="56"/>
      <c r="AEK27" s="56"/>
      <c r="AEL27" s="56"/>
      <c r="AEM27" s="56"/>
      <c r="AEN27" s="56"/>
      <c r="AEO27" s="56"/>
      <c r="AEP27" s="56"/>
      <c r="AEQ27" s="56"/>
      <c r="AER27" s="56"/>
      <c r="AES27" s="56"/>
      <c r="AET27" s="56"/>
      <c r="AEU27" s="56"/>
      <c r="AEV27" s="56"/>
      <c r="AEW27" s="56"/>
      <c r="AEX27" s="56"/>
      <c r="AEY27" s="56"/>
      <c r="AEZ27" s="56"/>
      <c r="AFA27" s="56"/>
      <c r="AFB27" s="56"/>
      <c r="AFC27" s="56"/>
      <c r="AFD27" s="56"/>
      <c r="AFE27" s="56"/>
      <c r="AFF27" s="56"/>
      <c r="AFG27" s="56"/>
      <c r="AFH27" s="56"/>
      <c r="AFI27" s="56"/>
      <c r="AFJ27" s="56"/>
      <c r="AFK27" s="56"/>
      <c r="AFL27" s="56"/>
      <c r="AFM27" s="56"/>
      <c r="AFN27" s="56"/>
      <c r="AFO27" s="56"/>
      <c r="AFP27" s="56"/>
      <c r="AFQ27" s="56"/>
      <c r="AFR27" s="56"/>
      <c r="AFS27" s="56"/>
      <c r="AFT27" s="56"/>
      <c r="AFU27" s="56"/>
      <c r="AFV27" s="56"/>
      <c r="AFW27" s="56"/>
      <c r="AFX27" s="56"/>
      <c r="AFY27" s="56"/>
      <c r="AFZ27" s="56"/>
      <c r="AGA27" s="56"/>
      <c r="AGB27" s="56"/>
      <c r="AGC27" s="56"/>
      <c r="AGD27" s="56"/>
      <c r="AGE27" s="56"/>
      <c r="AGF27" s="56"/>
      <c r="AGG27" s="56"/>
      <c r="AGH27" s="56"/>
      <c r="AGI27" s="56"/>
      <c r="AGJ27" s="56"/>
      <c r="AGK27" s="56"/>
      <c r="AGL27" s="56"/>
      <c r="AGM27" s="56"/>
      <c r="AGN27" s="56"/>
      <c r="AGO27" s="56"/>
      <c r="AGP27" s="56"/>
      <c r="AGQ27" s="56"/>
      <c r="AGR27" s="56"/>
      <c r="AGS27" s="56"/>
      <c r="AGT27" s="56"/>
      <c r="AGU27" s="56"/>
      <c r="AGV27" s="56"/>
      <c r="AGW27" s="56"/>
      <c r="AGX27" s="56"/>
      <c r="AGY27" s="56"/>
      <c r="AGZ27" s="56"/>
      <c r="AHA27" s="56"/>
      <c r="AHB27" s="56"/>
      <c r="AHC27" s="56"/>
      <c r="AHD27" s="56"/>
      <c r="AHE27" s="56"/>
      <c r="AHF27" s="56"/>
      <c r="AHG27" s="56"/>
      <c r="AHH27" s="56"/>
      <c r="AHI27" s="56"/>
      <c r="AHJ27" s="56"/>
      <c r="AHK27" s="56"/>
      <c r="AHL27" s="56"/>
      <c r="AHM27" s="56"/>
      <c r="AHN27" s="56"/>
      <c r="AHO27" s="56"/>
      <c r="AHP27" s="56"/>
      <c r="AHQ27" s="56"/>
      <c r="AHR27" s="56"/>
      <c r="AHS27" s="56"/>
      <c r="AHT27" s="56"/>
      <c r="AHU27" s="56"/>
      <c r="AHV27" s="56"/>
      <c r="AHW27" s="56"/>
      <c r="AHX27" s="56"/>
      <c r="AHY27" s="56"/>
      <c r="AHZ27" s="56"/>
      <c r="AIA27" s="56"/>
      <c r="AIB27" s="56"/>
      <c r="AIC27" s="56"/>
      <c r="AID27" s="56"/>
      <c r="AIE27" s="56"/>
      <c r="AIF27" s="56"/>
      <c r="AIG27" s="56"/>
      <c r="AIH27" s="56"/>
      <c r="AII27" s="56"/>
      <c r="AIJ27" s="56"/>
      <c r="AIK27" s="56"/>
      <c r="AIL27" s="56"/>
      <c r="AIM27" s="56"/>
      <c r="AIN27" s="56"/>
      <c r="AIO27" s="56"/>
      <c r="AIP27" s="56"/>
      <c r="AIQ27" s="56"/>
      <c r="AIR27" s="56"/>
      <c r="AIS27" s="56"/>
      <c r="AIT27" s="56"/>
      <c r="AIU27" s="56"/>
      <c r="AIV27" s="56"/>
      <c r="AIW27" s="56"/>
      <c r="AIX27" s="56"/>
      <c r="AIY27" s="56"/>
      <c r="AIZ27" s="56"/>
      <c r="AJA27" s="56"/>
      <c r="AJB27" s="56"/>
      <c r="AJC27" s="56"/>
      <c r="AJD27" s="56"/>
      <c r="AJE27" s="56"/>
      <c r="AJF27" s="56"/>
      <c r="AJG27" s="56"/>
      <c r="AJH27" s="56"/>
      <c r="AJI27" s="56"/>
      <c r="AJJ27" s="56"/>
      <c r="AJK27" s="56"/>
      <c r="AJL27" s="56"/>
      <c r="AJM27" s="56"/>
      <c r="AJN27" s="56"/>
      <c r="AJO27" s="56"/>
      <c r="AJP27" s="56"/>
      <c r="AJQ27" s="56"/>
      <c r="AJR27" s="56"/>
      <c r="AJS27" s="56"/>
      <c r="AJT27" s="56"/>
      <c r="AJU27" s="56"/>
      <c r="AJV27" s="56"/>
      <c r="AJW27" s="56"/>
      <c r="AJX27" s="56"/>
      <c r="AJY27" s="56"/>
      <c r="AJZ27" s="56"/>
      <c r="AKA27" s="56"/>
      <c r="AKB27" s="56"/>
      <c r="AKC27" s="56"/>
      <c r="AKD27" s="56"/>
      <c r="AKE27" s="56"/>
      <c r="AKF27" s="56"/>
      <c r="AKG27" s="56"/>
      <c r="AKH27" s="56"/>
      <c r="AKI27" s="56"/>
      <c r="AKJ27" s="56"/>
      <c r="AKK27" s="56"/>
      <c r="AKL27" s="56"/>
      <c r="AKM27" s="56"/>
      <c r="AKN27" s="56"/>
      <c r="AKO27" s="56"/>
      <c r="AKP27" s="56"/>
      <c r="AKQ27" s="56"/>
      <c r="AKR27" s="56"/>
      <c r="AKS27" s="56"/>
      <c r="AKT27" s="56"/>
      <c r="AKU27" s="56"/>
      <c r="AKV27" s="56"/>
      <c r="AKW27" s="56"/>
      <c r="AKX27" s="56"/>
      <c r="AKY27" s="56"/>
      <c r="AKZ27" s="56"/>
      <c r="ALA27" s="56"/>
      <c r="ALB27" s="56"/>
      <c r="ALC27" s="56"/>
      <c r="ALD27" s="56"/>
      <c r="ALE27" s="56"/>
      <c r="ALF27" s="56"/>
      <c r="ALG27" s="56"/>
      <c r="ALH27" s="56"/>
      <c r="ALI27" s="56"/>
      <c r="ALJ27" s="56"/>
      <c r="ALK27" s="56"/>
      <c r="ALL27" s="56"/>
      <c r="ALM27" s="56"/>
      <c r="ALN27" s="56"/>
      <c r="ALO27" s="56"/>
      <c r="ALP27" s="56"/>
      <c r="ALQ27" s="56"/>
      <c r="ALR27" s="56"/>
      <c r="ALS27" s="56"/>
      <c r="ALT27" s="56"/>
      <c r="ALU27" s="56"/>
      <c r="ALV27" s="56"/>
      <c r="ALW27" s="56"/>
      <c r="ALX27" s="56"/>
      <c r="ALY27" s="56"/>
      <c r="ALZ27" s="56"/>
      <c r="AMA27" s="56"/>
      <c r="AMB27" s="56"/>
      <c r="AMC27" s="56"/>
      <c r="AMD27" s="56"/>
      <c r="AME27" s="56"/>
      <c r="AMF27" s="56"/>
      <c r="AMG27" s="56"/>
      <c r="AMH27" s="56"/>
      <c r="AMI27" s="56"/>
      <c r="AMJ27" s="56"/>
      <c r="AMK27" s="56"/>
      <c r="AML27" s="56"/>
      <c r="AMM27" s="56"/>
      <c r="AMN27" s="56"/>
      <c r="AMO27" s="56"/>
    </row>
    <row r="28" spans="1:1029" ht="18" customHeight="1" x14ac:dyDescent="0.7">
      <c r="A28" s="44" t="s">
        <v>112</v>
      </c>
      <c r="B28" s="1" t="s">
        <v>1344</v>
      </c>
      <c r="H28" s="2" t="s">
        <v>73</v>
      </c>
      <c r="I28" s="55">
        <v>43669</v>
      </c>
      <c r="J28" s="2">
        <v>1</v>
      </c>
      <c r="AN28" s="2">
        <v>4</v>
      </c>
    </row>
    <row r="29" spans="1:1029" ht="18" customHeight="1" x14ac:dyDescent="0.7">
      <c r="A29" s="44" t="s">
        <v>114</v>
      </c>
      <c r="B29" s="56" t="s">
        <v>1749</v>
      </c>
      <c r="C29" s="57"/>
      <c r="F29" s="57" t="s">
        <v>1393</v>
      </c>
      <c r="H29" s="57" t="s">
        <v>1753</v>
      </c>
      <c r="I29" s="55">
        <v>43994</v>
      </c>
      <c r="J29" s="57">
        <v>1</v>
      </c>
      <c r="K29" s="57"/>
      <c r="L29" s="57"/>
      <c r="M29" s="57"/>
      <c r="N29" s="57"/>
      <c r="O29" s="57">
        <v>1</v>
      </c>
      <c r="P29" s="57">
        <v>1</v>
      </c>
      <c r="Q29" s="57"/>
      <c r="R29" s="57"/>
      <c r="S29" s="57"/>
      <c r="T29" s="57"/>
      <c r="U29" s="57">
        <v>1</v>
      </c>
      <c r="V29" s="57"/>
      <c r="W29" s="57"/>
      <c r="X29" s="57">
        <v>1</v>
      </c>
      <c r="Y29" s="57">
        <v>1</v>
      </c>
      <c r="Z29" s="57">
        <v>1</v>
      </c>
      <c r="AA29" s="57">
        <v>1</v>
      </c>
      <c r="AB29" s="57"/>
      <c r="AC29" s="57"/>
      <c r="AD29" s="57">
        <v>1</v>
      </c>
      <c r="AE29" s="57"/>
      <c r="AF29" s="57"/>
      <c r="AG29" s="57">
        <v>1</v>
      </c>
      <c r="AH29" s="57"/>
      <c r="AI29" s="57"/>
      <c r="AJ29" s="57"/>
      <c r="AK29" s="57"/>
      <c r="AL29" s="57"/>
      <c r="AM29" s="57"/>
      <c r="AN29" s="57"/>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c r="IW29" s="56"/>
      <c r="IX29" s="56"/>
      <c r="IY29" s="56"/>
      <c r="IZ29" s="56"/>
      <c r="JA29" s="56"/>
      <c r="JB29" s="56"/>
      <c r="JC29" s="56"/>
      <c r="JD29" s="56"/>
      <c r="JE29" s="56"/>
      <c r="JF29" s="56"/>
      <c r="JG29" s="56"/>
      <c r="JH29" s="56"/>
      <c r="JI29" s="56"/>
      <c r="JJ29" s="56"/>
      <c r="JK29" s="56"/>
      <c r="JL29" s="56"/>
      <c r="JM29" s="56"/>
      <c r="JN29" s="56"/>
      <c r="JO29" s="56"/>
      <c r="JP29" s="56"/>
      <c r="JQ29" s="56"/>
      <c r="JR29" s="56"/>
      <c r="JS29" s="56"/>
      <c r="JT29" s="56"/>
      <c r="JU29" s="56"/>
      <c r="JV29" s="56"/>
      <c r="JW29" s="56"/>
      <c r="JX29" s="56"/>
      <c r="JY29" s="56"/>
      <c r="JZ29" s="56"/>
      <c r="KA29" s="56"/>
      <c r="KB29" s="56"/>
      <c r="KC29" s="56"/>
      <c r="KD29" s="56"/>
      <c r="KE29" s="56"/>
      <c r="KF29" s="56"/>
      <c r="KG29" s="56"/>
      <c r="KH29" s="56"/>
      <c r="KI29" s="56"/>
      <c r="KJ29" s="56"/>
      <c r="KK29" s="56"/>
      <c r="KL29" s="56"/>
      <c r="KM29" s="56"/>
      <c r="KN29" s="56"/>
      <c r="KO29" s="56"/>
      <c r="KP29" s="56"/>
      <c r="KQ29" s="56"/>
      <c r="KR29" s="56"/>
      <c r="KS29" s="56"/>
      <c r="KT29" s="56"/>
      <c r="KU29" s="56"/>
      <c r="KV29" s="56"/>
      <c r="KW29" s="56"/>
      <c r="KX29" s="56"/>
      <c r="KY29" s="56"/>
      <c r="KZ29" s="56"/>
      <c r="LA29" s="56"/>
      <c r="LB29" s="56"/>
      <c r="LC29" s="56"/>
      <c r="LD29" s="56"/>
      <c r="LE29" s="56"/>
      <c r="LF29" s="56"/>
      <c r="LG29" s="56"/>
      <c r="LH29" s="56"/>
      <c r="LI29" s="56"/>
      <c r="LJ29" s="56"/>
      <c r="LK29" s="56"/>
      <c r="LL29" s="56"/>
      <c r="LM29" s="56"/>
      <c r="LN29" s="56"/>
      <c r="LO29" s="56"/>
      <c r="LP29" s="56"/>
      <c r="LQ29" s="56"/>
      <c r="LR29" s="56"/>
      <c r="LS29" s="56"/>
      <c r="LT29" s="56"/>
      <c r="LU29" s="56"/>
      <c r="LV29" s="56"/>
      <c r="LW29" s="56"/>
      <c r="LX29" s="56"/>
      <c r="LY29" s="56"/>
      <c r="LZ29" s="56"/>
      <c r="MA29" s="56"/>
      <c r="MB29" s="56"/>
      <c r="MC29" s="56"/>
      <c r="MD29" s="56"/>
      <c r="ME29" s="56"/>
      <c r="MF29" s="56"/>
      <c r="MG29" s="56"/>
      <c r="MH29" s="56"/>
      <c r="MI29" s="56"/>
      <c r="MJ29" s="56"/>
      <c r="MK29" s="56"/>
      <c r="ML29" s="56"/>
      <c r="MM29" s="56"/>
      <c r="MN29" s="56"/>
      <c r="MO29" s="56"/>
      <c r="MP29" s="56"/>
      <c r="MQ29" s="56"/>
      <c r="MR29" s="56"/>
      <c r="MS29" s="56"/>
      <c r="MT29" s="56"/>
      <c r="MU29" s="56"/>
      <c r="MV29" s="56"/>
      <c r="MW29" s="56"/>
      <c r="MX29" s="56"/>
      <c r="MY29" s="56"/>
      <c r="MZ29" s="56"/>
      <c r="NA29" s="56"/>
      <c r="NB29" s="56"/>
      <c r="NC29" s="56"/>
      <c r="ND29" s="56"/>
      <c r="NE29" s="56"/>
      <c r="NF29" s="56"/>
      <c r="NG29" s="56"/>
      <c r="NH29" s="56"/>
      <c r="NI29" s="56"/>
      <c r="NJ29" s="56"/>
      <c r="NK29" s="56"/>
      <c r="NL29" s="56"/>
      <c r="NM29" s="56"/>
      <c r="NN29" s="56"/>
      <c r="NO29" s="56"/>
      <c r="NP29" s="56"/>
      <c r="NQ29" s="56"/>
      <c r="NR29" s="56"/>
      <c r="NS29" s="56"/>
      <c r="NT29" s="56"/>
      <c r="NU29" s="56"/>
      <c r="NV29" s="56"/>
      <c r="NW29" s="56"/>
      <c r="NX29" s="56"/>
      <c r="NY29" s="56"/>
      <c r="NZ29" s="56"/>
      <c r="OA29" s="56"/>
      <c r="OB29" s="56"/>
      <c r="OC29" s="56"/>
      <c r="OD29" s="56"/>
      <c r="OE29" s="56"/>
      <c r="OF29" s="56"/>
      <c r="OG29" s="56"/>
      <c r="OH29" s="56"/>
      <c r="OI29" s="56"/>
      <c r="OJ29" s="56"/>
      <c r="OK29" s="56"/>
      <c r="OL29" s="56"/>
      <c r="OM29" s="56"/>
      <c r="ON29" s="56"/>
      <c r="OO29" s="56"/>
      <c r="OP29" s="56"/>
      <c r="OQ29" s="56"/>
      <c r="OR29" s="56"/>
      <c r="OS29" s="56"/>
      <c r="OT29" s="56"/>
      <c r="OU29" s="56"/>
      <c r="OV29" s="56"/>
      <c r="OW29" s="56"/>
      <c r="OX29" s="56"/>
      <c r="OY29" s="56"/>
      <c r="OZ29" s="56"/>
      <c r="PA29" s="56"/>
      <c r="PB29" s="56"/>
      <c r="PC29" s="56"/>
      <c r="PD29" s="56"/>
      <c r="PE29" s="56"/>
      <c r="PF29" s="56"/>
      <c r="PG29" s="56"/>
      <c r="PH29" s="56"/>
      <c r="PI29" s="56"/>
      <c r="PJ29" s="56"/>
      <c r="PK29" s="56"/>
      <c r="PL29" s="56"/>
      <c r="PM29" s="56"/>
      <c r="PN29" s="56"/>
      <c r="PO29" s="56"/>
      <c r="PP29" s="56"/>
      <c r="PQ29" s="56"/>
      <c r="PR29" s="56"/>
      <c r="PS29" s="56"/>
      <c r="PT29" s="56"/>
      <c r="PU29" s="56"/>
      <c r="PV29" s="56"/>
      <c r="PW29" s="56"/>
      <c r="PX29" s="56"/>
      <c r="PY29" s="56"/>
      <c r="PZ29" s="56"/>
      <c r="QA29" s="56"/>
      <c r="QB29" s="56"/>
      <c r="QC29" s="56"/>
      <c r="QD29" s="56"/>
      <c r="QE29" s="56"/>
      <c r="QF29" s="56"/>
      <c r="QG29" s="56"/>
      <c r="QH29" s="56"/>
      <c r="QI29" s="56"/>
      <c r="QJ29" s="56"/>
      <c r="QK29" s="56"/>
      <c r="QL29" s="56"/>
      <c r="QM29" s="56"/>
      <c r="QN29" s="56"/>
      <c r="QO29" s="56"/>
      <c r="QP29" s="56"/>
      <c r="QQ29" s="56"/>
      <c r="QR29" s="56"/>
      <c r="QS29" s="56"/>
      <c r="QT29" s="56"/>
      <c r="QU29" s="56"/>
      <c r="QV29" s="56"/>
      <c r="QW29" s="56"/>
      <c r="QX29" s="56"/>
      <c r="QY29" s="56"/>
      <c r="QZ29" s="56"/>
      <c r="RA29" s="56"/>
      <c r="RB29" s="56"/>
      <c r="RC29" s="56"/>
      <c r="RD29" s="56"/>
      <c r="RE29" s="56"/>
      <c r="RF29" s="56"/>
      <c r="RG29" s="56"/>
      <c r="RH29" s="56"/>
      <c r="RI29" s="56"/>
      <c r="RJ29" s="56"/>
      <c r="RK29" s="56"/>
      <c r="RL29" s="56"/>
      <c r="RM29" s="56"/>
      <c r="RN29" s="56"/>
      <c r="RO29" s="56"/>
      <c r="RP29" s="56"/>
      <c r="RQ29" s="56"/>
      <c r="RR29" s="56"/>
      <c r="RS29" s="56"/>
      <c r="RT29" s="56"/>
      <c r="RU29" s="56"/>
      <c r="RV29" s="56"/>
      <c r="RW29" s="56"/>
      <c r="RX29" s="56"/>
      <c r="RY29" s="56"/>
      <c r="RZ29" s="56"/>
      <c r="SA29" s="56"/>
      <c r="SB29" s="56"/>
      <c r="SC29" s="56"/>
      <c r="SD29" s="56"/>
      <c r="SE29" s="56"/>
      <c r="SF29" s="56"/>
      <c r="SG29" s="56"/>
      <c r="SH29" s="56"/>
      <c r="SI29" s="56"/>
      <c r="SJ29" s="56"/>
      <c r="SK29" s="56"/>
      <c r="SL29" s="56"/>
      <c r="SM29" s="56"/>
      <c r="SN29" s="56"/>
      <c r="SO29" s="56"/>
      <c r="SP29" s="56"/>
      <c r="SQ29" s="56"/>
      <c r="SR29" s="56"/>
      <c r="SS29" s="56"/>
      <c r="ST29" s="56"/>
      <c r="SU29" s="56"/>
      <c r="SV29" s="56"/>
      <c r="SW29" s="56"/>
      <c r="SX29" s="56"/>
      <c r="SY29" s="56"/>
      <c r="SZ29" s="56"/>
      <c r="TA29" s="56"/>
      <c r="TB29" s="56"/>
      <c r="TC29" s="56"/>
      <c r="TD29" s="56"/>
      <c r="TE29" s="56"/>
      <c r="TF29" s="56"/>
      <c r="TG29" s="56"/>
      <c r="TH29" s="56"/>
      <c r="TI29" s="56"/>
      <c r="TJ29" s="56"/>
      <c r="TK29" s="56"/>
      <c r="TL29" s="56"/>
      <c r="TM29" s="56"/>
      <c r="TN29" s="56"/>
      <c r="TO29" s="56"/>
      <c r="TP29" s="56"/>
      <c r="TQ29" s="56"/>
      <c r="TR29" s="56"/>
      <c r="TS29" s="56"/>
      <c r="TT29" s="56"/>
      <c r="TU29" s="56"/>
      <c r="TV29" s="56"/>
      <c r="TW29" s="56"/>
      <c r="TX29" s="56"/>
      <c r="TY29" s="56"/>
      <c r="TZ29" s="56"/>
      <c r="UA29" s="56"/>
      <c r="UB29" s="56"/>
      <c r="UC29" s="56"/>
      <c r="UD29" s="56"/>
      <c r="UE29" s="56"/>
      <c r="UF29" s="56"/>
      <c r="UG29" s="56"/>
      <c r="UH29" s="56"/>
      <c r="UI29" s="56"/>
      <c r="UJ29" s="56"/>
      <c r="UK29" s="56"/>
      <c r="UL29" s="56"/>
      <c r="UM29" s="56"/>
      <c r="UN29" s="56"/>
      <c r="UO29" s="56"/>
      <c r="UP29" s="56"/>
      <c r="UQ29" s="56"/>
      <c r="UR29" s="56"/>
      <c r="US29" s="56"/>
      <c r="UT29" s="56"/>
      <c r="UU29" s="56"/>
      <c r="UV29" s="56"/>
      <c r="UW29" s="56"/>
      <c r="UX29" s="56"/>
      <c r="UY29" s="56"/>
      <c r="UZ29" s="56"/>
      <c r="VA29" s="56"/>
      <c r="VB29" s="56"/>
      <c r="VC29" s="56"/>
      <c r="VD29" s="56"/>
      <c r="VE29" s="56"/>
      <c r="VF29" s="56"/>
      <c r="VG29" s="56"/>
      <c r="VH29" s="56"/>
      <c r="VI29" s="56"/>
      <c r="VJ29" s="56"/>
      <c r="VK29" s="56"/>
      <c r="VL29" s="56"/>
      <c r="VM29" s="56"/>
      <c r="VN29" s="56"/>
      <c r="VO29" s="56"/>
      <c r="VP29" s="56"/>
      <c r="VQ29" s="56"/>
      <c r="VR29" s="56"/>
      <c r="VS29" s="56"/>
      <c r="VT29" s="56"/>
      <c r="VU29" s="56"/>
      <c r="VV29" s="56"/>
      <c r="VW29" s="56"/>
      <c r="VX29" s="56"/>
      <c r="VY29" s="56"/>
      <c r="VZ29" s="56"/>
      <c r="WA29" s="56"/>
      <c r="WB29" s="56"/>
      <c r="WC29" s="56"/>
      <c r="WD29" s="56"/>
      <c r="WE29" s="56"/>
      <c r="WF29" s="56"/>
      <c r="WG29" s="56"/>
      <c r="WH29" s="56"/>
      <c r="WI29" s="56"/>
      <c r="WJ29" s="56"/>
      <c r="WK29" s="56"/>
      <c r="WL29" s="56"/>
      <c r="WM29" s="56"/>
      <c r="WN29" s="56"/>
      <c r="WO29" s="56"/>
      <c r="WP29" s="56"/>
      <c r="WQ29" s="56"/>
      <c r="WR29" s="56"/>
      <c r="WS29" s="56"/>
      <c r="WT29" s="56"/>
      <c r="WU29" s="56"/>
      <c r="WV29" s="56"/>
      <c r="WW29" s="56"/>
      <c r="WX29" s="56"/>
      <c r="WY29" s="56"/>
      <c r="WZ29" s="56"/>
      <c r="XA29" s="56"/>
      <c r="XB29" s="56"/>
      <c r="XC29" s="56"/>
      <c r="XD29" s="56"/>
      <c r="XE29" s="56"/>
      <c r="XF29" s="56"/>
      <c r="XG29" s="56"/>
      <c r="XH29" s="56"/>
      <c r="XI29" s="56"/>
      <c r="XJ29" s="56"/>
      <c r="XK29" s="56"/>
      <c r="XL29" s="56"/>
      <c r="XM29" s="56"/>
      <c r="XN29" s="56"/>
      <c r="XO29" s="56"/>
      <c r="XP29" s="56"/>
      <c r="XQ29" s="56"/>
      <c r="XR29" s="56"/>
      <c r="XS29" s="56"/>
      <c r="XT29" s="56"/>
      <c r="XU29" s="56"/>
      <c r="XV29" s="56"/>
      <c r="XW29" s="56"/>
      <c r="XX29" s="56"/>
      <c r="XY29" s="56"/>
      <c r="XZ29" s="56"/>
      <c r="YA29" s="56"/>
      <c r="YB29" s="56"/>
      <c r="YC29" s="56"/>
      <c r="YD29" s="56"/>
      <c r="YE29" s="56"/>
      <c r="YF29" s="56"/>
      <c r="YG29" s="56"/>
      <c r="YH29" s="56"/>
      <c r="YI29" s="56"/>
      <c r="YJ29" s="56"/>
      <c r="YK29" s="56"/>
      <c r="YL29" s="56"/>
      <c r="YM29" s="56"/>
      <c r="YN29" s="56"/>
      <c r="YO29" s="56"/>
      <c r="YP29" s="56"/>
      <c r="YQ29" s="56"/>
      <c r="YR29" s="56"/>
      <c r="YS29" s="56"/>
      <c r="YT29" s="56"/>
      <c r="YU29" s="56"/>
      <c r="YV29" s="56"/>
      <c r="YW29" s="56"/>
      <c r="YX29" s="56"/>
      <c r="YY29" s="56"/>
      <c r="YZ29" s="56"/>
      <c r="ZA29" s="56"/>
      <c r="ZB29" s="56"/>
      <c r="ZC29" s="56"/>
      <c r="ZD29" s="56"/>
      <c r="ZE29" s="56"/>
      <c r="ZF29" s="56"/>
      <c r="ZG29" s="56"/>
      <c r="ZH29" s="56"/>
      <c r="ZI29" s="56"/>
      <c r="ZJ29" s="56"/>
      <c r="ZK29" s="56"/>
      <c r="ZL29" s="56"/>
      <c r="ZM29" s="56"/>
      <c r="ZN29" s="56"/>
      <c r="ZO29" s="56"/>
      <c r="ZP29" s="56"/>
      <c r="ZQ29" s="56"/>
      <c r="ZR29" s="56"/>
      <c r="ZS29" s="56"/>
      <c r="ZT29" s="56"/>
      <c r="ZU29" s="56"/>
      <c r="ZV29" s="56"/>
      <c r="ZW29" s="56"/>
      <c r="ZX29" s="56"/>
      <c r="ZY29" s="56"/>
      <c r="ZZ29" s="56"/>
      <c r="AAA29" s="56"/>
      <c r="AAB29" s="56"/>
      <c r="AAC29" s="56"/>
      <c r="AAD29" s="56"/>
      <c r="AAE29" s="56"/>
      <c r="AAF29" s="56"/>
      <c r="AAG29" s="56"/>
      <c r="AAH29" s="56"/>
      <c r="AAI29" s="56"/>
      <c r="AAJ29" s="56"/>
      <c r="AAK29" s="56"/>
      <c r="AAL29" s="56"/>
      <c r="AAM29" s="56"/>
      <c r="AAN29" s="56"/>
      <c r="AAO29" s="56"/>
      <c r="AAP29" s="56"/>
      <c r="AAQ29" s="56"/>
      <c r="AAR29" s="56"/>
      <c r="AAS29" s="56"/>
      <c r="AAT29" s="56"/>
      <c r="AAU29" s="56"/>
      <c r="AAV29" s="56"/>
      <c r="AAW29" s="56"/>
      <c r="AAX29" s="56"/>
      <c r="AAY29" s="56"/>
      <c r="AAZ29" s="56"/>
      <c r="ABA29" s="56"/>
      <c r="ABB29" s="56"/>
      <c r="ABC29" s="56"/>
      <c r="ABD29" s="56"/>
      <c r="ABE29" s="56"/>
      <c r="ABF29" s="56"/>
      <c r="ABG29" s="56"/>
      <c r="ABH29" s="56"/>
      <c r="ABI29" s="56"/>
      <c r="ABJ29" s="56"/>
      <c r="ABK29" s="56"/>
      <c r="ABL29" s="56"/>
      <c r="ABM29" s="56"/>
      <c r="ABN29" s="56"/>
      <c r="ABO29" s="56"/>
      <c r="ABP29" s="56"/>
      <c r="ABQ29" s="56"/>
      <c r="ABR29" s="56"/>
      <c r="ABS29" s="56"/>
      <c r="ABT29" s="56"/>
      <c r="ABU29" s="56"/>
      <c r="ABV29" s="56"/>
      <c r="ABW29" s="56"/>
      <c r="ABX29" s="56"/>
      <c r="ABY29" s="56"/>
      <c r="ABZ29" s="56"/>
      <c r="ACA29" s="56"/>
      <c r="ACB29" s="56"/>
      <c r="ACC29" s="56"/>
      <c r="ACD29" s="56"/>
      <c r="ACE29" s="56"/>
      <c r="ACF29" s="56"/>
      <c r="ACG29" s="56"/>
      <c r="ACH29" s="56"/>
      <c r="ACI29" s="56"/>
      <c r="ACJ29" s="56"/>
      <c r="ACK29" s="56"/>
      <c r="ACL29" s="56"/>
      <c r="ACM29" s="56"/>
      <c r="ACN29" s="56"/>
      <c r="ACO29" s="56"/>
      <c r="ACP29" s="56"/>
      <c r="ACQ29" s="56"/>
      <c r="ACR29" s="56"/>
      <c r="ACS29" s="56"/>
      <c r="ACT29" s="56"/>
      <c r="ACU29" s="56"/>
      <c r="ACV29" s="56"/>
      <c r="ACW29" s="56"/>
      <c r="ACX29" s="56"/>
      <c r="ACY29" s="56"/>
      <c r="ACZ29" s="56"/>
      <c r="ADA29" s="56"/>
      <c r="ADB29" s="56"/>
      <c r="ADC29" s="56"/>
      <c r="ADD29" s="56"/>
      <c r="ADE29" s="56"/>
      <c r="ADF29" s="56"/>
      <c r="ADG29" s="56"/>
      <c r="ADH29" s="56"/>
      <c r="ADI29" s="56"/>
      <c r="ADJ29" s="56"/>
      <c r="ADK29" s="56"/>
      <c r="ADL29" s="56"/>
      <c r="ADM29" s="56"/>
      <c r="ADN29" s="56"/>
      <c r="ADO29" s="56"/>
      <c r="ADP29" s="56"/>
      <c r="ADQ29" s="56"/>
      <c r="ADR29" s="56"/>
      <c r="ADS29" s="56"/>
      <c r="ADT29" s="56"/>
      <c r="ADU29" s="56"/>
      <c r="ADV29" s="56"/>
      <c r="ADW29" s="56"/>
      <c r="ADX29" s="56"/>
      <c r="ADY29" s="56"/>
      <c r="ADZ29" s="56"/>
      <c r="AEA29" s="56"/>
      <c r="AEB29" s="56"/>
      <c r="AEC29" s="56"/>
      <c r="AED29" s="56"/>
      <c r="AEE29" s="56"/>
      <c r="AEF29" s="56"/>
      <c r="AEG29" s="56"/>
      <c r="AEH29" s="56"/>
      <c r="AEI29" s="56"/>
      <c r="AEJ29" s="56"/>
      <c r="AEK29" s="56"/>
      <c r="AEL29" s="56"/>
      <c r="AEM29" s="56"/>
      <c r="AEN29" s="56"/>
      <c r="AEO29" s="56"/>
      <c r="AEP29" s="56"/>
      <c r="AEQ29" s="56"/>
      <c r="AER29" s="56"/>
      <c r="AES29" s="56"/>
      <c r="AET29" s="56"/>
      <c r="AEU29" s="56"/>
      <c r="AEV29" s="56"/>
      <c r="AEW29" s="56"/>
      <c r="AEX29" s="56"/>
      <c r="AEY29" s="56"/>
      <c r="AEZ29" s="56"/>
      <c r="AFA29" s="56"/>
      <c r="AFB29" s="56"/>
      <c r="AFC29" s="56"/>
      <c r="AFD29" s="56"/>
      <c r="AFE29" s="56"/>
      <c r="AFF29" s="56"/>
      <c r="AFG29" s="56"/>
      <c r="AFH29" s="56"/>
      <c r="AFI29" s="56"/>
      <c r="AFJ29" s="56"/>
      <c r="AFK29" s="56"/>
      <c r="AFL29" s="56"/>
      <c r="AFM29" s="56"/>
      <c r="AFN29" s="56"/>
      <c r="AFO29" s="56"/>
      <c r="AFP29" s="56"/>
      <c r="AFQ29" s="56"/>
      <c r="AFR29" s="56"/>
      <c r="AFS29" s="56"/>
      <c r="AFT29" s="56"/>
      <c r="AFU29" s="56"/>
      <c r="AFV29" s="56"/>
      <c r="AFW29" s="56"/>
      <c r="AFX29" s="56"/>
      <c r="AFY29" s="56"/>
      <c r="AFZ29" s="56"/>
      <c r="AGA29" s="56"/>
      <c r="AGB29" s="56"/>
      <c r="AGC29" s="56"/>
      <c r="AGD29" s="56"/>
      <c r="AGE29" s="56"/>
      <c r="AGF29" s="56"/>
      <c r="AGG29" s="56"/>
      <c r="AGH29" s="56"/>
      <c r="AGI29" s="56"/>
      <c r="AGJ29" s="56"/>
      <c r="AGK29" s="56"/>
      <c r="AGL29" s="56"/>
      <c r="AGM29" s="56"/>
      <c r="AGN29" s="56"/>
      <c r="AGO29" s="56"/>
      <c r="AGP29" s="56"/>
      <c r="AGQ29" s="56"/>
      <c r="AGR29" s="56"/>
      <c r="AGS29" s="56"/>
      <c r="AGT29" s="56"/>
      <c r="AGU29" s="56"/>
      <c r="AGV29" s="56"/>
      <c r="AGW29" s="56"/>
      <c r="AGX29" s="56"/>
      <c r="AGY29" s="56"/>
      <c r="AGZ29" s="56"/>
      <c r="AHA29" s="56"/>
      <c r="AHB29" s="56"/>
      <c r="AHC29" s="56"/>
      <c r="AHD29" s="56"/>
      <c r="AHE29" s="56"/>
      <c r="AHF29" s="56"/>
      <c r="AHG29" s="56"/>
      <c r="AHH29" s="56"/>
      <c r="AHI29" s="56"/>
      <c r="AHJ29" s="56"/>
      <c r="AHK29" s="56"/>
      <c r="AHL29" s="56"/>
      <c r="AHM29" s="56"/>
      <c r="AHN29" s="56"/>
      <c r="AHO29" s="56"/>
      <c r="AHP29" s="56"/>
      <c r="AHQ29" s="56"/>
      <c r="AHR29" s="56"/>
      <c r="AHS29" s="56"/>
      <c r="AHT29" s="56"/>
      <c r="AHU29" s="56"/>
      <c r="AHV29" s="56"/>
      <c r="AHW29" s="56"/>
      <c r="AHX29" s="56"/>
      <c r="AHY29" s="56"/>
      <c r="AHZ29" s="56"/>
      <c r="AIA29" s="56"/>
      <c r="AIB29" s="56"/>
      <c r="AIC29" s="56"/>
      <c r="AID29" s="56"/>
      <c r="AIE29" s="56"/>
      <c r="AIF29" s="56"/>
      <c r="AIG29" s="56"/>
      <c r="AIH29" s="56"/>
      <c r="AII29" s="56"/>
      <c r="AIJ29" s="56"/>
      <c r="AIK29" s="56"/>
      <c r="AIL29" s="56"/>
      <c r="AIM29" s="56"/>
      <c r="AIN29" s="56"/>
      <c r="AIO29" s="56"/>
      <c r="AIP29" s="56"/>
      <c r="AIQ29" s="56"/>
      <c r="AIR29" s="56"/>
      <c r="AIS29" s="56"/>
      <c r="AIT29" s="56"/>
      <c r="AIU29" s="56"/>
      <c r="AIV29" s="56"/>
      <c r="AIW29" s="56"/>
      <c r="AIX29" s="56"/>
      <c r="AIY29" s="56"/>
      <c r="AIZ29" s="56"/>
      <c r="AJA29" s="56"/>
      <c r="AJB29" s="56"/>
      <c r="AJC29" s="56"/>
      <c r="AJD29" s="56"/>
      <c r="AJE29" s="56"/>
      <c r="AJF29" s="56"/>
      <c r="AJG29" s="56"/>
      <c r="AJH29" s="56"/>
      <c r="AJI29" s="56"/>
      <c r="AJJ29" s="56"/>
      <c r="AJK29" s="56"/>
      <c r="AJL29" s="56"/>
      <c r="AJM29" s="56"/>
      <c r="AJN29" s="56"/>
      <c r="AJO29" s="56"/>
      <c r="AJP29" s="56"/>
      <c r="AJQ29" s="56"/>
      <c r="AJR29" s="56"/>
      <c r="AJS29" s="56"/>
      <c r="AJT29" s="56"/>
      <c r="AJU29" s="56"/>
      <c r="AJV29" s="56"/>
      <c r="AJW29" s="56"/>
      <c r="AJX29" s="56"/>
      <c r="AJY29" s="56"/>
      <c r="AJZ29" s="56"/>
      <c r="AKA29" s="56"/>
      <c r="AKB29" s="56"/>
      <c r="AKC29" s="56"/>
      <c r="AKD29" s="56"/>
      <c r="AKE29" s="56"/>
      <c r="AKF29" s="56"/>
      <c r="AKG29" s="56"/>
      <c r="AKH29" s="56"/>
      <c r="AKI29" s="56"/>
      <c r="AKJ29" s="56"/>
      <c r="AKK29" s="56"/>
      <c r="AKL29" s="56"/>
      <c r="AKM29" s="56"/>
      <c r="AKN29" s="56"/>
      <c r="AKO29" s="56"/>
      <c r="AKP29" s="56"/>
      <c r="AKQ29" s="56"/>
      <c r="AKR29" s="56"/>
      <c r="AKS29" s="56"/>
      <c r="AKT29" s="56"/>
      <c r="AKU29" s="56"/>
      <c r="AKV29" s="56"/>
      <c r="AKW29" s="56"/>
      <c r="AKX29" s="56"/>
      <c r="AKY29" s="56"/>
      <c r="AKZ29" s="56"/>
      <c r="ALA29" s="56"/>
      <c r="ALB29" s="56"/>
      <c r="ALC29" s="56"/>
      <c r="ALD29" s="56"/>
      <c r="ALE29" s="56"/>
      <c r="ALF29" s="56"/>
      <c r="ALG29" s="56"/>
      <c r="ALH29" s="56"/>
      <c r="ALI29" s="56"/>
      <c r="ALJ29" s="56"/>
      <c r="ALK29" s="56"/>
      <c r="ALL29" s="56"/>
      <c r="ALM29" s="56"/>
      <c r="ALN29" s="56"/>
      <c r="ALO29" s="56"/>
      <c r="ALP29" s="56"/>
      <c r="ALQ29" s="56"/>
      <c r="ALR29" s="56"/>
      <c r="ALS29" s="56"/>
      <c r="ALT29" s="56"/>
      <c r="ALU29" s="56"/>
      <c r="ALV29" s="56"/>
      <c r="ALW29" s="56"/>
      <c r="ALX29" s="56"/>
      <c r="ALY29" s="56"/>
      <c r="ALZ29" s="56"/>
      <c r="AMA29" s="56"/>
      <c r="AMB29" s="56"/>
      <c r="AMC29" s="56"/>
      <c r="AMD29" s="56"/>
      <c r="AME29" s="56"/>
      <c r="AMF29" s="56"/>
      <c r="AMG29" s="56"/>
      <c r="AMH29" s="56"/>
      <c r="AMI29" s="56"/>
      <c r="AMJ29" s="56"/>
      <c r="AMK29" s="56"/>
      <c r="AML29" s="56"/>
      <c r="AMM29" s="56"/>
      <c r="AMN29" s="56"/>
      <c r="AMO29" s="56"/>
    </row>
    <row r="30" spans="1:1029" ht="18" customHeight="1" x14ac:dyDescent="0.7">
      <c r="A30" s="44" t="s">
        <v>116</v>
      </c>
      <c r="B30" s="1" t="s">
        <v>1345</v>
      </c>
      <c r="H30" s="2" t="s">
        <v>272</v>
      </c>
      <c r="I30" s="55">
        <v>43564</v>
      </c>
      <c r="Q30" s="2">
        <v>1</v>
      </c>
      <c r="Y30" s="2">
        <v>1</v>
      </c>
      <c r="AA30" s="2">
        <v>1</v>
      </c>
      <c r="AE30" s="2">
        <v>1</v>
      </c>
      <c r="AF30" s="2">
        <v>1</v>
      </c>
      <c r="AH30" s="2">
        <v>1</v>
      </c>
    </row>
    <row r="31" spans="1:1029" ht="18" customHeight="1" x14ac:dyDescent="0.7">
      <c r="A31" s="44" t="s">
        <v>118</v>
      </c>
      <c r="B31" s="1" t="s">
        <v>1346</v>
      </c>
      <c r="H31" s="2" t="s">
        <v>73</v>
      </c>
      <c r="I31" s="55">
        <v>43774</v>
      </c>
      <c r="J31" s="2">
        <v>1</v>
      </c>
      <c r="M31" s="2">
        <v>1</v>
      </c>
      <c r="S31" s="2">
        <v>1</v>
      </c>
      <c r="AH31" s="2">
        <v>1</v>
      </c>
      <c r="AN31" s="2">
        <v>2</v>
      </c>
    </row>
    <row r="32" spans="1:1029" ht="18" customHeight="1" x14ac:dyDescent="0.7">
      <c r="A32" s="44" t="s">
        <v>120</v>
      </c>
      <c r="B32" s="1" t="s">
        <v>1347</v>
      </c>
      <c r="H32" s="2" t="s">
        <v>73</v>
      </c>
      <c r="I32" s="55">
        <v>43556</v>
      </c>
      <c r="J32" s="2">
        <v>1</v>
      </c>
      <c r="AH32" s="2">
        <v>1</v>
      </c>
      <c r="AK32" s="2">
        <v>1</v>
      </c>
      <c r="AN32" s="2">
        <v>2</v>
      </c>
    </row>
    <row r="33" spans="1:40" ht="18" customHeight="1" x14ac:dyDescent="0.7">
      <c r="A33" s="44" t="s">
        <v>123</v>
      </c>
      <c r="B33" s="1" t="s">
        <v>1348</v>
      </c>
      <c r="H33" s="2" t="s">
        <v>225</v>
      </c>
      <c r="I33" s="55">
        <v>43803</v>
      </c>
      <c r="J33" s="2">
        <v>1</v>
      </c>
      <c r="AN33" s="2">
        <v>4</v>
      </c>
    </row>
    <row r="34" spans="1:40" ht="18" customHeight="1" x14ac:dyDescent="0.7">
      <c r="A34" s="44" t="s">
        <v>125</v>
      </c>
      <c r="B34" s="1" t="s">
        <v>1349</v>
      </c>
      <c r="H34" s="2" t="s">
        <v>73</v>
      </c>
      <c r="I34" s="55">
        <v>43727</v>
      </c>
      <c r="J34" s="2">
        <v>1</v>
      </c>
      <c r="AE34" s="2">
        <v>1</v>
      </c>
      <c r="AN34" s="2">
        <v>2</v>
      </c>
    </row>
    <row r="36" spans="1:40" ht="18" customHeight="1" x14ac:dyDescent="0.7">
      <c r="C36" s="2">
        <f>COUNTA(C11:C34)</f>
        <v>1</v>
      </c>
      <c r="D36" s="57">
        <f>COUNTA(D11:D34)</f>
        <v>1</v>
      </c>
      <c r="E36" s="57">
        <f>COUNTA(E11:E34)</f>
        <v>1</v>
      </c>
      <c r="F36" s="57">
        <f>COUNTA(F11:F34)</f>
        <v>3</v>
      </c>
      <c r="G36" s="57">
        <f>COUNTA(G11:G34)</f>
        <v>3</v>
      </c>
      <c r="I36" s="55"/>
    </row>
    <row r="37" spans="1:40" ht="18" customHeight="1" x14ac:dyDescent="0.7">
      <c r="I37" s="55"/>
    </row>
    <row r="38" spans="1:40" ht="18" customHeight="1" x14ac:dyDescent="0.7">
      <c r="I38" s="55"/>
    </row>
    <row r="39" spans="1:40" ht="18" customHeight="1" x14ac:dyDescent="0.7">
      <c r="I39" s="55"/>
    </row>
    <row r="40" spans="1:40" ht="18" customHeight="1" x14ac:dyDescent="0.7">
      <c r="I40" s="55"/>
    </row>
    <row r="41" spans="1:40" ht="18" customHeight="1" x14ac:dyDescent="0.7">
      <c r="I41" s="55"/>
    </row>
    <row r="42" spans="1:40" ht="18" customHeight="1" x14ac:dyDescent="0.7">
      <c r="I42" s="55"/>
    </row>
    <row r="43" spans="1:40" ht="18" customHeight="1" x14ac:dyDescent="0.7">
      <c r="I43" s="55"/>
    </row>
    <row r="44" spans="1:40" ht="18" customHeight="1" x14ac:dyDescent="0.7">
      <c r="I44" s="55"/>
    </row>
    <row r="45" spans="1:40" ht="18" customHeight="1" x14ac:dyDescent="0.7">
      <c r="I45" s="55"/>
    </row>
    <row r="46" spans="1:40" ht="18" customHeight="1" x14ac:dyDescent="0.7">
      <c r="I46" s="55"/>
    </row>
    <row r="47" spans="1:40" ht="18" customHeight="1" x14ac:dyDescent="0.7">
      <c r="I47" s="55"/>
    </row>
    <row r="48" spans="1:40" ht="18" customHeight="1" x14ac:dyDescent="0.7">
      <c r="I48" s="55"/>
    </row>
    <row r="49" spans="9:9" ht="18" customHeight="1" x14ac:dyDescent="0.7">
      <c r="I49" s="55"/>
    </row>
    <row r="50" spans="9:9" ht="18" customHeight="1" x14ac:dyDescent="0.7">
      <c r="I50" s="55"/>
    </row>
    <row r="51" spans="9:9" ht="18" customHeight="1" x14ac:dyDescent="0.7">
      <c r="I51" s="55"/>
    </row>
    <row r="52" spans="9:9" ht="18" customHeight="1" x14ac:dyDescent="0.7">
      <c r="I52" s="55"/>
    </row>
    <row r="53" spans="9:9" ht="18" customHeight="1" x14ac:dyDescent="0.7">
      <c r="I53" s="55"/>
    </row>
    <row r="54" spans="9:9" ht="18" customHeight="1" x14ac:dyDescent="0.7">
      <c r="I54" s="55"/>
    </row>
    <row r="55" spans="9:9" ht="18" customHeight="1" x14ac:dyDescent="0.7">
      <c r="I55" s="55"/>
    </row>
    <row r="56" spans="9:9" ht="18" customHeight="1" x14ac:dyDescent="0.7">
      <c r="I56" s="55"/>
    </row>
    <row r="57" spans="9:9" ht="18" customHeight="1" x14ac:dyDescent="0.7">
      <c r="I57" s="55"/>
    </row>
    <row r="58" spans="9:9" ht="18" customHeight="1" x14ac:dyDescent="0.7">
      <c r="I58" s="55"/>
    </row>
    <row r="59" spans="9:9" ht="18" customHeight="1" x14ac:dyDescent="0.7">
      <c r="I59" s="55"/>
    </row>
    <row r="60" spans="9:9" ht="18" customHeight="1" x14ac:dyDescent="0.7">
      <c r="I60" s="55"/>
    </row>
    <row r="61" spans="9:9" ht="18" customHeight="1" x14ac:dyDescent="0.7">
      <c r="I61" s="55"/>
    </row>
    <row r="62" spans="9:9" ht="18" customHeight="1" x14ac:dyDescent="0.7">
      <c r="I62" s="55"/>
    </row>
    <row r="63" spans="9:9" ht="18" customHeight="1" x14ac:dyDescent="0.7">
      <c r="I63" s="55"/>
    </row>
    <row r="64" spans="9:9" ht="18" customHeight="1" x14ac:dyDescent="0.7">
      <c r="I64" s="55"/>
    </row>
    <row r="65" spans="9:9" ht="18" customHeight="1" x14ac:dyDescent="0.7">
      <c r="I65" s="55"/>
    </row>
    <row r="66" spans="9:9" ht="18" customHeight="1" x14ac:dyDescent="0.7">
      <c r="I66" s="55"/>
    </row>
    <row r="67" spans="9:9" ht="18" customHeight="1" x14ac:dyDescent="0.7">
      <c r="I67" s="55"/>
    </row>
    <row r="68" spans="9:9" ht="18" customHeight="1" x14ac:dyDescent="0.7">
      <c r="I68" s="55"/>
    </row>
    <row r="69" spans="9:9" ht="18" customHeight="1" x14ac:dyDescent="0.7">
      <c r="I69" s="55"/>
    </row>
    <row r="70" spans="9:9" ht="18" customHeight="1" x14ac:dyDescent="0.7">
      <c r="I70" s="55"/>
    </row>
    <row r="71" spans="9:9" ht="18" customHeight="1" x14ac:dyDescent="0.7">
      <c r="I71" s="55"/>
    </row>
    <row r="72" spans="9:9" ht="18" customHeight="1" x14ac:dyDescent="0.7">
      <c r="I72" s="55"/>
    </row>
    <row r="73" spans="9:9" ht="18" customHeight="1" x14ac:dyDescent="0.7">
      <c r="I73" s="55"/>
    </row>
    <row r="74" spans="9:9" ht="18" customHeight="1" x14ac:dyDescent="0.7">
      <c r="I74" s="55"/>
    </row>
    <row r="75" spans="9:9" ht="18" customHeight="1" x14ac:dyDescent="0.7">
      <c r="I75" s="55"/>
    </row>
    <row r="76" spans="9:9" ht="18" customHeight="1" x14ac:dyDescent="0.7">
      <c r="I76" s="55"/>
    </row>
    <row r="77" spans="9:9" ht="18" customHeight="1" x14ac:dyDescent="0.7">
      <c r="I77" s="55"/>
    </row>
    <row r="78" spans="9:9" ht="18" customHeight="1" x14ac:dyDescent="0.7">
      <c r="I78" s="55"/>
    </row>
    <row r="79" spans="9:9" ht="18" customHeight="1" x14ac:dyDescent="0.7">
      <c r="I79" s="55"/>
    </row>
    <row r="80" spans="9:9" ht="18" customHeight="1" x14ac:dyDescent="0.7">
      <c r="I80" s="55"/>
    </row>
    <row r="81" spans="9:9" ht="18" customHeight="1" x14ac:dyDescent="0.7">
      <c r="I81" s="55"/>
    </row>
    <row r="82" spans="9:9" ht="18" customHeight="1" x14ac:dyDescent="0.7">
      <c r="I82" s="55"/>
    </row>
    <row r="83" spans="9:9" ht="18" customHeight="1" x14ac:dyDescent="0.7">
      <c r="I83" s="55"/>
    </row>
    <row r="84" spans="9:9" ht="18" customHeight="1" x14ac:dyDescent="0.7">
      <c r="I84" s="55"/>
    </row>
    <row r="85" spans="9:9" ht="18" customHeight="1" x14ac:dyDescent="0.7">
      <c r="I85" s="55"/>
    </row>
    <row r="86" spans="9:9" ht="18" customHeight="1" x14ac:dyDescent="0.7">
      <c r="I86" s="55"/>
    </row>
    <row r="87" spans="9:9" ht="18" customHeight="1" x14ac:dyDescent="0.7">
      <c r="I87" s="55"/>
    </row>
    <row r="88" spans="9:9" ht="18" customHeight="1" x14ac:dyDescent="0.7">
      <c r="I88" s="55"/>
    </row>
    <row r="89" spans="9:9" ht="18" customHeight="1" x14ac:dyDescent="0.7">
      <c r="I89" s="55"/>
    </row>
    <row r="90" spans="9:9" ht="18" customHeight="1" x14ac:dyDescent="0.7">
      <c r="I90" s="55"/>
    </row>
    <row r="91" spans="9:9" ht="18" customHeight="1" x14ac:dyDescent="0.7">
      <c r="I91" s="55"/>
    </row>
    <row r="92" spans="9:9" ht="18" customHeight="1" x14ac:dyDescent="0.7">
      <c r="I92" s="55"/>
    </row>
    <row r="93" spans="9:9" ht="18" customHeight="1" x14ac:dyDescent="0.7">
      <c r="I93" s="55"/>
    </row>
    <row r="94" spans="9:9" ht="18" customHeight="1" x14ac:dyDescent="0.7">
      <c r="I94" s="55"/>
    </row>
    <row r="95" spans="9:9" ht="18" customHeight="1" x14ac:dyDescent="0.7">
      <c r="I95" s="55"/>
    </row>
    <row r="96" spans="9:9" ht="18" customHeight="1" x14ac:dyDescent="0.7">
      <c r="I96" s="55"/>
    </row>
    <row r="97" spans="9:9" ht="18" customHeight="1" x14ac:dyDescent="0.7">
      <c r="I97" s="55"/>
    </row>
    <row r="98" spans="9:9" ht="18" customHeight="1" x14ac:dyDescent="0.7">
      <c r="I98" s="55"/>
    </row>
    <row r="99" spans="9:9" ht="18" customHeight="1" x14ac:dyDescent="0.7">
      <c r="I99" s="55"/>
    </row>
    <row r="100" spans="9:9" ht="18" customHeight="1" x14ac:dyDescent="0.7">
      <c r="I100" s="55"/>
    </row>
    <row r="101" spans="9:9" ht="18" customHeight="1" x14ac:dyDescent="0.7">
      <c r="I101" s="55"/>
    </row>
    <row r="102" spans="9:9" ht="18" customHeight="1" x14ac:dyDescent="0.7">
      <c r="I102" s="55"/>
    </row>
    <row r="103" spans="9:9" ht="18" customHeight="1" x14ac:dyDescent="0.7">
      <c r="I103" s="55"/>
    </row>
    <row r="104" spans="9:9" ht="18" customHeight="1" x14ac:dyDescent="0.7">
      <c r="I104" s="55"/>
    </row>
    <row r="105" spans="9:9" ht="18" customHeight="1" x14ac:dyDescent="0.7">
      <c r="I105" s="55"/>
    </row>
    <row r="106" spans="9:9" ht="18" customHeight="1" x14ac:dyDescent="0.7">
      <c r="I106" s="55"/>
    </row>
    <row r="107" spans="9:9" ht="18" customHeight="1" x14ac:dyDescent="0.7">
      <c r="I107" s="55"/>
    </row>
    <row r="108" spans="9:9" ht="18" customHeight="1" x14ac:dyDescent="0.7">
      <c r="I108" s="55"/>
    </row>
    <row r="109" spans="9:9" ht="18" customHeight="1" x14ac:dyDescent="0.7">
      <c r="I109" s="55"/>
    </row>
    <row r="110" spans="9:9" ht="18" customHeight="1" x14ac:dyDescent="0.7">
      <c r="I110" s="55"/>
    </row>
    <row r="111" spans="9:9" ht="18" customHeight="1" x14ac:dyDescent="0.7">
      <c r="I111" s="55"/>
    </row>
    <row r="112" spans="9:9" ht="18" customHeight="1" x14ac:dyDescent="0.7">
      <c r="I112" s="55"/>
    </row>
    <row r="113" spans="9:9" ht="18" customHeight="1" x14ac:dyDescent="0.7">
      <c r="I113" s="55"/>
    </row>
    <row r="114" spans="9:9" ht="18" customHeight="1" x14ac:dyDescent="0.7">
      <c r="I114" s="55"/>
    </row>
    <row r="115" spans="9:9" ht="18" customHeight="1" x14ac:dyDescent="0.7">
      <c r="I115" s="55"/>
    </row>
    <row r="116" spans="9:9" ht="18" customHeight="1" x14ac:dyDescent="0.7">
      <c r="I116" s="55"/>
    </row>
    <row r="117" spans="9:9" ht="18" customHeight="1" x14ac:dyDescent="0.7">
      <c r="I117" s="55"/>
    </row>
    <row r="118" spans="9:9" ht="18" customHeight="1" x14ac:dyDescent="0.7">
      <c r="I118" s="55"/>
    </row>
    <row r="119" spans="9:9" ht="18" customHeight="1" x14ac:dyDescent="0.7">
      <c r="I119" s="55"/>
    </row>
    <row r="120" spans="9:9" ht="18" customHeight="1" x14ac:dyDescent="0.7">
      <c r="I120" s="55"/>
    </row>
    <row r="121" spans="9:9" ht="18" customHeight="1" x14ac:dyDescent="0.7">
      <c r="I121" s="55"/>
    </row>
    <row r="122" spans="9:9" ht="18" customHeight="1" x14ac:dyDescent="0.7">
      <c r="I122" s="55"/>
    </row>
    <row r="123" spans="9:9" ht="18" customHeight="1" x14ac:dyDescent="0.7">
      <c r="I123" s="55"/>
    </row>
    <row r="124" spans="9:9" ht="18" customHeight="1" x14ac:dyDescent="0.7">
      <c r="I124" s="55"/>
    </row>
    <row r="125" spans="9:9" ht="18" customHeight="1" x14ac:dyDescent="0.7">
      <c r="I125" s="55"/>
    </row>
    <row r="126" spans="9:9" ht="18" customHeight="1" x14ac:dyDescent="0.7">
      <c r="I126" s="55"/>
    </row>
    <row r="127" spans="9:9" ht="18" customHeight="1" x14ac:dyDescent="0.7">
      <c r="I127" s="55"/>
    </row>
    <row r="128" spans="9:9" ht="18" customHeight="1" x14ac:dyDescent="0.7">
      <c r="I128" s="55"/>
    </row>
    <row r="129" spans="9:9" ht="18" customHeight="1" x14ac:dyDescent="0.7">
      <c r="I129" s="55"/>
    </row>
    <row r="130" spans="9:9" ht="18" customHeight="1" x14ac:dyDescent="0.7">
      <c r="I130" s="55"/>
    </row>
    <row r="131" spans="9:9" ht="18" customHeight="1" x14ac:dyDescent="0.7">
      <c r="I131" s="55"/>
    </row>
    <row r="132" spans="9:9" ht="18" customHeight="1" x14ac:dyDescent="0.7">
      <c r="I132" s="55"/>
    </row>
    <row r="133" spans="9:9" ht="18" customHeight="1" x14ac:dyDescent="0.7">
      <c r="I133" s="55"/>
    </row>
    <row r="134" spans="9:9" ht="18" customHeight="1" x14ac:dyDescent="0.7">
      <c r="I134" s="55"/>
    </row>
    <row r="135" spans="9:9" ht="18" customHeight="1" x14ac:dyDescent="0.7">
      <c r="I135" s="55"/>
    </row>
    <row r="136" spans="9:9" ht="18" customHeight="1" x14ac:dyDescent="0.7">
      <c r="I136" s="55"/>
    </row>
    <row r="137" spans="9:9" ht="18" customHeight="1" x14ac:dyDescent="0.7">
      <c r="I137" s="55"/>
    </row>
    <row r="138" spans="9:9" ht="18" customHeight="1" x14ac:dyDescent="0.7">
      <c r="I138" s="55"/>
    </row>
    <row r="139" spans="9:9" ht="18" customHeight="1" x14ac:dyDescent="0.7">
      <c r="I139" s="55"/>
    </row>
    <row r="140" spans="9:9" ht="18" customHeight="1" x14ac:dyDescent="0.7">
      <c r="I140" s="55"/>
    </row>
    <row r="141" spans="9:9" ht="18" customHeight="1" x14ac:dyDescent="0.7">
      <c r="I141" s="55"/>
    </row>
    <row r="142" spans="9:9" ht="18" customHeight="1" x14ac:dyDescent="0.7">
      <c r="I142" s="55"/>
    </row>
    <row r="143" spans="9:9" ht="18" customHeight="1" x14ac:dyDescent="0.7">
      <c r="I143" s="55"/>
    </row>
    <row r="144" spans="9:9" ht="18" customHeight="1" x14ac:dyDescent="0.7">
      <c r="I144" s="55"/>
    </row>
    <row r="145" spans="9:9" ht="18" customHeight="1" x14ac:dyDescent="0.7">
      <c r="I145" s="55"/>
    </row>
    <row r="146" spans="9:9" ht="18" customHeight="1" x14ac:dyDescent="0.7">
      <c r="I146" s="55"/>
    </row>
    <row r="147" spans="9:9" ht="18" customHeight="1" x14ac:dyDescent="0.7">
      <c r="I147" s="55"/>
    </row>
    <row r="148" spans="9:9" ht="18" customHeight="1" x14ac:dyDescent="0.7">
      <c r="I148" s="55"/>
    </row>
    <row r="149" spans="9:9" ht="18" customHeight="1" x14ac:dyDescent="0.7">
      <c r="I149" s="55"/>
    </row>
    <row r="150" spans="9:9" ht="18" customHeight="1" x14ac:dyDescent="0.7">
      <c r="I150" s="55"/>
    </row>
    <row r="151" spans="9:9" ht="18" customHeight="1" x14ac:dyDescent="0.7">
      <c r="I151" s="55"/>
    </row>
    <row r="152" spans="9:9" ht="18" customHeight="1" x14ac:dyDescent="0.7">
      <c r="I152" s="55"/>
    </row>
    <row r="153" spans="9:9" ht="18" customHeight="1" x14ac:dyDescent="0.7">
      <c r="I153" s="55"/>
    </row>
    <row r="154" spans="9:9" ht="18" customHeight="1" x14ac:dyDescent="0.7">
      <c r="I154" s="55"/>
    </row>
    <row r="155" spans="9:9" ht="18" customHeight="1" x14ac:dyDescent="0.7">
      <c r="I155" s="55"/>
    </row>
    <row r="156" spans="9:9" ht="18" customHeight="1" x14ac:dyDescent="0.7">
      <c r="I156" s="55"/>
    </row>
    <row r="157" spans="9:9" ht="18" customHeight="1" x14ac:dyDescent="0.7">
      <c r="I157" s="55"/>
    </row>
    <row r="158" spans="9:9" ht="18" customHeight="1" x14ac:dyDescent="0.7">
      <c r="I158" s="55"/>
    </row>
    <row r="159" spans="9:9" ht="18" customHeight="1" x14ac:dyDescent="0.7">
      <c r="I159" s="55"/>
    </row>
    <row r="160" spans="9:9" ht="18" customHeight="1" x14ac:dyDescent="0.7">
      <c r="I160" s="55"/>
    </row>
    <row r="161" spans="3:9" ht="18" customHeight="1" x14ac:dyDescent="0.7">
      <c r="I161" s="55"/>
    </row>
    <row r="162" spans="3:9" ht="18" customHeight="1" x14ac:dyDescent="0.7">
      <c r="I162" s="55"/>
    </row>
    <row r="163" spans="3:9" ht="18" customHeight="1" x14ac:dyDescent="0.7">
      <c r="I163" s="55"/>
    </row>
    <row r="164" spans="3:9" ht="18" customHeight="1" x14ac:dyDescent="0.7">
      <c r="I164" s="55"/>
    </row>
    <row r="165" spans="3:9" ht="18" customHeight="1" x14ac:dyDescent="0.7">
      <c r="I165" s="55"/>
    </row>
    <row r="166" spans="3:9" ht="18" customHeight="1" x14ac:dyDescent="0.7">
      <c r="I166" s="55"/>
    </row>
    <row r="167" spans="3:9" ht="18" customHeight="1" x14ac:dyDescent="0.7">
      <c r="I167" s="55"/>
    </row>
    <row r="168" spans="3:9" ht="18" customHeight="1" x14ac:dyDescent="0.7">
      <c r="I168" s="55"/>
    </row>
    <row r="169" spans="3:9" ht="18" customHeight="1" x14ac:dyDescent="0.7">
      <c r="C169" s="57"/>
      <c r="I169" s="55"/>
    </row>
    <row r="170" spans="3:9" ht="18" customHeight="1" x14ac:dyDescent="0.7">
      <c r="I170" s="55"/>
    </row>
    <row r="171" spans="3:9" ht="18" customHeight="1" x14ac:dyDescent="0.7">
      <c r="I171" s="55"/>
    </row>
    <row r="172" spans="3:9" ht="18" customHeight="1" x14ac:dyDescent="0.7">
      <c r="I172" s="55"/>
    </row>
    <row r="173" spans="3:9" ht="18" customHeight="1" x14ac:dyDescent="0.7">
      <c r="I173" s="55"/>
    </row>
    <row r="174" spans="3:9" ht="18" customHeight="1" x14ac:dyDescent="0.7">
      <c r="I174" s="55"/>
    </row>
    <row r="175" spans="3:9" ht="18" customHeight="1" x14ac:dyDescent="0.7">
      <c r="I175" s="55"/>
    </row>
    <row r="176" spans="3:9" ht="18" customHeight="1" x14ac:dyDescent="0.7">
      <c r="I176" s="55"/>
    </row>
    <row r="177" spans="9:9" ht="18" customHeight="1" x14ac:dyDescent="0.7">
      <c r="I177" s="55"/>
    </row>
    <row r="178" spans="9:9" ht="18" customHeight="1" x14ac:dyDescent="0.7">
      <c r="I178" s="55"/>
    </row>
    <row r="179" spans="9:9" ht="18" customHeight="1" x14ac:dyDescent="0.7">
      <c r="I179" s="55"/>
    </row>
    <row r="180" spans="9:9" ht="18" customHeight="1" x14ac:dyDescent="0.7">
      <c r="I180" s="55"/>
    </row>
    <row r="181" spans="9:9" ht="18" customHeight="1" x14ac:dyDescent="0.7">
      <c r="I181" s="55"/>
    </row>
    <row r="182" spans="9:9" ht="18" customHeight="1" x14ac:dyDescent="0.7">
      <c r="I182" s="55"/>
    </row>
    <row r="183" spans="9:9" ht="18" customHeight="1" x14ac:dyDescent="0.7">
      <c r="I183" s="55"/>
    </row>
    <row r="186" spans="9:9" ht="18" customHeight="1" x14ac:dyDescent="0.7">
      <c r="I186" s="55"/>
    </row>
    <row r="187" spans="9:9" ht="18" customHeight="1" x14ac:dyDescent="0.7">
      <c r="I187" s="55"/>
    </row>
    <row r="188" spans="9:9" ht="18" customHeight="1" x14ac:dyDescent="0.7">
      <c r="I188" s="55"/>
    </row>
    <row r="189" spans="9:9" ht="18" customHeight="1" x14ac:dyDescent="0.7">
      <c r="I189" s="55"/>
    </row>
    <row r="190" spans="9:9" ht="18" customHeight="1" x14ac:dyDescent="0.7">
      <c r="I190" s="55"/>
    </row>
    <row r="191" spans="9:9" ht="18" customHeight="1" x14ac:dyDescent="0.7">
      <c r="I191" s="55"/>
    </row>
    <row r="192" spans="9:9" ht="18" customHeight="1" x14ac:dyDescent="0.7">
      <c r="I192" s="55"/>
    </row>
    <row r="193" spans="9:9" ht="18" customHeight="1" x14ac:dyDescent="0.7">
      <c r="I193" s="55"/>
    </row>
    <row r="194" spans="9:9" ht="18" customHeight="1" x14ac:dyDescent="0.7">
      <c r="I194" s="55"/>
    </row>
    <row r="195" spans="9:9" ht="18" customHeight="1" x14ac:dyDescent="0.7">
      <c r="I195" s="55"/>
    </row>
    <row r="196" spans="9:9" ht="18" customHeight="1" x14ac:dyDescent="0.7">
      <c r="I196" s="55"/>
    </row>
    <row r="197" spans="9:9" ht="18" customHeight="1" x14ac:dyDescent="0.7">
      <c r="I197" s="55"/>
    </row>
    <row r="198" spans="9:9" ht="18" customHeight="1" x14ac:dyDescent="0.7">
      <c r="I198" s="55"/>
    </row>
    <row r="199" spans="9:9" ht="18" customHeight="1" x14ac:dyDescent="0.7">
      <c r="I199" s="55"/>
    </row>
    <row r="200" spans="9:9" ht="18" customHeight="1" x14ac:dyDescent="0.7">
      <c r="I200" s="55"/>
    </row>
    <row r="201" spans="9:9" ht="18" customHeight="1" x14ac:dyDescent="0.7">
      <c r="I201" s="55"/>
    </row>
    <row r="202" spans="9:9" ht="18" customHeight="1" x14ac:dyDescent="0.7">
      <c r="I202" s="55"/>
    </row>
    <row r="203" spans="9:9" ht="18" customHeight="1" x14ac:dyDescent="0.7">
      <c r="I203" s="55"/>
    </row>
    <row r="204" spans="9:9" ht="18" customHeight="1" x14ac:dyDescent="0.7">
      <c r="I204" s="55"/>
    </row>
    <row r="205" spans="9:9" ht="18" customHeight="1" x14ac:dyDescent="0.7">
      <c r="I205" s="55"/>
    </row>
    <row r="206" spans="9:9" ht="18" customHeight="1" x14ac:dyDescent="0.7">
      <c r="I206" s="55"/>
    </row>
    <row r="207" spans="9:9" ht="18" customHeight="1" x14ac:dyDescent="0.7">
      <c r="I207" s="55"/>
    </row>
    <row r="208" spans="9:9" ht="18" customHeight="1" x14ac:dyDescent="0.7">
      <c r="I208" s="55"/>
    </row>
    <row r="209" spans="9:9" ht="18" customHeight="1" x14ac:dyDescent="0.7">
      <c r="I209" s="55"/>
    </row>
    <row r="210" spans="9:9" ht="18" customHeight="1" x14ac:dyDescent="0.7">
      <c r="I210" s="55"/>
    </row>
    <row r="211" spans="9:9" ht="18" customHeight="1" x14ac:dyDescent="0.7">
      <c r="I211" s="55"/>
    </row>
    <row r="212" spans="9:9" ht="18" customHeight="1" x14ac:dyDescent="0.7">
      <c r="I212" s="55"/>
    </row>
    <row r="213" spans="9:9" ht="18" customHeight="1" x14ac:dyDescent="0.7">
      <c r="I213" s="55"/>
    </row>
    <row r="214" spans="9:9" ht="18" customHeight="1" x14ac:dyDescent="0.7">
      <c r="I214" s="55"/>
    </row>
    <row r="215" spans="9:9" ht="18" customHeight="1" x14ac:dyDescent="0.7">
      <c r="I215" s="55"/>
    </row>
    <row r="216" spans="9:9" ht="18" customHeight="1" x14ac:dyDescent="0.7">
      <c r="I216" s="55"/>
    </row>
    <row r="217" spans="9:9" ht="18" customHeight="1" x14ac:dyDescent="0.7">
      <c r="I217" s="55"/>
    </row>
    <row r="218" spans="9:9" ht="18" customHeight="1" x14ac:dyDescent="0.7">
      <c r="I218" s="55"/>
    </row>
    <row r="219" spans="9:9" ht="18" customHeight="1" x14ac:dyDescent="0.7">
      <c r="I219" s="55"/>
    </row>
    <row r="220" spans="9:9" ht="18" customHeight="1" x14ac:dyDescent="0.7">
      <c r="I220" s="55"/>
    </row>
    <row r="221" spans="9:9" ht="18" customHeight="1" x14ac:dyDescent="0.7">
      <c r="I221" s="55"/>
    </row>
    <row r="222" spans="9:9" ht="18" customHeight="1" x14ac:dyDescent="0.7">
      <c r="I222" s="55"/>
    </row>
    <row r="223" spans="9:9" ht="18" customHeight="1" x14ac:dyDescent="0.7">
      <c r="I223" s="55"/>
    </row>
    <row r="224" spans="9:9" ht="18" customHeight="1" x14ac:dyDescent="0.7">
      <c r="I224" s="55"/>
    </row>
    <row r="225" spans="9:9" ht="18" customHeight="1" x14ac:dyDescent="0.7">
      <c r="I225" s="55"/>
    </row>
    <row r="226" spans="9:9" ht="18" customHeight="1" x14ac:dyDescent="0.7">
      <c r="I226" s="55"/>
    </row>
    <row r="228" spans="9:9" ht="18" customHeight="1" x14ac:dyDescent="0.7">
      <c r="I228" s="55"/>
    </row>
    <row r="229" spans="9:9" ht="18" customHeight="1" x14ac:dyDescent="0.7">
      <c r="I229" s="55"/>
    </row>
    <row r="230" spans="9:9" ht="18" customHeight="1" x14ac:dyDescent="0.7">
      <c r="I230" s="55"/>
    </row>
    <row r="231" spans="9:9" ht="18" customHeight="1" x14ac:dyDescent="0.7">
      <c r="I231" s="55"/>
    </row>
    <row r="232" spans="9:9" ht="18" customHeight="1" x14ac:dyDescent="0.7">
      <c r="I232" s="55"/>
    </row>
    <row r="233" spans="9:9" ht="18" customHeight="1" x14ac:dyDescent="0.7">
      <c r="I233" s="55"/>
    </row>
    <row r="234" spans="9:9" ht="18" customHeight="1" x14ac:dyDescent="0.7">
      <c r="I234" s="55"/>
    </row>
    <row r="235" spans="9:9" ht="18" customHeight="1" x14ac:dyDescent="0.7">
      <c r="I235" s="55"/>
    </row>
    <row r="236" spans="9:9" ht="18" customHeight="1" x14ac:dyDescent="0.7">
      <c r="I236" s="55"/>
    </row>
    <row r="237" spans="9:9" ht="18" customHeight="1" x14ac:dyDescent="0.7">
      <c r="I237" s="55"/>
    </row>
    <row r="239" spans="9:9" ht="18" customHeight="1" x14ac:dyDescent="0.7">
      <c r="I239" s="55"/>
    </row>
    <row r="240" spans="9:9" ht="18" customHeight="1" x14ac:dyDescent="0.7">
      <c r="I240" s="55"/>
    </row>
    <row r="241" spans="9:9" ht="18" customHeight="1" x14ac:dyDescent="0.7">
      <c r="I241" s="55"/>
    </row>
    <row r="242" spans="9:9" ht="18" customHeight="1" x14ac:dyDescent="0.7">
      <c r="I242" s="55"/>
    </row>
    <row r="243" spans="9:9" ht="18" customHeight="1" x14ac:dyDescent="0.7">
      <c r="I243" s="55"/>
    </row>
    <row r="244" spans="9:9" ht="18" customHeight="1" x14ac:dyDescent="0.7">
      <c r="I244" s="55"/>
    </row>
    <row r="245" spans="9:9" ht="18" customHeight="1" x14ac:dyDescent="0.7">
      <c r="I245" s="55"/>
    </row>
    <row r="246" spans="9:9" ht="18" customHeight="1" x14ac:dyDescent="0.7">
      <c r="I246" s="55"/>
    </row>
    <row r="247" spans="9:9" ht="18" customHeight="1" x14ac:dyDescent="0.7">
      <c r="I247" s="55"/>
    </row>
    <row r="248" spans="9:9" ht="18" customHeight="1" x14ac:dyDescent="0.7">
      <c r="I248" s="55"/>
    </row>
    <row r="250" spans="9:9" ht="18" customHeight="1" x14ac:dyDescent="0.7">
      <c r="I250" s="55"/>
    </row>
    <row r="251" spans="9:9" ht="18" customHeight="1" x14ac:dyDescent="0.7">
      <c r="I251" s="55"/>
    </row>
    <row r="252" spans="9:9" ht="18" customHeight="1" x14ac:dyDescent="0.7">
      <c r="I252" s="55"/>
    </row>
    <row r="253" spans="9:9" ht="18" customHeight="1" x14ac:dyDescent="0.7">
      <c r="I253" s="55"/>
    </row>
    <row r="254" spans="9:9" ht="18" customHeight="1" x14ac:dyDescent="0.7">
      <c r="I254" s="55"/>
    </row>
    <row r="255" spans="9:9" ht="18" customHeight="1" x14ac:dyDescent="0.7">
      <c r="I255" s="55"/>
    </row>
    <row r="256" spans="9:9" ht="18" customHeight="1" x14ac:dyDescent="0.7">
      <c r="I256" s="55"/>
    </row>
    <row r="257" spans="9:9" ht="18" customHeight="1" x14ac:dyDescent="0.7">
      <c r="I257" s="55"/>
    </row>
    <row r="258" spans="9:9" ht="18" customHeight="1" x14ac:dyDescent="0.7">
      <c r="I258" s="55"/>
    </row>
    <row r="259" spans="9:9" ht="18" customHeight="1" x14ac:dyDescent="0.7">
      <c r="I259" s="55"/>
    </row>
    <row r="260" spans="9:9" ht="18" customHeight="1" x14ac:dyDescent="0.7">
      <c r="I260" s="55"/>
    </row>
    <row r="261" spans="9:9" ht="18" customHeight="1" x14ac:dyDescent="0.7">
      <c r="I261" s="55"/>
    </row>
    <row r="262" spans="9:9" ht="18" customHeight="1" x14ac:dyDescent="0.7">
      <c r="I262" s="55"/>
    </row>
    <row r="263" spans="9:9" ht="18" customHeight="1" x14ac:dyDescent="0.7">
      <c r="I263" s="55"/>
    </row>
    <row r="264" spans="9:9" ht="18" customHeight="1" x14ac:dyDescent="0.7">
      <c r="I264" s="55"/>
    </row>
    <row r="265" spans="9:9" ht="18" customHeight="1" x14ac:dyDescent="0.7">
      <c r="I265" s="55"/>
    </row>
    <row r="266" spans="9:9" ht="18" customHeight="1" x14ac:dyDescent="0.7">
      <c r="I266" s="55"/>
    </row>
    <row r="267" spans="9:9" ht="18" customHeight="1" x14ac:dyDescent="0.7">
      <c r="I267" s="55"/>
    </row>
    <row r="268" spans="9:9" ht="18" customHeight="1" x14ac:dyDescent="0.7">
      <c r="I268" s="55"/>
    </row>
    <row r="269" spans="9:9" ht="18" customHeight="1" x14ac:dyDescent="0.7">
      <c r="I269" s="55"/>
    </row>
    <row r="270" spans="9:9" ht="18" customHeight="1" x14ac:dyDescent="0.7">
      <c r="I270" s="55"/>
    </row>
    <row r="271" spans="9:9" ht="18" customHeight="1" x14ac:dyDescent="0.7">
      <c r="I271" s="55"/>
    </row>
    <row r="272" spans="9:9" ht="18" customHeight="1" x14ac:dyDescent="0.7">
      <c r="I272" s="55"/>
    </row>
    <row r="273" spans="8:9" ht="18" customHeight="1" x14ac:dyDescent="0.7">
      <c r="I273" s="55"/>
    </row>
    <row r="274" spans="8:9" ht="18" customHeight="1" x14ac:dyDescent="0.7">
      <c r="H274" s="55"/>
      <c r="I274" s="55"/>
    </row>
    <row r="275" spans="8:9" ht="18" customHeight="1" x14ac:dyDescent="0.7">
      <c r="I275" s="55"/>
    </row>
    <row r="276" spans="8:9" ht="18" customHeight="1" x14ac:dyDescent="0.7">
      <c r="I276" s="55"/>
    </row>
    <row r="277" spans="8:9" ht="18" customHeight="1" x14ac:dyDescent="0.7">
      <c r="I277" s="55"/>
    </row>
    <row r="278" spans="8:9" ht="18" customHeight="1" x14ac:dyDescent="0.7">
      <c r="I278" s="55"/>
    </row>
    <row r="279" spans="8:9" ht="18" customHeight="1" x14ac:dyDescent="0.7">
      <c r="I279" s="55"/>
    </row>
    <row r="281" spans="8:9" ht="18" customHeight="1" x14ac:dyDescent="0.7">
      <c r="I281" s="55"/>
    </row>
    <row r="282" spans="8:9" ht="18" customHeight="1" x14ac:dyDescent="0.7">
      <c r="I282" s="55"/>
    </row>
    <row r="283" spans="8:9" ht="18" customHeight="1" x14ac:dyDescent="0.7">
      <c r="I283" s="55"/>
    </row>
    <row r="285" spans="8:9" ht="18" customHeight="1" x14ac:dyDescent="0.7">
      <c r="I285" s="55"/>
    </row>
    <row r="286" spans="8:9" ht="18" customHeight="1" x14ac:dyDescent="0.7">
      <c r="I286" s="55"/>
    </row>
    <row r="287" spans="8:9" ht="18" customHeight="1" x14ac:dyDescent="0.7">
      <c r="I287" s="55"/>
    </row>
    <row r="290" spans="9:9" ht="18" customHeight="1" x14ac:dyDescent="0.7">
      <c r="I290" s="55"/>
    </row>
    <row r="291" spans="9:9" ht="18" customHeight="1" x14ac:dyDescent="0.7">
      <c r="I291" s="55"/>
    </row>
    <row r="292" spans="9:9" ht="18" customHeight="1" x14ac:dyDescent="0.7">
      <c r="I292" s="55"/>
    </row>
    <row r="293" spans="9:9" ht="18" customHeight="1" x14ac:dyDescent="0.7">
      <c r="I293" s="55"/>
    </row>
  </sheetData>
  <mergeCells count="42">
    <mergeCell ref="J1:Z1"/>
    <mergeCell ref="AA1:AD1"/>
    <mergeCell ref="AE1:AF1"/>
    <mergeCell ref="AG1:AI1"/>
    <mergeCell ref="AJ1:AM1"/>
    <mergeCell ref="J2:Z3"/>
    <mergeCell ref="AA2:AD3"/>
    <mergeCell ref="AE2:AF3"/>
    <mergeCell ref="AG2:AI3"/>
    <mergeCell ref="AJ2:AM3"/>
    <mergeCell ref="AN2:AN3"/>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H4:AH7"/>
    <mergeCell ref="AN4:AN7"/>
    <mergeCell ref="AI4:AI7"/>
    <mergeCell ref="AJ4:AJ7"/>
    <mergeCell ref="AK4:AK7"/>
    <mergeCell ref="AL4:AL7"/>
    <mergeCell ref="AM4:AM7"/>
  </mergeCells>
  <phoneticPr fontId="6"/>
  <pageMargins left="0.7" right="0.7" top="0.75" bottom="0.75" header="0.51180555555555496" footer="0.51180555555555496"/>
  <pageSetup paperSize="9" firstPageNumber="0" orientation="portrait" horizontalDpi="300" verticalDpi="300"/>
  <ignoredErrors>
    <ignoredError sqref="A11:A12 A13:A34" numberStoredAsText="1"/>
    <ignoredError sqref="B4 J8:AN8" formulaRange="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282"/>
  <sheetViews>
    <sheetView zoomScale="60" zoomScaleNormal="60" zoomScalePageLayoutView="50" workbookViewId="0">
      <pane xSplit="2" ySplit="10" topLeftCell="C11" activePane="bottomRight" state="frozen"/>
      <selection pane="topRight" activeCell="T1" sqref="T1"/>
      <selection pane="bottomLeft" activeCell="A11" sqref="A11"/>
      <selection pane="bottomRight" activeCell="E8" sqref="E8"/>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6" ht="18" customHeight="1" x14ac:dyDescent="0.7">
      <c r="B1" s="45" t="s">
        <v>52</v>
      </c>
      <c r="E1" s="107" t="s">
        <v>0</v>
      </c>
      <c r="F1" s="107"/>
      <c r="G1" s="107"/>
      <c r="H1" s="107"/>
      <c r="I1" s="107"/>
      <c r="J1" s="107"/>
      <c r="K1" s="107"/>
      <c r="L1" s="107"/>
      <c r="M1" s="107"/>
      <c r="N1" s="107"/>
      <c r="O1" s="107"/>
      <c r="P1" s="107"/>
      <c r="Q1" s="107"/>
      <c r="R1" s="107"/>
      <c r="S1" s="107"/>
      <c r="T1" s="107"/>
      <c r="U1" s="107"/>
      <c r="V1" s="108" t="s">
        <v>1</v>
      </c>
      <c r="W1" s="108"/>
      <c r="X1" s="108"/>
      <c r="Y1" s="108"/>
      <c r="Z1" s="111" t="s">
        <v>2</v>
      </c>
      <c r="AA1" s="111"/>
      <c r="AB1" s="110" t="s">
        <v>3</v>
      </c>
      <c r="AC1" s="110"/>
      <c r="AD1" s="110"/>
      <c r="AE1" s="104" t="s">
        <v>4</v>
      </c>
      <c r="AF1" s="104"/>
      <c r="AG1" s="104"/>
      <c r="AH1" s="104"/>
      <c r="AI1" s="47" t="s">
        <v>5</v>
      </c>
    </row>
    <row r="2" spans="1:36" ht="18" customHeight="1" x14ac:dyDescent="0.7">
      <c r="E2" s="107" t="s">
        <v>6</v>
      </c>
      <c r="F2" s="107"/>
      <c r="G2" s="107"/>
      <c r="H2" s="107"/>
      <c r="I2" s="107"/>
      <c r="J2" s="107"/>
      <c r="K2" s="107"/>
      <c r="L2" s="107"/>
      <c r="M2" s="107"/>
      <c r="N2" s="107"/>
      <c r="O2" s="107"/>
      <c r="P2" s="107"/>
      <c r="Q2" s="107"/>
      <c r="R2" s="107"/>
      <c r="S2" s="107"/>
      <c r="T2" s="107"/>
      <c r="U2" s="107"/>
      <c r="V2" s="108" t="s">
        <v>7</v>
      </c>
      <c r="W2" s="108"/>
      <c r="X2" s="108"/>
      <c r="Y2" s="108"/>
      <c r="Z2" s="109" t="s">
        <v>8</v>
      </c>
      <c r="AA2" s="109"/>
      <c r="AB2" s="110" t="s">
        <v>9</v>
      </c>
      <c r="AC2" s="110"/>
      <c r="AD2" s="110"/>
      <c r="AE2" s="104" t="s">
        <v>10</v>
      </c>
      <c r="AF2" s="104"/>
      <c r="AG2" s="104"/>
      <c r="AH2" s="104"/>
      <c r="AI2" s="106" t="s">
        <v>11</v>
      </c>
    </row>
    <row r="3" spans="1:36" ht="18" customHeight="1" x14ac:dyDescent="0.7">
      <c r="A3" s="44" t="s">
        <v>60</v>
      </c>
      <c r="B3" s="1">
        <v>2</v>
      </c>
      <c r="E3" s="107"/>
      <c r="F3" s="107"/>
      <c r="G3" s="107"/>
      <c r="H3" s="107"/>
      <c r="I3" s="107"/>
      <c r="J3" s="107"/>
      <c r="K3" s="107"/>
      <c r="L3" s="107"/>
      <c r="M3" s="107"/>
      <c r="N3" s="107"/>
      <c r="O3" s="107"/>
      <c r="P3" s="107"/>
      <c r="Q3" s="107"/>
      <c r="R3" s="107"/>
      <c r="S3" s="107"/>
      <c r="T3" s="107"/>
      <c r="U3" s="107"/>
      <c r="V3" s="108"/>
      <c r="W3" s="108"/>
      <c r="X3" s="108"/>
      <c r="Y3" s="108"/>
      <c r="Z3" s="109"/>
      <c r="AA3" s="109"/>
      <c r="AB3" s="110"/>
      <c r="AC3" s="110"/>
      <c r="AD3" s="110"/>
      <c r="AE3" s="104"/>
      <c r="AF3" s="104"/>
      <c r="AG3" s="104"/>
      <c r="AH3" s="104"/>
      <c r="AI3" s="106"/>
    </row>
    <row r="4" spans="1:36" ht="18" customHeight="1" x14ac:dyDescent="0.7">
      <c r="A4" s="44" t="s">
        <v>61</v>
      </c>
      <c r="B4" s="1">
        <f>COUNTIF(E11:E600,"なし")</f>
        <v>2</v>
      </c>
      <c r="E4" s="105" t="s">
        <v>12</v>
      </c>
      <c r="F4" s="105" t="s">
        <v>13</v>
      </c>
      <c r="G4" s="105" t="s">
        <v>14</v>
      </c>
      <c r="H4" s="105" t="s">
        <v>15</v>
      </c>
      <c r="I4" s="105" t="s">
        <v>16</v>
      </c>
      <c r="J4" s="105" t="s">
        <v>17</v>
      </c>
      <c r="K4" s="105" t="s">
        <v>18</v>
      </c>
      <c r="L4" s="105" t="s">
        <v>19</v>
      </c>
      <c r="M4" s="105" t="s">
        <v>20</v>
      </c>
      <c r="N4" s="105" t="s">
        <v>21</v>
      </c>
      <c r="O4" s="105" t="s">
        <v>22</v>
      </c>
      <c r="P4" s="105" t="s">
        <v>23</v>
      </c>
      <c r="Q4" s="105" t="s">
        <v>24</v>
      </c>
      <c r="R4" s="105" t="s">
        <v>25</v>
      </c>
      <c r="S4" s="105" t="s">
        <v>26</v>
      </c>
      <c r="T4" s="105" t="s">
        <v>27</v>
      </c>
      <c r="U4" s="105" t="s">
        <v>28</v>
      </c>
      <c r="V4" s="105" t="s">
        <v>29</v>
      </c>
      <c r="W4" s="105" t="s">
        <v>30</v>
      </c>
      <c r="X4" s="105" t="s">
        <v>31</v>
      </c>
      <c r="Y4" s="105" t="s">
        <v>32</v>
      </c>
      <c r="Z4" s="105" t="s">
        <v>33</v>
      </c>
      <c r="AA4" s="105" t="s">
        <v>34</v>
      </c>
      <c r="AB4" s="105" t="s">
        <v>35</v>
      </c>
      <c r="AC4" s="105" t="s">
        <v>36</v>
      </c>
      <c r="AD4" s="105" t="s">
        <v>37</v>
      </c>
      <c r="AE4" s="105" t="s">
        <v>38</v>
      </c>
      <c r="AF4" s="105" t="s">
        <v>708</v>
      </c>
      <c r="AG4" s="105" t="s">
        <v>40</v>
      </c>
      <c r="AH4" s="105" t="s">
        <v>41</v>
      </c>
      <c r="AI4" s="105" t="s">
        <v>11</v>
      </c>
    </row>
    <row r="5" spans="1:36" ht="18" customHeight="1" x14ac:dyDescent="0.7">
      <c r="A5" s="44" t="s">
        <v>62</v>
      </c>
      <c r="B5" s="1">
        <f>B3-B4</f>
        <v>0</v>
      </c>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row>
    <row r="6" spans="1:36" ht="18" customHeight="1" x14ac:dyDescent="0.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row>
    <row r="7" spans="1:36" ht="18" customHeight="1" x14ac:dyDescent="0.7">
      <c r="A7" s="48" t="s">
        <v>60</v>
      </c>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row>
    <row r="8" spans="1:36" ht="18" customHeight="1" x14ac:dyDescent="0.7">
      <c r="A8" s="49">
        <f>B5</f>
        <v>0</v>
      </c>
      <c r="D8" s="50" t="s">
        <v>63</v>
      </c>
      <c r="E8" s="51">
        <f t="shared" ref="E8:AI8" si="0">COUNT(E11:E600)</f>
        <v>0</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 t="shared" si="0"/>
        <v>0</v>
      </c>
      <c r="T8" s="51">
        <f t="shared" si="0"/>
        <v>0</v>
      </c>
      <c r="U8" s="51">
        <f t="shared" si="0"/>
        <v>0</v>
      </c>
      <c r="V8" s="51">
        <f t="shared" si="0"/>
        <v>0</v>
      </c>
      <c r="W8" s="51">
        <f t="shared" si="0"/>
        <v>0</v>
      </c>
      <c r="X8" s="51">
        <f t="shared" si="0"/>
        <v>0</v>
      </c>
      <c r="Y8" s="51">
        <f t="shared" si="0"/>
        <v>0</v>
      </c>
      <c r="Z8" s="51">
        <f t="shared" si="0"/>
        <v>0</v>
      </c>
      <c r="AA8" s="51">
        <f t="shared" si="0"/>
        <v>0</v>
      </c>
      <c r="AB8" s="51">
        <f t="shared" si="0"/>
        <v>0</v>
      </c>
      <c r="AC8" s="51">
        <f t="shared" si="0"/>
        <v>0</v>
      </c>
      <c r="AD8" s="51">
        <f t="shared" si="0"/>
        <v>0</v>
      </c>
      <c r="AE8" s="51">
        <f t="shared" si="0"/>
        <v>0</v>
      </c>
      <c r="AF8" s="51">
        <f t="shared" si="0"/>
        <v>0</v>
      </c>
      <c r="AG8" s="2">
        <f t="shared" si="0"/>
        <v>0</v>
      </c>
      <c r="AH8" s="2">
        <f t="shared" si="0"/>
        <v>0</v>
      </c>
      <c r="AI8" s="51">
        <f t="shared" si="0"/>
        <v>0</v>
      </c>
    </row>
    <row r="9" spans="1:36" ht="18" customHeight="1" x14ac:dyDescent="0.7">
      <c r="D9" s="50" t="s">
        <v>65</v>
      </c>
      <c r="E9" s="52" t="e">
        <f t="shared" ref="E9:AI9" si="1">E8/$A$8</f>
        <v>#DIV/0!</v>
      </c>
      <c r="F9" s="52" t="e">
        <f t="shared" si="1"/>
        <v>#DIV/0!</v>
      </c>
      <c r="G9" s="52" t="e">
        <f t="shared" si="1"/>
        <v>#DIV/0!</v>
      </c>
      <c r="H9" s="52" t="e">
        <f t="shared" si="1"/>
        <v>#DIV/0!</v>
      </c>
      <c r="I9" s="52" t="e">
        <f t="shared" si="1"/>
        <v>#DIV/0!</v>
      </c>
      <c r="J9" s="52" t="e">
        <f t="shared" si="1"/>
        <v>#DIV/0!</v>
      </c>
      <c r="K9" s="52" t="e">
        <f t="shared" si="1"/>
        <v>#DIV/0!</v>
      </c>
      <c r="L9" s="52" t="e">
        <f t="shared" si="1"/>
        <v>#DIV/0!</v>
      </c>
      <c r="M9" s="52" t="e">
        <f t="shared" si="1"/>
        <v>#DIV/0!</v>
      </c>
      <c r="N9" s="52" t="e">
        <f t="shared" si="1"/>
        <v>#DIV/0!</v>
      </c>
      <c r="O9" s="52" t="e">
        <f t="shared" si="1"/>
        <v>#DIV/0!</v>
      </c>
      <c r="P9" s="52" t="e">
        <f t="shared" si="1"/>
        <v>#DIV/0!</v>
      </c>
      <c r="Q9" s="52" t="e">
        <f t="shared" si="1"/>
        <v>#DIV/0!</v>
      </c>
      <c r="R9" s="52" t="e">
        <f t="shared" si="1"/>
        <v>#DIV/0!</v>
      </c>
      <c r="S9" s="52" t="e">
        <f t="shared" si="1"/>
        <v>#DIV/0!</v>
      </c>
      <c r="T9" s="52" t="e">
        <f t="shared" si="1"/>
        <v>#DIV/0!</v>
      </c>
      <c r="U9" s="52" t="e">
        <f t="shared" si="1"/>
        <v>#DIV/0!</v>
      </c>
      <c r="V9" s="52" t="e">
        <f t="shared" si="1"/>
        <v>#DIV/0!</v>
      </c>
      <c r="W9" s="52" t="e">
        <f t="shared" si="1"/>
        <v>#DIV/0!</v>
      </c>
      <c r="X9" s="52" t="e">
        <f t="shared" si="1"/>
        <v>#DIV/0!</v>
      </c>
      <c r="Y9" s="52" t="e">
        <f t="shared" si="1"/>
        <v>#DIV/0!</v>
      </c>
      <c r="Z9" s="52" t="e">
        <f t="shared" si="1"/>
        <v>#DIV/0!</v>
      </c>
      <c r="AA9" s="52" t="e">
        <f t="shared" si="1"/>
        <v>#DIV/0!</v>
      </c>
      <c r="AB9" s="52" t="e">
        <f t="shared" si="1"/>
        <v>#DIV/0!</v>
      </c>
      <c r="AC9" s="52" t="e">
        <f t="shared" si="1"/>
        <v>#DIV/0!</v>
      </c>
      <c r="AD9" s="52" t="e">
        <f t="shared" si="1"/>
        <v>#DIV/0!</v>
      </c>
      <c r="AE9" s="52" t="e">
        <f t="shared" si="1"/>
        <v>#DIV/0!</v>
      </c>
      <c r="AF9" s="52" t="e">
        <f t="shared" si="1"/>
        <v>#DIV/0!</v>
      </c>
      <c r="AG9" s="53" t="e">
        <f t="shared" si="1"/>
        <v>#DIV/0!</v>
      </c>
      <c r="AH9" s="53" t="e">
        <f t="shared" si="1"/>
        <v>#DIV/0!</v>
      </c>
      <c r="AI9" s="52" t="e">
        <f t="shared" si="1"/>
        <v>#DIV/0!</v>
      </c>
    </row>
    <row r="10" spans="1:36"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1" t="s">
        <v>1350</v>
      </c>
      <c r="C11" s="2" t="s">
        <v>272</v>
      </c>
      <c r="D11" s="55" t="s">
        <v>61</v>
      </c>
      <c r="E11" s="2" t="s">
        <v>61</v>
      </c>
    </row>
    <row r="12" spans="1:36" ht="18" customHeight="1" x14ac:dyDescent="0.7">
      <c r="A12" s="44" t="s">
        <v>74</v>
      </c>
      <c r="B12" s="1" t="s">
        <v>1351</v>
      </c>
      <c r="C12" s="2" t="s">
        <v>73</v>
      </c>
      <c r="D12" s="55" t="s">
        <v>61</v>
      </c>
      <c r="E12" s="2" t="s">
        <v>61</v>
      </c>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6"/>
  <pageMargins left="0.7" right="0.7" top="0.75" bottom="0.75" header="0.51180555555555496" footer="0.51180555555555496"/>
  <pageSetup paperSize="9" firstPageNumber="0" orientation="portrait" horizontalDpi="300" verticalDpi="300"/>
  <ignoredErrors>
    <ignoredError sqref="A11:A12" numberStoredAsText="1"/>
    <ignoredError sqref="F8:AI8" formulaRange="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E8" sqref="E8"/>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5" ht="18" customHeight="1" x14ac:dyDescent="0.7">
      <c r="B1" s="45" t="s">
        <v>53</v>
      </c>
      <c r="E1" s="107" t="s">
        <v>0</v>
      </c>
      <c r="F1" s="107"/>
      <c r="G1" s="107"/>
      <c r="H1" s="107"/>
      <c r="I1" s="107"/>
      <c r="J1" s="107"/>
      <c r="K1" s="107"/>
      <c r="L1" s="107"/>
      <c r="M1" s="107"/>
      <c r="N1" s="107"/>
      <c r="O1" s="107"/>
      <c r="P1" s="107"/>
      <c r="Q1" s="107"/>
      <c r="R1" s="107"/>
      <c r="S1" s="107"/>
      <c r="T1" s="107"/>
      <c r="U1" s="107"/>
      <c r="V1" s="108" t="s">
        <v>1</v>
      </c>
      <c r="W1" s="108"/>
      <c r="X1" s="108"/>
      <c r="Y1" s="108"/>
      <c r="Z1" s="111" t="s">
        <v>2</v>
      </c>
      <c r="AA1" s="111"/>
      <c r="AB1" s="110" t="s">
        <v>3</v>
      </c>
      <c r="AC1" s="110"/>
      <c r="AD1" s="110"/>
      <c r="AE1" s="104" t="s">
        <v>4</v>
      </c>
      <c r="AF1" s="104"/>
      <c r="AG1" s="104"/>
      <c r="AH1" s="104"/>
      <c r="AI1" s="47" t="s">
        <v>5</v>
      </c>
    </row>
    <row r="2" spans="1:35" ht="18" customHeight="1" x14ac:dyDescent="0.7">
      <c r="E2" s="107" t="s">
        <v>6</v>
      </c>
      <c r="F2" s="107"/>
      <c r="G2" s="107"/>
      <c r="H2" s="107"/>
      <c r="I2" s="107"/>
      <c r="J2" s="107"/>
      <c r="K2" s="107"/>
      <c r="L2" s="107"/>
      <c r="M2" s="107"/>
      <c r="N2" s="107"/>
      <c r="O2" s="107"/>
      <c r="P2" s="107"/>
      <c r="Q2" s="107"/>
      <c r="R2" s="107"/>
      <c r="S2" s="107"/>
      <c r="T2" s="107"/>
      <c r="U2" s="107"/>
      <c r="V2" s="108" t="s">
        <v>7</v>
      </c>
      <c r="W2" s="108"/>
      <c r="X2" s="108"/>
      <c r="Y2" s="108"/>
      <c r="Z2" s="109" t="s">
        <v>8</v>
      </c>
      <c r="AA2" s="109"/>
      <c r="AB2" s="110" t="s">
        <v>9</v>
      </c>
      <c r="AC2" s="110"/>
      <c r="AD2" s="110"/>
      <c r="AE2" s="104" t="s">
        <v>10</v>
      </c>
      <c r="AF2" s="104"/>
      <c r="AG2" s="104"/>
      <c r="AH2" s="104"/>
      <c r="AI2" s="106" t="s">
        <v>11</v>
      </c>
    </row>
    <row r="3" spans="1:35" ht="18" customHeight="1" x14ac:dyDescent="0.7">
      <c r="A3" s="44" t="s">
        <v>60</v>
      </c>
      <c r="B3" s="1">
        <v>2</v>
      </c>
      <c r="E3" s="107"/>
      <c r="F3" s="107"/>
      <c r="G3" s="107"/>
      <c r="H3" s="107"/>
      <c r="I3" s="107"/>
      <c r="J3" s="107"/>
      <c r="K3" s="107"/>
      <c r="L3" s="107"/>
      <c r="M3" s="107"/>
      <c r="N3" s="107"/>
      <c r="O3" s="107"/>
      <c r="P3" s="107"/>
      <c r="Q3" s="107"/>
      <c r="R3" s="107"/>
      <c r="S3" s="107"/>
      <c r="T3" s="107"/>
      <c r="U3" s="107"/>
      <c r="V3" s="108"/>
      <c r="W3" s="108"/>
      <c r="X3" s="108"/>
      <c r="Y3" s="108"/>
      <c r="Z3" s="109"/>
      <c r="AA3" s="109"/>
      <c r="AB3" s="110"/>
      <c r="AC3" s="110"/>
      <c r="AD3" s="110"/>
      <c r="AE3" s="104"/>
      <c r="AF3" s="104"/>
      <c r="AG3" s="104"/>
      <c r="AH3" s="104"/>
      <c r="AI3" s="106"/>
    </row>
    <row r="4" spans="1:35" ht="18" customHeight="1" x14ac:dyDescent="0.7">
      <c r="A4" s="44" t="s">
        <v>61</v>
      </c>
      <c r="B4" s="1">
        <f>COUNTIF(E11:E600,"なし")</f>
        <v>0</v>
      </c>
      <c r="E4" s="105" t="s">
        <v>12</v>
      </c>
      <c r="F4" s="105" t="s">
        <v>13</v>
      </c>
      <c r="G4" s="105" t="s">
        <v>14</v>
      </c>
      <c r="H4" s="105" t="s">
        <v>15</v>
      </c>
      <c r="I4" s="105" t="s">
        <v>16</v>
      </c>
      <c r="J4" s="105" t="s">
        <v>17</v>
      </c>
      <c r="K4" s="105" t="s">
        <v>18</v>
      </c>
      <c r="L4" s="105" t="s">
        <v>19</v>
      </c>
      <c r="M4" s="105" t="s">
        <v>20</v>
      </c>
      <c r="N4" s="105" t="s">
        <v>21</v>
      </c>
      <c r="O4" s="105" t="s">
        <v>22</v>
      </c>
      <c r="P4" s="105" t="s">
        <v>23</v>
      </c>
      <c r="Q4" s="105" t="s">
        <v>24</v>
      </c>
      <c r="R4" s="105" t="s">
        <v>25</v>
      </c>
      <c r="S4" s="105" t="s">
        <v>26</v>
      </c>
      <c r="T4" s="105" t="s">
        <v>27</v>
      </c>
      <c r="U4" s="105" t="s">
        <v>28</v>
      </c>
      <c r="V4" s="105" t="s">
        <v>29</v>
      </c>
      <c r="W4" s="105" t="s">
        <v>30</v>
      </c>
      <c r="X4" s="105" t="s">
        <v>31</v>
      </c>
      <c r="Y4" s="105" t="s">
        <v>32</v>
      </c>
      <c r="Z4" s="105" t="s">
        <v>33</v>
      </c>
      <c r="AA4" s="105" t="s">
        <v>34</v>
      </c>
      <c r="AB4" s="105" t="s">
        <v>35</v>
      </c>
      <c r="AC4" s="105" t="s">
        <v>36</v>
      </c>
      <c r="AD4" s="105" t="s">
        <v>37</v>
      </c>
      <c r="AE4" s="105" t="s">
        <v>38</v>
      </c>
      <c r="AF4" s="105" t="s">
        <v>708</v>
      </c>
      <c r="AG4" s="105" t="s">
        <v>40</v>
      </c>
      <c r="AH4" s="105" t="s">
        <v>41</v>
      </c>
      <c r="AI4" s="105" t="s">
        <v>11</v>
      </c>
    </row>
    <row r="5" spans="1:35" ht="18" customHeight="1" x14ac:dyDescent="0.7">
      <c r="A5" s="44" t="s">
        <v>62</v>
      </c>
      <c r="B5" s="1">
        <f>B3-B4</f>
        <v>2</v>
      </c>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row>
    <row r="6" spans="1:35" ht="18" customHeight="1" x14ac:dyDescent="0.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row>
    <row r="7" spans="1:35" ht="18" customHeight="1" x14ac:dyDescent="0.7">
      <c r="A7" s="48" t="s">
        <v>60</v>
      </c>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row>
    <row r="8" spans="1:35" ht="18" customHeight="1" x14ac:dyDescent="0.7">
      <c r="A8" s="49">
        <f>B5</f>
        <v>2</v>
      </c>
      <c r="D8" s="50" t="s">
        <v>63</v>
      </c>
      <c r="E8" s="51">
        <f t="shared" ref="E8:AI8" si="0">COUNT(E11:E600)</f>
        <v>1</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1</v>
      </c>
      <c r="S8" s="51">
        <f t="shared" si="0"/>
        <v>0</v>
      </c>
      <c r="T8" s="51">
        <f t="shared" si="0"/>
        <v>0</v>
      </c>
      <c r="U8" s="51">
        <f t="shared" si="0"/>
        <v>0</v>
      </c>
      <c r="V8" s="51">
        <f t="shared" si="0"/>
        <v>1</v>
      </c>
      <c r="W8" s="51">
        <f t="shared" si="0"/>
        <v>0</v>
      </c>
      <c r="X8" s="51">
        <f t="shared" si="0"/>
        <v>0</v>
      </c>
      <c r="Y8" s="51">
        <f t="shared" si="0"/>
        <v>0</v>
      </c>
      <c r="Z8" s="51">
        <f t="shared" si="0"/>
        <v>0</v>
      </c>
      <c r="AA8" s="51">
        <f t="shared" si="0"/>
        <v>0</v>
      </c>
      <c r="AB8" s="51">
        <f t="shared" si="0"/>
        <v>1</v>
      </c>
      <c r="AC8" s="51">
        <f t="shared" si="0"/>
        <v>1</v>
      </c>
      <c r="AD8" s="51">
        <f t="shared" si="0"/>
        <v>0</v>
      </c>
      <c r="AE8" s="51">
        <f t="shared" si="0"/>
        <v>1</v>
      </c>
      <c r="AF8" s="51">
        <f t="shared" si="0"/>
        <v>1</v>
      </c>
      <c r="AG8" s="2">
        <f t="shared" si="0"/>
        <v>0</v>
      </c>
      <c r="AH8" s="2">
        <f t="shared" si="0"/>
        <v>0</v>
      </c>
      <c r="AI8" s="51">
        <f t="shared" si="0"/>
        <v>0</v>
      </c>
    </row>
    <row r="9" spans="1:35" ht="18" customHeight="1" x14ac:dyDescent="0.7">
      <c r="D9" s="50" t="s">
        <v>65</v>
      </c>
      <c r="E9" s="52">
        <f t="shared" ref="E9:AI9" si="1">E8/$A$8</f>
        <v>0.5</v>
      </c>
      <c r="F9" s="52">
        <f t="shared" si="1"/>
        <v>0</v>
      </c>
      <c r="G9" s="52">
        <f t="shared" si="1"/>
        <v>0</v>
      </c>
      <c r="H9" s="52">
        <f t="shared" si="1"/>
        <v>0</v>
      </c>
      <c r="I9" s="52">
        <f t="shared" si="1"/>
        <v>0</v>
      </c>
      <c r="J9" s="52">
        <f t="shared" si="1"/>
        <v>0</v>
      </c>
      <c r="K9" s="52">
        <f t="shared" si="1"/>
        <v>0</v>
      </c>
      <c r="L9" s="52">
        <f t="shared" si="1"/>
        <v>0</v>
      </c>
      <c r="M9" s="52">
        <f t="shared" si="1"/>
        <v>0</v>
      </c>
      <c r="N9" s="52">
        <f t="shared" si="1"/>
        <v>0</v>
      </c>
      <c r="O9" s="52">
        <f t="shared" si="1"/>
        <v>0</v>
      </c>
      <c r="P9" s="52">
        <f t="shared" si="1"/>
        <v>0</v>
      </c>
      <c r="Q9" s="52">
        <f t="shared" si="1"/>
        <v>0</v>
      </c>
      <c r="R9" s="52">
        <f t="shared" si="1"/>
        <v>0.5</v>
      </c>
      <c r="S9" s="52">
        <f t="shared" si="1"/>
        <v>0</v>
      </c>
      <c r="T9" s="52">
        <f t="shared" si="1"/>
        <v>0</v>
      </c>
      <c r="U9" s="52">
        <f t="shared" si="1"/>
        <v>0</v>
      </c>
      <c r="V9" s="52">
        <f t="shared" si="1"/>
        <v>0.5</v>
      </c>
      <c r="W9" s="52">
        <f t="shared" si="1"/>
        <v>0</v>
      </c>
      <c r="X9" s="52">
        <f t="shared" si="1"/>
        <v>0</v>
      </c>
      <c r="Y9" s="52">
        <f t="shared" si="1"/>
        <v>0</v>
      </c>
      <c r="Z9" s="52">
        <f t="shared" si="1"/>
        <v>0</v>
      </c>
      <c r="AA9" s="52">
        <f t="shared" si="1"/>
        <v>0</v>
      </c>
      <c r="AB9" s="52">
        <f t="shared" si="1"/>
        <v>0.5</v>
      </c>
      <c r="AC9" s="52">
        <f t="shared" si="1"/>
        <v>0.5</v>
      </c>
      <c r="AD9" s="52">
        <f t="shared" si="1"/>
        <v>0</v>
      </c>
      <c r="AE9" s="52">
        <f t="shared" si="1"/>
        <v>0.5</v>
      </c>
      <c r="AF9" s="52">
        <f t="shared" si="1"/>
        <v>0.5</v>
      </c>
      <c r="AG9" s="53">
        <f t="shared" si="1"/>
        <v>0</v>
      </c>
      <c r="AH9" s="53">
        <f t="shared" si="1"/>
        <v>0</v>
      </c>
      <c r="AI9" s="52">
        <f t="shared" si="1"/>
        <v>0</v>
      </c>
    </row>
    <row r="10" spans="1:35"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5" ht="18" customHeight="1" x14ac:dyDescent="0.7">
      <c r="A11" s="44" t="s">
        <v>71</v>
      </c>
      <c r="B11" s="1" t="s">
        <v>1352</v>
      </c>
      <c r="C11" s="2" t="s">
        <v>460</v>
      </c>
      <c r="D11" s="55" t="s">
        <v>61</v>
      </c>
      <c r="R11" s="2">
        <v>1</v>
      </c>
      <c r="V11" s="2">
        <v>1</v>
      </c>
      <c r="AF11" s="2">
        <v>1</v>
      </c>
    </row>
    <row r="12" spans="1:35" ht="18" customHeight="1" x14ac:dyDescent="0.7">
      <c r="A12" s="44" t="s">
        <v>74</v>
      </c>
      <c r="B12" s="1" t="s">
        <v>1353</v>
      </c>
      <c r="C12" s="2" t="s">
        <v>148</v>
      </c>
      <c r="D12" s="55" t="s">
        <v>61</v>
      </c>
      <c r="E12" s="2">
        <v>1</v>
      </c>
      <c r="AB12" s="2">
        <v>1</v>
      </c>
      <c r="AC12" s="2">
        <v>1</v>
      </c>
      <c r="AE12" s="2">
        <v>1</v>
      </c>
    </row>
    <row r="15" spans="1:35" ht="18" customHeight="1" x14ac:dyDescent="0.7">
      <c r="D15" s="55"/>
    </row>
    <row r="16" spans="1:35"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6"/>
  <pageMargins left="0.7" right="0.7" top="0.75" bottom="0.75" header="0.51180555555555496" footer="0.51180555555555496"/>
  <pageSetup paperSize="9" firstPageNumber="0" orientation="portrait" horizontalDpi="300" verticalDpi="300"/>
  <ignoredErrors>
    <ignoredError sqref="A11:A12" numberStoredAsText="1"/>
    <ignoredError sqref="B4 E8:AI8" formulaRange="1"/>
  </ignoredErrors>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教育、学習支援業</vt:lpstr>
      <vt:lpstr>医療・福祉</vt:lpstr>
      <vt:lpstr>複合サービス事業</vt:lpstr>
      <vt:lpstr>サービス業</vt:lpstr>
      <vt:lpstr>鉱業・採石業・砂利採取業</vt:lpstr>
      <vt:lpstr>分類不能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藤原 秀行</cp:lastModifiedBy>
  <cp:revision>0</cp:revision>
  <dcterms:created xsi:type="dcterms:W3CDTF">2020-01-21T06:24:51Z</dcterms:created>
  <dcterms:modified xsi:type="dcterms:W3CDTF">2020-09-18T02:33:56Z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