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9.xml.rels" ContentType="application/vnd.openxmlformats-package.relationships+xml"/>
  <Override PartName="/xl/worksheets/_rels/sheet2.xml.rels" ContentType="application/vnd.openxmlformats-package.relationships+xml"/>
  <Override PartName="/xl/worksheets/_rels/sheet10.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_rels/sheet14.xml.rels" ContentType="application/vnd.openxmlformats-package.relationships+xml"/>
  <Override PartName="/xl/worksheets/_rels/sheet15.xml.rels" ContentType="application/vnd.openxmlformats-package.relationships+xml"/>
  <Override PartName="/xl/worksheets/_rels/sheet16.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sharedStrings.xml" ContentType="application/vnd.openxmlformats-officedocument.spreadsheetml.sharedStrings+xml"/>
  <Override PartName="/xl/media/image1.png" ContentType="image/png"/>
  <Override PartName="/xl/media/image9.png" ContentType="image/png"/>
  <Override PartName="/xl/media/image2.png" ContentType="image/png"/>
  <Override PartName="/xl/media/image3.png" ContentType="image/png"/>
  <Override PartName="/xl/media/image4.png" ContentType="image/png"/>
  <Override PartName="/xl/media/image5.png" ContentType="image/png"/>
  <Override PartName="/xl/media/image6.png" ContentType="image/png"/>
  <Override PartName="/xl/media/image7.png" ContentType="image/png"/>
  <Override PartName="/xl/media/image8.png" ContentType="image/png"/>
  <Override PartName="/xl/media/image10.png" ContentType="image/png"/>
  <Override PartName="/xl/media/image11.png" ContentType="image/png"/>
  <Override PartName="/xl/media/image12.png" ContentType="image/png"/>
  <Override PartName="/xl/media/image13.png" ContentType="image/png"/>
  <Override PartName="/xl/drawings/drawing1.xml" ContentType="application/vnd.openxmlformats-officedocument.drawing+xml"/>
  <Override PartName="/xl/drawings/drawing9.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_rels/drawing9.xml.rels" ContentType="application/vnd.openxmlformats-package.relationships+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drawings/_rels/drawing5.xml.rels" ContentType="application/vnd.openxmlformats-package.relationships+xml"/>
  <Override PartName="/xl/drawings/_rels/drawing6.xml.rels" ContentType="application/vnd.openxmlformats-package.relationships+xml"/>
  <Override PartName="/xl/drawings/_rels/drawing7.xml.rels" ContentType="application/vnd.openxmlformats-package.relationships+xml"/>
  <Override PartName="/xl/drawings/_rels/drawing8.xml.rels" ContentType="application/vnd.openxmlformats-package.relationships+xml"/>
  <Override PartName="/xl/drawings/_rels/drawing10.xml.rels" ContentType="application/vnd.openxmlformats-package.relationships+xml"/>
  <Override PartName="/xl/drawings/_rels/drawing11.xml.rels" ContentType="application/vnd.openxmlformats-package.relationships+xml"/>
  <Override PartName="/xl/drawings/_rels/drawing12.xml.rels" ContentType="application/vnd.openxmlformats-package.relationships+xml"/>
  <Override PartName="/xl/drawings/_rels/drawing13.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全体" sheetId="1" state="visible" r:id="rId2"/>
    <sheet name="製造業" sheetId="2" state="visible" r:id="rId3"/>
    <sheet name="運輸業・郵便業" sheetId="3" state="visible" r:id="rId4"/>
    <sheet name="卸売業・小売業" sheetId="4" state="visible" r:id="rId5"/>
    <sheet name="建設業" sheetId="5" state="visible" r:id="rId6"/>
    <sheet name="電気・ガス・熱供給・水道業" sheetId="6" state="visible" r:id="rId7"/>
    <sheet name="情報通信業" sheetId="7" state="visible" r:id="rId8"/>
    <sheet name="金融・保険業" sheetId="8" state="visible" r:id="rId9"/>
    <sheet name="不動産・物品賃貸業" sheetId="9" state="visible" r:id="rId10"/>
    <sheet name="学術研究・専門・技術サービス業" sheetId="10" state="visible" r:id="rId11"/>
    <sheet name="教育、学習支援業" sheetId="11" state="visible" r:id="rId12"/>
    <sheet name="医療・福祉" sheetId="12" state="visible" r:id="rId13"/>
    <sheet name="複合サービス事業" sheetId="13" state="visible" r:id="rId14"/>
    <sheet name="サービス業" sheetId="14" state="visible" r:id="rId15"/>
    <sheet name="鉱業・採石業・砂利採取業" sheetId="15" state="visible" r:id="rId16"/>
    <sheet name="分類不能" sheetId="16" state="visible" r:id="rId17"/>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<sst xmlns="http://schemas.openxmlformats.org/spreadsheetml/2006/main" count="4693" uniqueCount="1853">
  <si>
    <t xml:space="preserve">A</t>
  </si>
  <si>
    <t xml:space="preserve">B</t>
  </si>
  <si>
    <t xml:space="preserve">C</t>
  </si>
  <si>
    <t xml:space="preserve">D</t>
  </si>
  <si>
    <t xml:space="preserve">E</t>
  </si>
  <si>
    <t xml:space="preserve">F</t>
  </si>
  <si>
    <t xml:space="preserve">運送内容の見直し</t>
  </si>
  <si>
    <t xml:space="preserve">運送契約の方法</t>
  </si>
  <si>
    <t xml:space="preserve">運送契約の相手方の選定</t>
  </si>
  <si>
    <t xml:space="preserve">安全の確保</t>
  </si>
  <si>
    <t xml:space="preserve">その他</t>
  </si>
  <si>
    <t xml:space="preserve">独自の取組</t>
  </si>
  <si>
    <t xml:space="preserve">物流の改善提案と協力</t>
  </si>
  <si>
    <t xml:space="preserve">予約受付システムの導入</t>
  </si>
  <si>
    <t xml:space="preserve">パレット等の活用</t>
  </si>
  <si>
    <t xml:space="preserve">発荷主からの入出荷情報等の事前提供</t>
  </si>
  <si>
    <t xml:space="preserve">幹線輸送部分と集荷配送部分の分離</t>
  </si>
  <si>
    <t xml:space="preserve">集荷先や配送先の集約 他</t>
  </si>
  <si>
    <t xml:space="preserve">運転以外の作業部分の分離</t>
  </si>
  <si>
    <t xml:space="preserve">出荷に合わせた生産・荷造り等</t>
  </si>
  <si>
    <t xml:space="preserve">荷主側の施設面の改善</t>
  </si>
  <si>
    <t xml:space="preserve">リードタイムの延長</t>
  </si>
  <si>
    <t xml:space="preserve">高速道路の利用</t>
  </si>
  <si>
    <t xml:space="preserve">混雑時を避けた配送</t>
  </si>
  <si>
    <t xml:space="preserve">発注量の平準化</t>
  </si>
  <si>
    <t xml:space="preserve">船舶や鉄道へのモーダルシフト</t>
  </si>
  <si>
    <t xml:space="preserve">納品日の集約</t>
  </si>
  <si>
    <t xml:space="preserve">検品水準の適正化</t>
  </si>
  <si>
    <t xml:space="preserve">物流システムや資機材の標準化</t>
  </si>
  <si>
    <t xml:space="preserve">運送契約の書面化の推進</t>
  </si>
  <si>
    <t xml:space="preserve">運賃と料金の別建て契約</t>
  </si>
  <si>
    <t xml:space="preserve">燃油サーチャージの導入</t>
  </si>
  <si>
    <t xml:space="preserve">下請取引の適正化</t>
  </si>
  <si>
    <t xml:space="preserve">契約の相手方を選定する際の法令遵守状況の考慮</t>
  </si>
  <si>
    <t xml:space="preserve">働き方改革等に取組む物流事業者の積極的活用</t>
  </si>
  <si>
    <t xml:space="preserve">荷役作業時の安全対策</t>
  </si>
  <si>
    <t xml:space="preserve">異常気象時等の運行の中止・中断等</t>
  </si>
  <si>
    <t xml:space="preserve">安全運転・安全作業の教育 /サポート体制強化</t>
  </si>
  <si>
    <t xml:space="preserve">宅配便の再配達の削減への協力</t>
  </si>
  <si>
    <t xml:space="preserve">協力引越時期の分散への協力他</t>
  </si>
  <si>
    <t xml:space="preserve">物流を考慮した建築物の設計・運用</t>
  </si>
  <si>
    <t xml:space="preserve">女性や60代運転手の積極的雇用 の推進</t>
  </si>
  <si>
    <t xml:space="preserve">全体</t>
  </si>
  <si>
    <t xml:space="preserve">非開示</t>
  </si>
  <si>
    <t xml:space="preserve">開示</t>
  </si>
  <si>
    <t xml:space="preserve">宣言提出企業・組合・団体総数</t>
  </si>
  <si>
    <t xml:space="preserve">製造業</t>
  </si>
  <si>
    <t xml:space="preserve">運輸業、郵便業（道路貨物運送業、倉庫業、その他の運輸業・郵便業）</t>
  </si>
  <si>
    <t xml:space="preserve">卸売業、小売業</t>
  </si>
  <si>
    <t xml:space="preserve">建設業</t>
  </si>
  <si>
    <t xml:space="preserve">電気・ガス・熱供給・水道業</t>
  </si>
  <si>
    <t xml:space="preserve">情報通信業</t>
  </si>
  <si>
    <t xml:space="preserve">金融業、保険業</t>
  </si>
  <si>
    <t xml:space="preserve">不動産業、物品賃貸業</t>
  </si>
  <si>
    <t xml:space="preserve">学術研究、専門・技術サービス業</t>
  </si>
  <si>
    <t xml:space="preserve">教育・学習支援業</t>
  </si>
  <si>
    <t xml:space="preserve">医療、福祉</t>
  </si>
  <si>
    <t xml:space="preserve">複合サービス事業</t>
  </si>
  <si>
    <t xml:space="preserve">サービス業（他に分類されないもの）</t>
  </si>
  <si>
    <t xml:space="preserve">鉱業、採石業、砂利採取業</t>
  </si>
  <si>
    <t xml:space="preserve">分類不能の産業</t>
  </si>
  <si>
    <t xml:space="preserve">企業数</t>
  </si>
  <si>
    <t xml:space="preserve">なし</t>
  </si>
  <si>
    <t xml:space="preserve">合計</t>
  </si>
  <si>
    <t xml:space="preserve">選択数</t>
  </si>
  <si>
    <t xml:space="preserve">11月末以降</t>
  </si>
  <si>
    <t xml:space="preserve">割合</t>
  </si>
  <si>
    <t xml:space="preserve">番号</t>
  </si>
  <si>
    <t xml:space="preserve">社名</t>
  </si>
  <si>
    <t xml:space="preserve">追加</t>
  </si>
  <si>
    <t xml:space="preserve">所在地</t>
  </si>
  <si>
    <t xml:space="preserve">最終更新</t>
  </si>
  <si>
    <t xml:space="preserve">001</t>
  </si>
  <si>
    <t xml:space="preserve">IHIジェットサービス</t>
  </si>
  <si>
    <t xml:space="preserve">東京</t>
  </si>
  <si>
    <t xml:space="preserve">002</t>
  </si>
  <si>
    <t xml:space="preserve">愛三工業</t>
  </si>
  <si>
    <t xml:space="preserve">愛知</t>
  </si>
  <si>
    <t xml:space="preserve">003</t>
  </si>
  <si>
    <t xml:space="preserve">アイシン・エィ・ダブリュ</t>
  </si>
  <si>
    <t xml:space="preserve">004</t>
  </si>
  <si>
    <t xml:space="preserve">アイシン･エィ･ダブリュ工業</t>
  </si>
  <si>
    <t xml:space="preserve">福井</t>
  </si>
  <si>
    <t xml:space="preserve">005</t>
  </si>
  <si>
    <t xml:space="preserve">アイシン化工</t>
  </si>
  <si>
    <t xml:space="preserve">006</t>
  </si>
  <si>
    <t xml:space="preserve">アイシン機工</t>
  </si>
  <si>
    <t xml:space="preserve">007</t>
  </si>
  <si>
    <t xml:space="preserve">アイシン九州</t>
  </si>
  <si>
    <t xml:space="preserve">熊本</t>
  </si>
  <si>
    <t xml:space="preserve">008</t>
  </si>
  <si>
    <t xml:space="preserve">アイシン九州キャスティング</t>
  </si>
  <si>
    <t xml:space="preserve">009</t>
  </si>
  <si>
    <t xml:space="preserve">アイシン軽金属</t>
  </si>
  <si>
    <t xml:space="preserve">富山</t>
  </si>
  <si>
    <t xml:space="preserve">010</t>
  </si>
  <si>
    <t xml:space="preserve">アイシン辰栄</t>
  </si>
  <si>
    <t xml:space="preserve">011</t>
  </si>
  <si>
    <t xml:space="preserve">アイシン精機</t>
  </si>
  <si>
    <t xml:space="preserve">012</t>
  </si>
  <si>
    <t xml:space="preserve">アイシン高丘</t>
  </si>
  <si>
    <t xml:space="preserve">013</t>
  </si>
  <si>
    <t xml:space="preserve">愛知機械工業</t>
  </si>
  <si>
    <t xml:space="preserve">014</t>
  </si>
  <si>
    <t xml:space="preserve">愛知製鋼</t>
  </si>
  <si>
    <t xml:space="preserve">015</t>
  </si>
  <si>
    <t xml:space="preserve">IDEC</t>
  </si>
  <si>
    <t xml:space="preserve">大阪</t>
  </si>
  <si>
    <t xml:space="preserve">016</t>
  </si>
  <si>
    <t xml:space="preserve">赤城乳業</t>
  </si>
  <si>
    <t xml:space="preserve">埼玉</t>
  </si>
  <si>
    <t xml:space="preserve">017</t>
  </si>
  <si>
    <t xml:space="preserve">秋田プライウッド</t>
  </si>
  <si>
    <t xml:space="preserve">秋田</t>
  </si>
  <si>
    <t xml:space="preserve">018</t>
  </si>
  <si>
    <t xml:space="preserve">朝日印刷</t>
  </si>
  <si>
    <t xml:space="preserve">019</t>
  </si>
  <si>
    <t xml:space="preserve">アサヒ飲料</t>
  </si>
  <si>
    <t xml:space="preserve">020</t>
  </si>
  <si>
    <t xml:space="preserve">旭化成</t>
  </si>
  <si>
    <t xml:space="preserve">021</t>
  </si>
  <si>
    <t xml:space="preserve">アサヒカルピスウェルネス</t>
  </si>
  <si>
    <t xml:space="preserve">022</t>
  </si>
  <si>
    <t xml:space="preserve">アサヒグループ食品</t>
  </si>
  <si>
    <t xml:space="preserve">7月？日</t>
  </si>
  <si>
    <t xml:space="preserve">023</t>
  </si>
  <si>
    <t xml:space="preserve">アサヒグループホールディングス</t>
  </si>
  <si>
    <t xml:space="preserve">024</t>
  </si>
  <si>
    <t xml:space="preserve">朝日段ボール</t>
  </si>
  <si>
    <t xml:space="preserve">香川</t>
  </si>
  <si>
    <t xml:space="preserve">025</t>
  </si>
  <si>
    <t xml:space="preserve">アサヒビール</t>
  </si>
  <si>
    <t xml:space="preserve">026</t>
  </si>
  <si>
    <t xml:space="preserve">味の素</t>
  </si>
  <si>
    <t xml:space="preserve">027</t>
  </si>
  <si>
    <t xml:space="preserve">アステラス製薬</t>
  </si>
  <si>
    <t xml:space="preserve">028</t>
  </si>
  <si>
    <t xml:space="preserve">ADEKA</t>
  </si>
  <si>
    <t xml:space="preserve">029</t>
  </si>
  <si>
    <t xml:space="preserve">アドヴィックス</t>
  </si>
  <si>
    <t xml:space="preserve">030</t>
  </si>
  <si>
    <t xml:space="preserve">AmkorTechnologyJapan</t>
  </si>
  <si>
    <t xml:space="preserve">神奈川</t>
  </si>
  <si>
    <t xml:space="preserve">031</t>
  </si>
  <si>
    <t xml:space="preserve">アルプスアルパイン</t>
  </si>
  <si>
    <t xml:space="preserve">032</t>
  </si>
  <si>
    <t xml:space="preserve">アロン化成</t>
  </si>
  <si>
    <t xml:space="preserve">033</t>
  </si>
  <si>
    <t xml:space="preserve">池田模範堂　</t>
  </si>
  <si>
    <t xml:space="preserve">034</t>
  </si>
  <si>
    <t xml:space="preserve">石塚硝子</t>
  </si>
  <si>
    <t xml:space="preserve">035</t>
  </si>
  <si>
    <t xml:space="preserve">いすゞ自動車</t>
  </si>
  <si>
    <t xml:space="preserve">036</t>
  </si>
  <si>
    <t xml:space="preserve">出雲村田製作所</t>
  </si>
  <si>
    <t xml:space="preserve">島根</t>
  </si>
  <si>
    <t xml:space="preserve">037</t>
  </si>
  <si>
    <t xml:space="preserve">伊藤園</t>
  </si>
  <si>
    <t xml:space="preserve">038</t>
  </si>
  <si>
    <t xml:space="preserve">伊藤ハム</t>
  </si>
  <si>
    <t xml:space="preserve">兵庫</t>
  </si>
  <si>
    <t xml:space="preserve">039</t>
  </si>
  <si>
    <t xml:space="preserve">伊藤ハム米久ホールディングス</t>
  </si>
  <si>
    <t xml:space="preserve">040</t>
  </si>
  <si>
    <t xml:space="preserve">イトーキ</t>
  </si>
  <si>
    <t xml:space="preserve">041</t>
  </si>
  <si>
    <t xml:space="preserve">イハラ紙器</t>
  </si>
  <si>
    <t xml:space="preserve">静岡</t>
  </si>
  <si>
    <t xml:space="preserve">042</t>
  </si>
  <si>
    <t xml:space="preserve">イリソ電子工業</t>
  </si>
  <si>
    <t xml:space="preserve">043</t>
  </si>
  <si>
    <t xml:space="preserve">上野キヤノンマテリアル</t>
  </si>
  <si>
    <t xml:space="preserve">三重</t>
  </si>
  <si>
    <t xml:space="preserve">044</t>
  </si>
  <si>
    <t xml:space="preserve">宇部興産</t>
  </si>
  <si>
    <t xml:space="preserve">山口</t>
  </si>
  <si>
    <t xml:space="preserve">045</t>
  </si>
  <si>
    <t xml:space="preserve">江崎グリコ</t>
  </si>
  <si>
    <t xml:space="preserve">046</t>
  </si>
  <si>
    <t xml:space="preserve">エステー</t>
  </si>
  <si>
    <t xml:space="preserve">047</t>
  </si>
  <si>
    <t xml:space="preserve">エスビー食品</t>
  </si>
  <si>
    <t xml:space="preserve">048</t>
  </si>
  <si>
    <t xml:space="preserve">エノモト</t>
  </si>
  <si>
    <t xml:space="preserve">山梨</t>
  </si>
  <si>
    <t xml:space="preserve">049</t>
  </si>
  <si>
    <t xml:space="preserve">エバラ食品工業</t>
  </si>
  <si>
    <t xml:space="preserve">050</t>
  </si>
  <si>
    <t xml:space="preserve">エムケー精工</t>
  </si>
  <si>
    <t xml:space="preserve">長野</t>
  </si>
  <si>
    <t xml:space="preserve">051</t>
  </si>
  <si>
    <t xml:space="preserve">エンシュウ</t>
  </si>
  <si>
    <t xml:space="preserve">052</t>
  </si>
  <si>
    <t xml:space="preserve">AGC</t>
  </si>
  <si>
    <t xml:space="preserve">053</t>
  </si>
  <si>
    <t xml:space="preserve">王子グループ（王子ホールディングス）</t>
  </si>
  <si>
    <t xml:space="preserve">054</t>
  </si>
  <si>
    <t xml:space="preserve">大分キヤノン</t>
  </si>
  <si>
    <t xml:space="preserve">大分</t>
  </si>
  <si>
    <t xml:space="preserve">055</t>
  </si>
  <si>
    <t xml:space="preserve">大分キヤノンマテリアル</t>
  </si>
  <si>
    <t xml:space="preserve">056</t>
  </si>
  <si>
    <t xml:space="preserve">大阪有機化学工業</t>
  </si>
  <si>
    <t xml:space="preserve">057</t>
  </si>
  <si>
    <t xml:space="preserve">オカムラ</t>
  </si>
  <si>
    <t xml:space="preserve">058</t>
  </si>
  <si>
    <t xml:space="preserve">岡山村田製作所</t>
  </si>
  <si>
    <t xml:space="preserve">岡山</t>
  </si>
  <si>
    <t xml:space="preserve">059</t>
  </si>
  <si>
    <t xml:space="preserve">オタフクソース</t>
  </si>
  <si>
    <t xml:space="preserve">広島</t>
  </si>
  <si>
    <t xml:space="preserve">060</t>
  </si>
  <si>
    <t xml:space="preserve">オムロン</t>
  </si>
  <si>
    <t xml:space="preserve">京都</t>
  </si>
  <si>
    <t xml:space="preserve">061</t>
  </si>
  <si>
    <t xml:space="preserve">オリンパス テルモ バイオマテリアル</t>
  </si>
  <si>
    <t xml:space="preserve">062</t>
  </si>
  <si>
    <t xml:space="preserve">オルビス</t>
  </si>
  <si>
    <t xml:space="preserve">063</t>
  </si>
  <si>
    <t xml:space="preserve">OKK</t>
  </si>
  <si>
    <t xml:space="preserve">064</t>
  </si>
  <si>
    <t xml:space="preserve">花王</t>
  </si>
  <si>
    <t xml:space="preserve">065</t>
  </si>
  <si>
    <t xml:space="preserve">カゴメ</t>
  </si>
  <si>
    <t xml:space="preserve">066</t>
  </si>
  <si>
    <t xml:space="preserve">カシオ計算機</t>
  </si>
  <si>
    <t xml:space="preserve">067</t>
  </si>
  <si>
    <t xml:space="preserve">片山衣料</t>
  </si>
  <si>
    <t xml:space="preserve">068</t>
  </si>
  <si>
    <t xml:space="preserve">カルビー</t>
  </si>
  <si>
    <t xml:space="preserve">069</t>
  </si>
  <si>
    <t xml:space="preserve">川崎重工業</t>
  </si>
  <si>
    <t xml:space="preserve">070</t>
  </si>
  <si>
    <t xml:space="preserve">川俣精機</t>
  </si>
  <si>
    <t xml:space="preserve">福島</t>
  </si>
  <si>
    <t xml:space="preserve">071</t>
  </si>
  <si>
    <t xml:space="preserve">北芝電機</t>
  </si>
  <si>
    <t xml:space="preserve">072</t>
  </si>
  <si>
    <t xml:space="preserve">キッコーマン飲料</t>
  </si>
  <si>
    <t xml:space="preserve">千葉</t>
  </si>
  <si>
    <t xml:space="preserve">073</t>
  </si>
  <si>
    <t xml:space="preserve">キッコーマン食品</t>
  </si>
  <si>
    <t xml:space="preserve">074</t>
  </si>
  <si>
    <t xml:space="preserve">キヤノン</t>
  </si>
  <si>
    <t xml:space="preserve">075</t>
  </si>
  <si>
    <t xml:space="preserve">キヤノン化成</t>
  </si>
  <si>
    <t xml:space="preserve">茨城</t>
  </si>
  <si>
    <t xml:space="preserve">076</t>
  </si>
  <si>
    <t xml:space="preserve">キヤノン・コンポーネンツ</t>
  </si>
  <si>
    <t xml:space="preserve">077</t>
  </si>
  <si>
    <t xml:space="preserve">キヤノン電子</t>
  </si>
  <si>
    <t xml:space="preserve">078</t>
  </si>
  <si>
    <t xml:space="preserve">キヤノントッキ</t>
  </si>
  <si>
    <t xml:space="preserve">新潟</t>
  </si>
  <si>
    <t xml:space="preserve">079</t>
  </si>
  <si>
    <t xml:space="preserve">キヤノンプレシジョン</t>
  </si>
  <si>
    <t xml:space="preserve">青森</t>
  </si>
  <si>
    <t xml:space="preserve">080</t>
  </si>
  <si>
    <t xml:space="preserve">キヤノンメディカルシステムズ</t>
  </si>
  <si>
    <t xml:space="preserve">栃木</t>
  </si>
  <si>
    <t xml:space="preserve">081</t>
  </si>
  <si>
    <t xml:space="preserve">九州小島</t>
  </si>
  <si>
    <t xml:space="preserve">福岡</t>
  </si>
  <si>
    <t xml:space="preserve">082</t>
  </si>
  <si>
    <t xml:space="preserve">キユーピー</t>
  </si>
  <si>
    <t xml:space="preserve">083</t>
  </si>
  <si>
    <t xml:space="preserve">京セラ</t>
  </si>
  <si>
    <t xml:space="preserve">084</t>
  </si>
  <si>
    <t xml:space="preserve">協和発酵バイオ</t>
  </si>
  <si>
    <t xml:space="preserve">085</t>
  </si>
  <si>
    <t xml:space="preserve">協和ファーマケミカル</t>
  </si>
  <si>
    <t xml:space="preserve">086</t>
  </si>
  <si>
    <t xml:space="preserve">霧島酒造</t>
  </si>
  <si>
    <t xml:space="preserve">宮崎</t>
  </si>
  <si>
    <t xml:space="preserve">087</t>
  </si>
  <si>
    <t xml:space="preserve">キリンビバレッジ</t>
  </si>
  <si>
    <t xml:space="preserve">088</t>
  </si>
  <si>
    <t xml:space="preserve">キリンビール</t>
  </si>
  <si>
    <t xml:space="preserve">089</t>
  </si>
  <si>
    <t xml:space="preserve">近電写真工業</t>
  </si>
  <si>
    <t xml:space="preserve">090</t>
  </si>
  <si>
    <t xml:space="preserve">キーコーヒー</t>
  </si>
  <si>
    <t xml:space="preserve">091</t>
  </si>
  <si>
    <t xml:space="preserve">岐阜車体工業</t>
  </si>
  <si>
    <t xml:space="preserve">岐阜</t>
  </si>
  <si>
    <t xml:space="preserve">092</t>
  </si>
  <si>
    <t xml:space="preserve">クラシエホームプロダクツ</t>
  </si>
  <si>
    <t xml:space="preserve">093</t>
  </si>
  <si>
    <t xml:space="preserve">クラレ</t>
  </si>
  <si>
    <t xml:space="preserve">094</t>
  </si>
  <si>
    <t xml:space="preserve">クリナップ</t>
  </si>
  <si>
    <t xml:space="preserve">095</t>
  </si>
  <si>
    <t xml:space="preserve">クリンペットジャパン</t>
  </si>
  <si>
    <t xml:space="preserve">愛媛</t>
  </si>
  <si>
    <t xml:space="preserve">096</t>
  </si>
  <si>
    <t xml:space="preserve">クレハ</t>
  </si>
  <si>
    <t xml:space="preserve">097</t>
  </si>
  <si>
    <t xml:space="preserve">ケイエス冷凍食品</t>
  </si>
  <si>
    <t xml:space="preserve">098</t>
  </si>
  <si>
    <t xml:space="preserve">月桂冠</t>
  </si>
  <si>
    <t xml:space="preserve">099</t>
  </si>
  <si>
    <t xml:space="preserve">神戸製鋼所</t>
  </si>
  <si>
    <t xml:space="preserve">100</t>
  </si>
  <si>
    <t xml:space="preserve">コニカミノルタ</t>
  </si>
  <si>
    <t xml:space="preserve">101</t>
  </si>
  <si>
    <t xml:space="preserve">コニシ</t>
  </si>
  <si>
    <t xml:space="preserve">102</t>
  </si>
  <si>
    <t xml:space="preserve">小林製薬</t>
  </si>
  <si>
    <t xml:space="preserve">103</t>
  </si>
  <si>
    <t xml:space="preserve">コベルコ建機</t>
  </si>
  <si>
    <t xml:space="preserve">104</t>
  </si>
  <si>
    <t xml:space="preserve">コマツ</t>
  </si>
  <si>
    <t xml:space="preserve">105</t>
  </si>
  <si>
    <t xml:space="preserve">KOA</t>
  </si>
  <si>
    <t xml:space="preserve">106</t>
  </si>
  <si>
    <t xml:space="preserve">コーセル</t>
  </si>
  <si>
    <t xml:space="preserve">107</t>
  </si>
  <si>
    <t xml:space="preserve">コーセー</t>
  </si>
  <si>
    <t xml:space="preserve">108</t>
  </si>
  <si>
    <t xml:space="preserve">コーワ</t>
  </si>
  <si>
    <t xml:space="preserve">109</t>
  </si>
  <si>
    <t xml:space="preserve">合同製鐵</t>
  </si>
  <si>
    <t xml:space="preserve">110</t>
  </si>
  <si>
    <t xml:space="preserve">ゴーリキ</t>
  </si>
  <si>
    <t xml:space="preserve">111</t>
  </si>
  <si>
    <t xml:space="preserve">サカタインクス</t>
  </si>
  <si>
    <t xml:space="preserve">112</t>
  </si>
  <si>
    <t xml:space="preserve">阪本薬品工業</t>
  </si>
  <si>
    <t xml:space="preserve">113</t>
  </si>
  <si>
    <t xml:space="preserve">サッポロビール</t>
  </si>
  <si>
    <t xml:space="preserve">114</t>
  </si>
  <si>
    <t xml:space="preserve">サンアロマー</t>
  </si>
  <si>
    <t xml:space="preserve">115</t>
  </si>
  <si>
    <t xml:space="preserve">サンジェルマン</t>
  </si>
  <si>
    <t xml:space="preserve">116</t>
  </si>
  <si>
    <t xml:space="preserve">サンスター</t>
  </si>
  <si>
    <t xml:space="preserve">117</t>
  </si>
  <si>
    <t xml:space="preserve">サントリーホールディングス</t>
  </si>
  <si>
    <t xml:space="preserve">118</t>
  </si>
  <si>
    <t xml:space="preserve">三陽商会</t>
  </si>
  <si>
    <t xml:space="preserve">119</t>
  </si>
  <si>
    <t xml:space="preserve">山陽特殊製鋼</t>
  </si>
  <si>
    <t xml:space="preserve">120</t>
  </si>
  <si>
    <t xml:space="preserve">サンライズ</t>
  </si>
  <si>
    <t xml:space="preserve">和歌山</t>
  </si>
  <si>
    <t xml:space="preserve">121</t>
  </si>
  <si>
    <t xml:space="preserve">塩野義製薬</t>
  </si>
  <si>
    <t xml:space="preserve">122</t>
  </si>
  <si>
    <t xml:space="preserve">昭和産業</t>
  </si>
  <si>
    <t xml:space="preserve">123</t>
  </si>
  <si>
    <t xml:space="preserve">昭和電工</t>
  </si>
  <si>
    <t xml:space="preserve">124</t>
  </si>
  <si>
    <t xml:space="preserve">昭和電工HD山形</t>
  </si>
  <si>
    <t xml:space="preserve">山形</t>
  </si>
  <si>
    <t xml:space="preserve">125</t>
  </si>
  <si>
    <t xml:space="preserve">昭和電工ガスプロダクツ</t>
  </si>
  <si>
    <t xml:space="preserve">126</t>
  </si>
  <si>
    <t xml:space="preserve">昭和電工研装</t>
  </si>
  <si>
    <t xml:space="preserve">127</t>
  </si>
  <si>
    <t xml:space="preserve">昭和電工セラミックス</t>
  </si>
  <si>
    <t xml:space="preserve">128</t>
  </si>
  <si>
    <t xml:space="preserve">昭和電工パッケージング</t>
  </si>
  <si>
    <t xml:space="preserve">129</t>
  </si>
  <si>
    <t xml:space="preserve">シロキ工業</t>
  </si>
  <si>
    <t xml:space="preserve">130</t>
  </si>
  <si>
    <t xml:space="preserve">新晃工業</t>
  </si>
  <si>
    <t xml:space="preserve">131</t>
  </si>
  <si>
    <t xml:space="preserve">神港有機化学工業</t>
  </si>
  <si>
    <t xml:space="preserve">132</t>
  </si>
  <si>
    <t xml:space="preserve">神州一味噌</t>
  </si>
  <si>
    <t xml:space="preserve">133</t>
  </si>
  <si>
    <t xml:space="preserve">親和パッケージ</t>
  </si>
  <si>
    <t xml:space="preserve">134</t>
  </si>
  <si>
    <t xml:space="preserve">CKD</t>
  </si>
  <si>
    <t xml:space="preserve">135</t>
  </si>
  <si>
    <t xml:space="preserve">ジェイテクト</t>
  </si>
  <si>
    <t xml:space="preserve">136</t>
  </si>
  <si>
    <t xml:space="preserve">JX金属</t>
  </si>
  <si>
    <t xml:space="preserve">137</t>
  </si>
  <si>
    <t xml:space="preserve">JXTGエネルギー</t>
  </si>
  <si>
    <t xml:space="preserve">138</t>
  </si>
  <si>
    <t xml:space="preserve">JFEコンテイナー</t>
  </si>
  <si>
    <t xml:space="preserve">139</t>
  </si>
  <si>
    <t xml:space="preserve">JFEスチール</t>
  </si>
  <si>
    <t xml:space="preserve">140</t>
  </si>
  <si>
    <t xml:space="preserve">JFEマテリアル</t>
  </si>
  <si>
    <t xml:space="preserve">141</t>
  </si>
  <si>
    <t xml:space="preserve">JA全農ミートフーズ</t>
  </si>
  <si>
    <t xml:space="preserve">142</t>
  </si>
  <si>
    <t xml:space="preserve">J-オイルミルズ</t>
  </si>
  <si>
    <t xml:space="preserve">143</t>
  </si>
  <si>
    <t xml:space="preserve">JCRファーマ</t>
  </si>
  <si>
    <t xml:space="preserve">144</t>
  </si>
  <si>
    <t xml:space="preserve">ジヤトコ</t>
  </si>
  <si>
    <t xml:space="preserve">145</t>
  </si>
  <si>
    <t xml:space="preserve">スズキ</t>
  </si>
  <si>
    <t xml:space="preserve">146</t>
  </si>
  <si>
    <t xml:space="preserve">SUBARU</t>
  </si>
  <si>
    <t xml:space="preserve">147</t>
  </si>
  <si>
    <t xml:space="preserve">住友化学</t>
  </si>
  <si>
    <t xml:space="preserve">148</t>
  </si>
  <si>
    <t xml:space="preserve">住友ゴム工業</t>
  </si>
  <si>
    <t xml:space="preserve">149</t>
  </si>
  <si>
    <t xml:space="preserve">住友精化</t>
  </si>
  <si>
    <t xml:space="preserve">150</t>
  </si>
  <si>
    <t xml:space="preserve">スワロー食品</t>
  </si>
  <si>
    <t xml:space="preserve">151</t>
  </si>
  <si>
    <t xml:space="preserve">セイコーエプソン</t>
  </si>
  <si>
    <t xml:space="preserve">152</t>
  </si>
  <si>
    <t xml:space="preserve">星和電機</t>
  </si>
  <si>
    <t xml:space="preserve">153</t>
  </si>
  <si>
    <t xml:space="preserve">セッツカートン</t>
  </si>
  <si>
    <t xml:space="preserve">154</t>
  </si>
  <si>
    <t xml:space="preserve">タイガースポリマー</t>
  </si>
  <si>
    <t xml:space="preserve">155</t>
  </si>
  <si>
    <t xml:space="preserve">大昇食品</t>
  </si>
  <si>
    <t xml:space="preserve">鳥取</t>
  </si>
  <si>
    <t xml:space="preserve">156</t>
  </si>
  <si>
    <t xml:space="preserve">太陽シールパック</t>
  </si>
  <si>
    <t xml:space="preserve">157</t>
  </si>
  <si>
    <t xml:space="preserve">大陽日酸</t>
  </si>
  <si>
    <t xml:space="preserve">158</t>
  </si>
  <si>
    <t xml:space="preserve">宝酒造</t>
  </si>
  <si>
    <t xml:space="preserve">159</t>
  </si>
  <si>
    <t xml:space="preserve">タカラスタンダード</t>
  </si>
  <si>
    <t xml:space="preserve">160</t>
  </si>
  <si>
    <t xml:space="preserve">多木化学</t>
  </si>
  <si>
    <t xml:space="preserve">161</t>
  </si>
  <si>
    <t xml:space="preserve">タキロンシーアイ</t>
  </si>
  <si>
    <t xml:space="preserve">162</t>
  </si>
  <si>
    <t xml:space="preserve">タツタ立井電線</t>
  </si>
  <si>
    <t xml:space="preserve">○</t>
  </si>
  <si>
    <t xml:space="preserve">163</t>
  </si>
  <si>
    <t xml:space="preserve">タツタ電線</t>
  </si>
  <si>
    <t xml:space="preserve">164</t>
  </si>
  <si>
    <t xml:space="preserve">タナックス</t>
  </si>
  <si>
    <t xml:space="preserve">165</t>
  </si>
  <si>
    <t xml:space="preserve">タワー パートナーズ セミコンダクター（パナソニック・タワージャズ セミコンダクターから社名変更）</t>
  </si>
  <si>
    <t xml:space="preserve">166</t>
  </si>
  <si>
    <t xml:space="preserve">第一工業製薬</t>
  </si>
  <si>
    <t xml:space="preserve">167</t>
  </si>
  <si>
    <t xml:space="preserve">大王製紙</t>
  </si>
  <si>
    <t xml:space="preserve">168</t>
  </si>
  <si>
    <t xml:space="preserve">大紀アルミニウム工業所</t>
  </si>
  <si>
    <t xml:space="preserve">169</t>
  </si>
  <si>
    <t xml:space="preserve">ダイキン工業</t>
  </si>
  <si>
    <t xml:space="preserve">170</t>
  </si>
  <si>
    <t xml:space="preserve">大建工業</t>
  </si>
  <si>
    <t xml:space="preserve">171</t>
  </si>
  <si>
    <t xml:space="preserve">ダイセル</t>
  </si>
  <si>
    <t xml:space="preserve">172</t>
  </si>
  <si>
    <t xml:space="preserve">大同特殊鋼</t>
  </si>
  <si>
    <t xml:space="preserve">173</t>
  </si>
  <si>
    <t xml:space="preserve">ダイドードリンコ</t>
  </si>
  <si>
    <t xml:space="preserve">174</t>
  </si>
  <si>
    <t xml:space="preserve">ダイナパック</t>
  </si>
  <si>
    <t xml:space="preserve">175</t>
  </si>
  <si>
    <t xml:space="preserve">大日本住友製薬</t>
  </si>
  <si>
    <t xml:space="preserve">176</t>
  </si>
  <si>
    <t xml:space="preserve">ダイハツ九州</t>
  </si>
  <si>
    <t xml:space="preserve">177</t>
  </si>
  <si>
    <t xml:space="preserve">ダイハツ工業</t>
  </si>
  <si>
    <t xml:space="preserve">178</t>
  </si>
  <si>
    <t xml:space="preserve">築野食品工業</t>
  </si>
  <si>
    <t xml:space="preserve">179</t>
  </si>
  <si>
    <t xml:space="preserve">千葉製粉</t>
  </si>
  <si>
    <t xml:space="preserve">180</t>
  </si>
  <si>
    <t xml:space="preserve">中越パルプ工業</t>
  </si>
  <si>
    <t xml:space="preserve">181</t>
  </si>
  <si>
    <t xml:space="preserve">中国電線工業</t>
  </si>
  <si>
    <t xml:space="preserve">182</t>
  </si>
  <si>
    <t xml:space="preserve">月島食品工業</t>
  </si>
  <si>
    <t xml:space="preserve">183</t>
  </si>
  <si>
    <t xml:space="preserve">津田駒工業</t>
  </si>
  <si>
    <t xml:space="preserve">石川</t>
  </si>
  <si>
    <t xml:space="preserve">184</t>
  </si>
  <si>
    <t xml:space="preserve">TDK</t>
  </si>
  <si>
    <t xml:space="preserve">185</t>
  </si>
  <si>
    <t xml:space="preserve">帝人</t>
  </si>
  <si>
    <t xml:space="preserve">186</t>
  </si>
  <si>
    <t xml:space="preserve">テーブルマーク</t>
  </si>
  <si>
    <t xml:space="preserve">187</t>
  </si>
  <si>
    <t xml:space="preserve">DIC</t>
  </si>
  <si>
    <t xml:space="preserve">188</t>
  </si>
  <si>
    <t xml:space="preserve">DICグラフィックス</t>
  </si>
  <si>
    <t xml:space="preserve">189</t>
  </si>
  <si>
    <t xml:space="preserve">デンカ</t>
  </si>
  <si>
    <t xml:space="preserve">190</t>
  </si>
  <si>
    <t xml:space="preserve">デンソー</t>
  </si>
  <si>
    <t xml:space="preserve">191</t>
  </si>
  <si>
    <t xml:space="preserve">デンソー福島</t>
  </si>
  <si>
    <t xml:space="preserve">192</t>
  </si>
  <si>
    <t xml:space="preserve">東亞合成</t>
  </si>
  <si>
    <t xml:space="preserve">12月？日</t>
  </si>
  <si>
    <t xml:space="preserve">193</t>
  </si>
  <si>
    <t xml:space="preserve">東亜ディーケーケー</t>
  </si>
  <si>
    <t xml:space="preserve">194</t>
  </si>
  <si>
    <t xml:space="preserve">東海理化電機製作所</t>
  </si>
  <si>
    <t xml:space="preserve">195</t>
  </si>
  <si>
    <t xml:space="preserve">東京エレクトロン</t>
  </si>
  <si>
    <t xml:space="preserve">196</t>
  </si>
  <si>
    <t xml:space="preserve">東京応化工業</t>
  </si>
  <si>
    <t xml:space="preserve">197</t>
  </si>
  <si>
    <t xml:space="preserve">東芝</t>
  </si>
  <si>
    <t xml:space="preserve">198</t>
  </si>
  <si>
    <t xml:space="preserve">東芝インフラシステムズ</t>
  </si>
  <si>
    <t xml:space="preserve">199</t>
  </si>
  <si>
    <t xml:space="preserve">東芝EIコントロールシステム</t>
  </si>
  <si>
    <t xml:space="preserve">200</t>
  </si>
  <si>
    <t xml:space="preserve">東芝エネルギーシステムズ</t>
  </si>
  <si>
    <t xml:space="preserve">201</t>
  </si>
  <si>
    <t xml:space="preserve">東芝エレベータ</t>
  </si>
  <si>
    <t xml:space="preserve">202</t>
  </si>
  <si>
    <t xml:space="preserve">東芝エレベータプロダクツ</t>
  </si>
  <si>
    <t xml:space="preserve">203</t>
  </si>
  <si>
    <t xml:space="preserve">東芝キヤリア</t>
  </si>
  <si>
    <t xml:space="preserve">204</t>
  </si>
  <si>
    <t xml:space="preserve">東芝産業機器システム</t>
  </si>
  <si>
    <t xml:space="preserve">205</t>
  </si>
  <si>
    <t xml:space="preserve">東芝ジーイータービンコンポーネンツ</t>
  </si>
  <si>
    <t xml:space="preserve">206</t>
  </si>
  <si>
    <t xml:space="preserve">東芝ソシオシステムズ</t>
  </si>
  <si>
    <t xml:space="preserve">207</t>
  </si>
  <si>
    <t xml:space="preserve">東芝テック</t>
  </si>
  <si>
    <t xml:space="preserve">208</t>
  </si>
  <si>
    <t xml:space="preserve">東芝ディーエムエス</t>
  </si>
  <si>
    <t xml:space="preserve">209</t>
  </si>
  <si>
    <t xml:space="preserve">東芝デバイス&amp;ストレージ</t>
  </si>
  <si>
    <t xml:space="preserve">210</t>
  </si>
  <si>
    <t xml:space="preserve">東芝テリー</t>
  </si>
  <si>
    <t xml:space="preserve">211</t>
  </si>
  <si>
    <t xml:space="preserve">東芝電波コンポーネンツ</t>
  </si>
  <si>
    <t xml:space="preserve">212</t>
  </si>
  <si>
    <t xml:space="preserve">東芝電波プロダクツ</t>
  </si>
  <si>
    <t xml:space="preserve">213</t>
  </si>
  <si>
    <t xml:space="preserve">東芝ホクト電子</t>
  </si>
  <si>
    <t xml:space="preserve">北海道</t>
  </si>
  <si>
    <t xml:space="preserve">214</t>
  </si>
  <si>
    <t xml:space="preserve">東芝マテリアル</t>
  </si>
  <si>
    <t xml:space="preserve">215</t>
  </si>
  <si>
    <t xml:space="preserve">東芝ライテック</t>
  </si>
  <si>
    <t xml:space="preserve">216</t>
  </si>
  <si>
    <t xml:space="preserve">東ソー</t>
  </si>
  <si>
    <t xml:space="preserve">217</t>
  </si>
  <si>
    <t xml:space="preserve">東北旭段ボール</t>
  </si>
  <si>
    <t xml:space="preserve">218</t>
  </si>
  <si>
    <t xml:space="preserve">東洋インキSCホールディングス</t>
  </si>
  <si>
    <t xml:space="preserve">219</t>
  </si>
  <si>
    <t xml:space="preserve">東洋テックス</t>
  </si>
  <si>
    <t xml:space="preserve">220</t>
  </si>
  <si>
    <t xml:space="preserve">東洋紡</t>
  </si>
  <si>
    <t xml:space="preserve">221</t>
  </si>
  <si>
    <t xml:space="preserve">東レ</t>
  </si>
  <si>
    <t xml:space="preserve">222</t>
  </si>
  <si>
    <t xml:space="preserve">トクヤマ</t>
  </si>
  <si>
    <t xml:space="preserve">223</t>
  </si>
  <si>
    <t xml:space="preserve">トヨタ車体</t>
  </si>
  <si>
    <t xml:space="preserve">224</t>
  </si>
  <si>
    <t xml:space="preserve">トヨタ自動車</t>
  </si>
  <si>
    <t xml:space="preserve">225</t>
  </si>
  <si>
    <t xml:space="preserve">トヨタ自動車九州</t>
  </si>
  <si>
    <t xml:space="preserve">226</t>
  </si>
  <si>
    <t xml:space="preserve">トヨタ自動車東日本</t>
  </si>
  <si>
    <t xml:space="preserve">宮城</t>
  </si>
  <si>
    <t xml:space="preserve">227</t>
  </si>
  <si>
    <t xml:space="preserve">豊田自動織機</t>
  </si>
  <si>
    <t xml:space="preserve">228</t>
  </si>
  <si>
    <t xml:space="preserve">トヨタ紡織</t>
  </si>
  <si>
    <t xml:space="preserve">229</t>
  </si>
  <si>
    <t xml:space="preserve">TOTO</t>
  </si>
  <si>
    <t xml:space="preserve">230</t>
  </si>
  <si>
    <t xml:space="preserve">トーホー工業</t>
  </si>
  <si>
    <t xml:space="preserve">231</t>
  </si>
  <si>
    <t xml:space="preserve">トーモク</t>
  </si>
  <si>
    <t xml:space="preserve">232</t>
  </si>
  <si>
    <t xml:space="preserve">西芝電機</t>
  </si>
  <si>
    <t xml:space="preserve">233</t>
  </si>
  <si>
    <t xml:space="preserve">日亜化学工業</t>
  </si>
  <si>
    <t xml:space="preserve">徳島</t>
  </si>
  <si>
    <t xml:space="preserve">234</t>
  </si>
  <si>
    <t xml:space="preserve">日産化学</t>
  </si>
  <si>
    <t xml:space="preserve">235</t>
  </si>
  <si>
    <t xml:space="preserve">日産車体</t>
  </si>
  <si>
    <t xml:space="preserve">236</t>
  </si>
  <si>
    <t xml:space="preserve">日産車体九州</t>
  </si>
  <si>
    <t xml:space="preserve">237</t>
  </si>
  <si>
    <t xml:space="preserve">日産自動車</t>
  </si>
  <si>
    <t xml:space="preserve">238</t>
  </si>
  <si>
    <t xml:space="preserve">日産自動車九州</t>
  </si>
  <si>
    <t xml:space="preserve">239</t>
  </si>
  <si>
    <t xml:space="preserve">NISSHA</t>
  </si>
  <si>
    <t xml:space="preserve">240</t>
  </si>
  <si>
    <t xml:space="preserve">日清オイリオグループ</t>
  </si>
  <si>
    <t xml:space="preserve">241</t>
  </si>
  <si>
    <t xml:space="preserve">日清食品</t>
  </si>
  <si>
    <t xml:space="preserve">242</t>
  </si>
  <si>
    <t xml:space="preserve">日進製作所</t>
  </si>
  <si>
    <t xml:space="preserve">243</t>
  </si>
  <si>
    <t xml:space="preserve">日清製粉グループ本社</t>
  </si>
  <si>
    <t xml:space="preserve">244</t>
  </si>
  <si>
    <t xml:space="preserve">日東工業</t>
  </si>
  <si>
    <t xml:space="preserve">245</t>
  </si>
  <si>
    <t xml:space="preserve">日東紙器工業</t>
  </si>
  <si>
    <t xml:space="preserve">奈良</t>
  </si>
  <si>
    <t xml:space="preserve">246</t>
  </si>
  <si>
    <t xml:space="preserve">日東電工</t>
  </si>
  <si>
    <t xml:space="preserve">247</t>
  </si>
  <si>
    <t xml:space="preserve">日東富士製粉</t>
  </si>
  <si>
    <t xml:space="preserve">248</t>
  </si>
  <si>
    <t xml:space="preserve">日本アキュライド</t>
  </si>
  <si>
    <t xml:space="preserve">249</t>
  </si>
  <si>
    <t xml:space="preserve">日本製紙</t>
  </si>
  <si>
    <t xml:space="preserve">250</t>
  </si>
  <si>
    <t xml:space="preserve">日本製紙クレシア</t>
  </si>
  <si>
    <t xml:space="preserve">251</t>
  </si>
  <si>
    <t xml:space="preserve">日本製鉄</t>
  </si>
  <si>
    <t xml:space="preserve">252</t>
  </si>
  <si>
    <t xml:space="preserve">日本製粉</t>
  </si>
  <si>
    <t xml:space="preserve">253</t>
  </si>
  <si>
    <t xml:space="preserve">日本ゼオン</t>
  </si>
  <si>
    <t xml:space="preserve">254</t>
  </si>
  <si>
    <t xml:space="preserve">日本電気</t>
  </si>
  <si>
    <t xml:space="preserve">255</t>
  </si>
  <si>
    <t xml:space="preserve">日本ペイント</t>
  </si>
  <si>
    <t xml:space="preserve">256</t>
  </si>
  <si>
    <t xml:space="preserve">日本ペイント・インダストリアルコーティングス</t>
  </si>
  <si>
    <t xml:space="preserve">257</t>
  </si>
  <si>
    <t xml:space="preserve">日本ペイント・オートモーティブコーティングス</t>
  </si>
  <si>
    <t xml:space="preserve">258</t>
  </si>
  <si>
    <t xml:space="preserve">日本ガイシ</t>
  </si>
  <si>
    <t xml:space="preserve">259</t>
  </si>
  <si>
    <t xml:space="preserve">日本紙工業</t>
  </si>
  <si>
    <t xml:space="preserve">260</t>
  </si>
  <si>
    <t xml:space="preserve">日本触媒</t>
  </si>
  <si>
    <t xml:space="preserve">261</t>
  </si>
  <si>
    <t xml:space="preserve">日本たばこ産業</t>
  </si>
  <si>
    <t xml:space="preserve">262</t>
  </si>
  <si>
    <t xml:space="preserve">日本抵抗器製作所</t>
  </si>
  <si>
    <t xml:space="preserve">263</t>
  </si>
  <si>
    <t xml:space="preserve">日本ポリエチレン</t>
  </si>
  <si>
    <t xml:space="preserve">264</t>
  </si>
  <si>
    <t xml:space="preserve">日本ポリケム</t>
  </si>
  <si>
    <t xml:space="preserve">265</t>
  </si>
  <si>
    <t xml:space="preserve">日本ポリプロ</t>
  </si>
  <si>
    <t xml:space="preserve">266</t>
  </si>
  <si>
    <t xml:space="preserve">日本ロレアル</t>
  </si>
  <si>
    <t xml:space="preserve">267</t>
  </si>
  <si>
    <t xml:space="preserve">ニューフレアテクノロジー</t>
  </si>
  <si>
    <t xml:space="preserve">268</t>
  </si>
  <si>
    <t xml:space="preserve">ノダ</t>
  </si>
  <si>
    <t xml:space="preserve">269</t>
  </si>
  <si>
    <t xml:space="preserve">野村マテリアルプロダクツ</t>
  </si>
  <si>
    <t xml:space="preserve">270</t>
  </si>
  <si>
    <t xml:space="preserve">ハイレックスコーポレーション</t>
  </si>
  <si>
    <t xml:space="preserve">271</t>
  </si>
  <si>
    <t xml:space="preserve">ハウス食品</t>
  </si>
  <si>
    <t xml:space="preserve">272</t>
  </si>
  <si>
    <t xml:space="preserve">ハウス食品グループ本社</t>
  </si>
  <si>
    <t xml:space="preserve">273</t>
  </si>
  <si>
    <t xml:space="preserve">ハナマルキ</t>
  </si>
  <si>
    <t xml:space="preserve">274</t>
  </si>
  <si>
    <t xml:space="preserve">濵田酒造</t>
  </si>
  <si>
    <t xml:space="preserve">鹿児島</t>
  </si>
  <si>
    <t xml:space="preserve">275</t>
  </si>
  <si>
    <t xml:space="preserve">パナソニック</t>
  </si>
  <si>
    <t xml:space="preserve">276</t>
  </si>
  <si>
    <t xml:space="preserve">菱琵テクノ</t>
  </si>
  <si>
    <t xml:space="preserve">滋賀</t>
  </si>
  <si>
    <t xml:space="preserve">277</t>
  </si>
  <si>
    <t xml:space="preserve">日野自動車</t>
  </si>
  <si>
    <t xml:space="preserve">278</t>
  </si>
  <si>
    <t xml:space="preserve">ピジョン</t>
  </si>
  <si>
    <t xml:space="preserve">279</t>
  </si>
  <si>
    <t xml:space="preserve">福島キヤノン</t>
  </si>
  <si>
    <t xml:space="preserve">280</t>
  </si>
  <si>
    <t xml:space="preserve">フクビ化学工業</t>
  </si>
  <si>
    <t xml:space="preserve">281</t>
  </si>
  <si>
    <t xml:space="preserve">フコク</t>
  </si>
  <si>
    <t xml:space="preserve">282</t>
  </si>
  <si>
    <t xml:space="preserve">FUJI</t>
  </si>
  <si>
    <t xml:space="preserve">283</t>
  </si>
  <si>
    <t xml:space="preserve">富士機工</t>
  </si>
  <si>
    <t xml:space="preserve">284</t>
  </si>
  <si>
    <t xml:space="preserve">不二サッシ</t>
  </si>
  <si>
    <t xml:space="preserve">285</t>
  </si>
  <si>
    <t xml:space="preserve">富士食品工業</t>
  </si>
  <si>
    <t xml:space="preserve">286</t>
  </si>
  <si>
    <t xml:space="preserve">不二製油</t>
  </si>
  <si>
    <t xml:space="preserve">287</t>
  </si>
  <si>
    <t xml:space="preserve">富士通</t>
  </si>
  <si>
    <t xml:space="preserve">288</t>
  </si>
  <si>
    <t xml:space="preserve">富士フイルムホールディングス</t>
  </si>
  <si>
    <t xml:space="preserve">289</t>
  </si>
  <si>
    <t xml:space="preserve">不二家</t>
  </si>
  <si>
    <t xml:space="preserve">290</t>
  </si>
  <si>
    <t xml:space="preserve">扶桑化学工業</t>
  </si>
  <si>
    <t xml:space="preserve">291</t>
  </si>
  <si>
    <t xml:space="preserve">フマキラー</t>
  </si>
  <si>
    <t xml:space="preserve">292</t>
  </si>
  <si>
    <t xml:space="preserve">古河電気工業</t>
  </si>
  <si>
    <t xml:space="preserve">293</t>
  </si>
  <si>
    <t xml:space="preserve">ブラザー工業</t>
  </si>
  <si>
    <t xml:space="preserve">294</t>
  </si>
  <si>
    <t xml:space="preserve">ブリヂストン</t>
  </si>
  <si>
    <t xml:space="preserve">295</t>
  </si>
  <si>
    <t xml:space="preserve">ブルボン</t>
  </si>
  <si>
    <t xml:space="preserve">296</t>
  </si>
  <si>
    <t xml:space="preserve">文化シヤッター</t>
  </si>
  <si>
    <t xml:space="preserve">297</t>
  </si>
  <si>
    <t xml:space="preserve">プライムポリマー</t>
  </si>
  <si>
    <t xml:space="preserve">298</t>
  </si>
  <si>
    <t xml:space="preserve">豊生ブレーキ工業</t>
  </si>
  <si>
    <t xml:space="preserve">299</t>
  </si>
  <si>
    <t xml:space="preserve">北越コーポレーション</t>
  </si>
  <si>
    <t xml:space="preserve">300</t>
  </si>
  <si>
    <t xml:space="preserve">北越東洋ファイバー</t>
  </si>
  <si>
    <t xml:space="preserve">301</t>
  </si>
  <si>
    <t xml:space="preserve">北越パッケージ</t>
  </si>
  <si>
    <t xml:space="preserve">302</t>
  </si>
  <si>
    <t xml:space="preserve">ホクシン</t>
  </si>
  <si>
    <t xml:space="preserve">303</t>
  </si>
  <si>
    <t xml:space="preserve">ホシザキ</t>
  </si>
  <si>
    <t xml:space="preserve">304</t>
  </si>
  <si>
    <t xml:space="preserve">ホンダアクセス</t>
  </si>
  <si>
    <t xml:space="preserve">305</t>
  </si>
  <si>
    <t xml:space="preserve">本田技研工業</t>
  </si>
  <si>
    <t xml:space="preserve">306</t>
  </si>
  <si>
    <t xml:space="preserve">本田技研工業 鈴鹿製作所</t>
  </si>
  <si>
    <t xml:space="preserve">307</t>
  </si>
  <si>
    <t xml:space="preserve">本多通信工業</t>
  </si>
  <si>
    <t xml:space="preserve">308</t>
  </si>
  <si>
    <t xml:space="preserve">ホーユー</t>
  </si>
  <si>
    <t xml:space="preserve">309</t>
  </si>
  <si>
    <t xml:space="preserve">ポッカサッポロフード＆ビバレッジ</t>
  </si>
  <si>
    <t xml:space="preserve">310</t>
  </si>
  <si>
    <t xml:space="preserve">マツダ</t>
  </si>
  <si>
    <t xml:space="preserve">311</t>
  </si>
  <si>
    <t xml:space="preserve">松菱金属工業</t>
  </si>
  <si>
    <t xml:space="preserve">312</t>
  </si>
  <si>
    <t xml:space="preserve">マブチモーター</t>
  </si>
  <si>
    <t xml:space="preserve">313</t>
  </si>
  <si>
    <t xml:space="preserve">マンダム</t>
  </si>
  <si>
    <t xml:space="preserve">314</t>
  </si>
  <si>
    <t xml:space="preserve">みうらや</t>
  </si>
  <si>
    <t xml:space="preserve">315</t>
  </si>
  <si>
    <t xml:space="preserve">三笠産業</t>
  </si>
  <si>
    <t xml:space="preserve">316</t>
  </si>
  <si>
    <t xml:space="preserve">水島合金鉄</t>
  </si>
  <si>
    <t xml:space="preserve">317</t>
  </si>
  <si>
    <t xml:space="preserve">三井化学</t>
  </si>
  <si>
    <t xml:space="preserve">318</t>
  </si>
  <si>
    <t xml:space="preserve">Mizkan</t>
  </si>
  <si>
    <t xml:space="preserve">319</t>
  </si>
  <si>
    <t xml:space="preserve">三菱ガス化学</t>
  </si>
  <si>
    <t xml:space="preserve">320</t>
  </si>
  <si>
    <t xml:space="preserve">三菱ケミカル</t>
  </si>
  <si>
    <t xml:space="preserve">321</t>
  </si>
  <si>
    <t xml:space="preserve">三菱自動車工業</t>
  </si>
  <si>
    <t xml:space="preserve">322</t>
  </si>
  <si>
    <t xml:space="preserve">三菱製紙</t>
  </si>
  <si>
    <t xml:space="preserve">323</t>
  </si>
  <si>
    <t xml:space="preserve">三菱電機</t>
  </si>
  <si>
    <t xml:space="preserve">324</t>
  </si>
  <si>
    <t xml:space="preserve">村田製作所</t>
  </si>
  <si>
    <t xml:space="preserve">325</t>
  </si>
  <si>
    <t xml:space="preserve">明治</t>
  </si>
  <si>
    <t xml:space="preserve">326</t>
  </si>
  <si>
    <t xml:space="preserve">メルシャン</t>
  </si>
  <si>
    <t xml:space="preserve">327</t>
  </si>
  <si>
    <t xml:space="preserve">モリ工業</t>
  </si>
  <si>
    <t xml:space="preserve">328</t>
  </si>
  <si>
    <t xml:space="preserve">森永製菓</t>
  </si>
  <si>
    <t xml:space="preserve">329</t>
  </si>
  <si>
    <t xml:space="preserve">森永乳業</t>
  </si>
  <si>
    <t xml:space="preserve">330</t>
  </si>
  <si>
    <t xml:space="preserve">ヤッホーブルーイング</t>
  </si>
  <si>
    <t xml:space="preserve">331</t>
  </si>
  <si>
    <t xml:space="preserve">ヤマキ</t>
  </si>
  <si>
    <t xml:space="preserve">332</t>
  </si>
  <si>
    <t xml:space="preserve">大和紙器</t>
  </si>
  <si>
    <t xml:space="preserve">333</t>
  </si>
  <si>
    <t xml:space="preserve">ヤマハ</t>
  </si>
  <si>
    <t xml:space="preserve">334</t>
  </si>
  <si>
    <t xml:space="preserve">ヤマハ発動機</t>
  </si>
  <si>
    <t xml:space="preserve">335</t>
  </si>
  <si>
    <t xml:space="preserve">雪印メグミルク</t>
  </si>
  <si>
    <t xml:space="preserve">336</t>
  </si>
  <si>
    <t xml:space="preserve">ユニ・チャーム</t>
  </si>
  <si>
    <t xml:space="preserve">337</t>
  </si>
  <si>
    <t xml:space="preserve">ユニ・チャームプロダクツ</t>
  </si>
  <si>
    <t xml:space="preserve">338</t>
  </si>
  <si>
    <t xml:space="preserve">ユニリーバ・ジャパン・カスタマーマーケティング</t>
  </si>
  <si>
    <t xml:space="preserve">339</t>
  </si>
  <si>
    <t xml:space="preserve">吉川工業アールエフセミコン</t>
  </si>
  <si>
    <t xml:space="preserve">340</t>
  </si>
  <si>
    <t xml:space="preserve">よつ葉乳業</t>
  </si>
  <si>
    <t xml:space="preserve">341</t>
  </si>
  <si>
    <t xml:space="preserve">米久</t>
  </si>
  <si>
    <t xml:space="preserve">342</t>
  </si>
  <si>
    <t xml:space="preserve">ライオン</t>
  </si>
  <si>
    <t xml:space="preserve">343</t>
  </si>
  <si>
    <t xml:space="preserve">LIXIL</t>
  </si>
  <si>
    <t xml:space="preserve">344</t>
  </si>
  <si>
    <t xml:space="preserve">リコー</t>
  </si>
  <si>
    <t xml:space="preserve">345</t>
  </si>
  <si>
    <t xml:space="preserve">理想科学工業</t>
  </si>
  <si>
    <t xml:space="preserve">346</t>
  </si>
  <si>
    <t xml:space="preserve">リンナイ</t>
  </si>
  <si>
    <t xml:space="preserve">347</t>
  </si>
  <si>
    <t xml:space="preserve">レンゴー</t>
  </si>
  <si>
    <t xml:space="preserve">348</t>
  </si>
  <si>
    <t xml:space="preserve">ロックペイント</t>
  </si>
  <si>
    <t xml:space="preserve">349</t>
  </si>
  <si>
    <t xml:space="preserve">ロッテ</t>
  </si>
  <si>
    <t xml:space="preserve">350</t>
  </si>
  <si>
    <t xml:space="preserve">ローランド</t>
  </si>
  <si>
    <t xml:space="preserve">351</t>
  </si>
  <si>
    <t xml:space="preserve">YKK AP</t>
  </si>
  <si>
    <t xml:space="preserve">運輸業、郵便業</t>
  </si>
  <si>
    <t xml:space="preserve">引越時期の分散への協力他</t>
  </si>
  <si>
    <t xml:space="preserve">アイエヌライン</t>
  </si>
  <si>
    <t xml:space="preserve">アイエムエキスプレス</t>
  </si>
  <si>
    <t xml:space="preserve">アイソネットライン</t>
  </si>
  <si>
    <t xml:space="preserve">愛知車輌興業</t>
  </si>
  <si>
    <t xml:space="preserve">アイチ物流</t>
  </si>
  <si>
    <t xml:space="preserve">ITP</t>
  </si>
  <si>
    <t xml:space="preserve">アイル</t>
  </si>
  <si>
    <t xml:space="preserve">アイルトランスポート</t>
  </si>
  <si>
    <t xml:space="preserve">青葉冷凍</t>
  </si>
  <si>
    <t xml:space="preserve">青森郵便自動車</t>
  </si>
  <si>
    <t xml:space="preserve">暁輸送</t>
  </si>
  <si>
    <t xml:space="preserve">秋田エスエス商運</t>
  </si>
  <si>
    <t xml:space="preserve">秋田物流センター</t>
  </si>
  <si>
    <t xml:space="preserve">秋山逓送</t>
  </si>
  <si>
    <t xml:space="preserve">アクロストランスポート</t>
  </si>
  <si>
    <t xml:space="preserve">曙運輸</t>
  </si>
  <si>
    <t xml:space="preserve">浅田商事</t>
  </si>
  <si>
    <t xml:space="preserve">旭川郵便輸送</t>
  </si>
  <si>
    <t xml:space="preserve">朝日通商</t>
  </si>
  <si>
    <t xml:space="preserve">アサヒロジ</t>
  </si>
  <si>
    <t xml:space="preserve">芦川商運</t>
  </si>
  <si>
    <t xml:space="preserve">アジェクト</t>
  </si>
  <si>
    <t xml:space="preserve">あじさい物流</t>
  </si>
  <si>
    <t xml:space="preserve">アスカ</t>
  </si>
  <si>
    <t xml:space="preserve">ASKUL LOGIST</t>
  </si>
  <si>
    <t xml:space="preserve">アスラック</t>
  </si>
  <si>
    <t xml:space="preserve">東産業</t>
  </si>
  <si>
    <t xml:space="preserve">沖縄</t>
  </si>
  <si>
    <t xml:space="preserve">アトランス</t>
  </si>
  <si>
    <t xml:space="preserve">阿部運送</t>
  </si>
  <si>
    <t xml:space="preserve">安倍運輸</t>
  </si>
  <si>
    <t xml:space="preserve">天美陸運</t>
  </si>
  <si>
    <t xml:space="preserve">アラト</t>
  </si>
  <si>
    <t xml:space="preserve">有馬運送</t>
  </si>
  <si>
    <t xml:space="preserve">長崎</t>
  </si>
  <si>
    <t xml:space="preserve">アルプス物流</t>
  </si>
  <si>
    <t xml:space="preserve">アロハトラストライン</t>
  </si>
  <si>
    <t xml:space="preserve">安全産業</t>
  </si>
  <si>
    <t xml:space="preserve">安立運輸</t>
  </si>
  <si>
    <t xml:space="preserve">アーティクルキャリー トーコー</t>
  </si>
  <si>
    <t xml:space="preserve">アート梱包運輸</t>
  </si>
  <si>
    <t xml:space="preserve">井倉運輸</t>
  </si>
  <si>
    <t xml:space="preserve">5月？日</t>
  </si>
  <si>
    <t xml:space="preserve">池田興業 四国支店</t>
  </si>
  <si>
    <t xml:space="preserve">石間流通</t>
  </si>
  <si>
    <t xml:space="preserve">いすゞライネックス</t>
  </si>
  <si>
    <t xml:space="preserve">出水運輸センター</t>
  </si>
  <si>
    <t xml:space="preserve">一宮運送</t>
  </si>
  <si>
    <t xml:space="preserve">一宮運輸</t>
  </si>
  <si>
    <t xml:space="preserve">イチミヤ物流サービス</t>
  </si>
  <si>
    <t xml:space="preserve">岩手</t>
  </si>
  <si>
    <t xml:space="preserve">イトー急行</t>
  </si>
  <si>
    <t xml:space="preserve">稲垣運輸</t>
  </si>
  <si>
    <t xml:space="preserve">イナバロジスティクス</t>
  </si>
  <si>
    <t xml:space="preserve">イナミコーポレーション</t>
  </si>
  <si>
    <t xml:space="preserve">乾汽船</t>
  </si>
  <si>
    <t xml:space="preserve">茨城荷役運輸</t>
  </si>
  <si>
    <t xml:space="preserve">今井重機</t>
  </si>
  <si>
    <t xml:space="preserve">今村運送</t>
  </si>
  <si>
    <t xml:space="preserve">伊予商運</t>
  </si>
  <si>
    <t xml:space="preserve">入船物流システム</t>
  </si>
  <si>
    <t xml:space="preserve">ウイング</t>
  </si>
  <si>
    <t xml:space="preserve">ウェルポート</t>
  </si>
  <si>
    <t xml:space="preserve">上田運輸</t>
  </si>
  <si>
    <t xml:space="preserve">上野郵便逓送</t>
  </si>
  <si>
    <t xml:space="preserve">ウナン</t>
  </si>
  <si>
    <t xml:space="preserve">宇部貨物</t>
  </si>
  <si>
    <t xml:space="preserve">エイエスエムトランスポート</t>
  </si>
  <si>
    <t xml:space="preserve">エキス・サポート</t>
  </si>
  <si>
    <t xml:space="preserve">エスエーエル</t>
  </si>
  <si>
    <t xml:space="preserve">エスエーサービス</t>
  </si>
  <si>
    <t xml:space="preserve">エスエーロジテム</t>
  </si>
  <si>
    <t xml:space="preserve">エスライン九州</t>
  </si>
  <si>
    <t xml:space="preserve">エスラインギフ</t>
  </si>
  <si>
    <t xml:space="preserve">エヅリン</t>
  </si>
  <si>
    <t xml:space="preserve">エヌ・ティ・エル</t>
  </si>
  <si>
    <t xml:space="preserve">NTTロジスコ</t>
  </si>
  <si>
    <t xml:space="preserve">エバラ物流</t>
  </si>
  <si>
    <t xml:space="preserve">エフピコ物流</t>
  </si>
  <si>
    <t xml:space="preserve">F-LINE</t>
  </si>
  <si>
    <t xml:space="preserve">エムエスジャパン</t>
  </si>
  <si>
    <t xml:space="preserve">エムエス物流</t>
  </si>
  <si>
    <t xml:space="preserve">MSロジテクサービス</t>
  </si>
  <si>
    <t xml:space="preserve">エムケイサービス</t>
  </si>
  <si>
    <t xml:space="preserve">エムツー静岡</t>
  </si>
  <si>
    <t xml:space="preserve">エムワン</t>
  </si>
  <si>
    <t xml:space="preserve">遠州トラック</t>
  </si>
  <si>
    <t xml:space="preserve">エーシーネットワーク</t>
  </si>
  <si>
    <t xml:space="preserve">エー・ピー物流</t>
  </si>
  <si>
    <t xml:space="preserve">A.モンライン</t>
  </si>
  <si>
    <t xml:space="preserve">王子運送</t>
  </si>
  <si>
    <t xml:space="preserve">王子エクスプレス</t>
  </si>
  <si>
    <t xml:space="preserve">大川運輸</t>
  </si>
  <si>
    <t xml:space="preserve">大北運輸</t>
  </si>
  <si>
    <t xml:space="preserve">大槻流通サービス</t>
  </si>
  <si>
    <t xml:space="preserve">大友ロジスティクスサービス</t>
  </si>
  <si>
    <t xml:space="preserve">大西物流</t>
  </si>
  <si>
    <t xml:space="preserve">大橋運輸</t>
  </si>
  <si>
    <t xml:space="preserve">大原運送</t>
  </si>
  <si>
    <t xml:space="preserve">大平運送</t>
  </si>
  <si>
    <t xml:space="preserve">岡山県貨物運送</t>
  </si>
  <si>
    <t xml:space="preserve">岡山スイキュウ</t>
  </si>
  <si>
    <t xml:space="preserve">岡山福山通運</t>
  </si>
  <si>
    <t xml:space="preserve">岡山ブックサービス</t>
  </si>
  <si>
    <t xml:space="preserve">置田運輸</t>
  </si>
  <si>
    <t xml:space="preserve">沖縄福山通運</t>
  </si>
  <si>
    <t xml:space="preserve">尾澤運送</t>
  </si>
  <si>
    <t xml:space="preserve">小籏 浦安営業所</t>
  </si>
  <si>
    <t xml:space="preserve">オー・エス・エス</t>
  </si>
  <si>
    <t xml:space="preserve">オーエス企画</t>
  </si>
  <si>
    <t xml:space="preserve">オーエヌトランス</t>
  </si>
  <si>
    <t xml:space="preserve">OTSUKA</t>
  </si>
  <si>
    <t xml:space="preserve">甲菱運輸</t>
  </si>
  <si>
    <t xml:space="preserve">開星運輸</t>
  </si>
  <si>
    <t xml:space="preserve">輝運輸</t>
  </si>
  <si>
    <t xml:space="preserve">鶴山運送</t>
  </si>
  <si>
    <t xml:space="preserve">笠子流通</t>
  </si>
  <si>
    <t xml:space="preserve">葛飾物流</t>
  </si>
  <si>
    <t xml:space="preserve">KATSURA</t>
  </si>
  <si>
    <t xml:space="preserve">金子運送</t>
  </si>
  <si>
    <t xml:space="preserve">カリツー</t>
  </si>
  <si>
    <t xml:space="preserve">川口運輸</t>
  </si>
  <si>
    <t xml:space="preserve">川島運送</t>
  </si>
  <si>
    <t xml:space="preserve">河村物流サービス</t>
  </si>
  <si>
    <t xml:space="preserve">関光汽船</t>
  </si>
  <si>
    <t xml:space="preserve">関西曙運輸</t>
  </si>
  <si>
    <t xml:space="preserve">関西郵便逓送</t>
  </si>
  <si>
    <t xml:space="preserve">カンダコアテクノ</t>
  </si>
  <si>
    <t xml:space="preserve">カンダコーポレーション</t>
  </si>
  <si>
    <t xml:space="preserve">カンダリテールサポート</t>
  </si>
  <si>
    <t xml:space="preserve">関東イチミヤ物流サービス</t>
  </si>
  <si>
    <t xml:space="preserve">関東王子運送</t>
  </si>
  <si>
    <t xml:space="preserve">関東西濃運輸</t>
  </si>
  <si>
    <t xml:space="preserve">群馬</t>
  </si>
  <si>
    <t xml:space="preserve">関東通運</t>
  </si>
  <si>
    <t xml:space="preserve">関東福山通運</t>
  </si>
  <si>
    <t xml:space="preserve">関東物流サービス</t>
  </si>
  <si>
    <t xml:space="preserve">ガレージスリック</t>
  </si>
  <si>
    <t xml:space="preserve">北上運輸</t>
  </si>
  <si>
    <t xml:space="preserve">北関東福山通運</t>
  </si>
  <si>
    <t xml:space="preserve">キタザワ</t>
  </si>
  <si>
    <t xml:space="preserve">北東北福山通運</t>
  </si>
  <si>
    <t xml:space="preserve">北見郵便逓送</t>
  </si>
  <si>
    <t xml:space="preserve">吉南運輸</t>
  </si>
  <si>
    <t xml:space="preserve">キットエクスプレス</t>
  </si>
  <si>
    <t xml:space="preserve">鬼頭運輸倉庫</t>
  </si>
  <si>
    <t xml:space="preserve">絹川屋運送</t>
  </si>
  <si>
    <t xml:space="preserve">紀文フレッシュシステム</t>
  </si>
  <si>
    <t xml:space="preserve">九州曙運輸</t>
  </si>
  <si>
    <t xml:space="preserve">九州産交運輸</t>
  </si>
  <si>
    <t xml:space="preserve">九州福山通運</t>
  </si>
  <si>
    <t xml:space="preserve">共同物流サービス</t>
  </si>
  <si>
    <t xml:space="preserve">共和通商</t>
  </si>
  <si>
    <t xml:space="preserve">旭新運輸</t>
  </si>
  <si>
    <t xml:space="preserve">キリングループロジスティクス</t>
  </si>
  <si>
    <t xml:space="preserve">近畿福山通運</t>
  </si>
  <si>
    <t xml:space="preserve">銀正</t>
  </si>
  <si>
    <t xml:space="preserve">空間倉庫輸送</t>
  </si>
  <si>
    <t xml:space="preserve">熊谷運輸</t>
  </si>
  <si>
    <t xml:space="preserve">熊交エクスプレス</t>
  </si>
  <si>
    <t xml:space="preserve">熊本旭運輸</t>
  </si>
  <si>
    <t xml:space="preserve">熊本交通運輸</t>
  </si>
  <si>
    <t xml:space="preserve">クローバーコネクト（コープデリバリーから社名変更）</t>
  </si>
  <si>
    <t xml:space="preserve">グリーンサービス</t>
  </si>
  <si>
    <t xml:space="preserve">群馬小型運送</t>
  </si>
  <si>
    <t xml:space="preserve">群馬郵便逓送</t>
  </si>
  <si>
    <t xml:space="preserve">KRF</t>
  </si>
  <si>
    <t xml:space="preserve">ケーツー</t>
  </si>
  <si>
    <t xml:space="preserve">ケービーエスクボタ</t>
  </si>
  <si>
    <t xml:space="preserve">芸北急送</t>
  </si>
  <si>
    <t xml:space="preserve">小泉運送</t>
  </si>
  <si>
    <t xml:space="preserve">宏栄産業</t>
  </si>
  <si>
    <t xml:space="preserve">光駿輸送</t>
  </si>
  <si>
    <t xml:space="preserve">甲信越福山通運</t>
  </si>
  <si>
    <t xml:space="preserve">高知福山通運</t>
  </si>
  <si>
    <t xml:space="preserve">高知</t>
  </si>
  <si>
    <t xml:space="preserve">鴻池運輸</t>
  </si>
  <si>
    <t xml:space="preserve">神戸サンソー港運</t>
  </si>
  <si>
    <t xml:space="preserve">幸楽輸送</t>
  </si>
  <si>
    <t xml:space="preserve">国際ロジテック</t>
  </si>
  <si>
    <t xml:space="preserve">国商運輸</t>
  </si>
  <si>
    <t xml:space="preserve">コクヨサプライロジスティクス</t>
  </si>
  <si>
    <t xml:space="preserve">コクヨロジテム</t>
  </si>
  <si>
    <t xml:space="preserve">寿宅配便</t>
  </si>
  <si>
    <t xml:space="preserve">コネクスト</t>
  </si>
  <si>
    <t xml:space="preserve">コマツ物流</t>
  </si>
  <si>
    <t xml:space="preserve">コンシェルジュ</t>
  </si>
  <si>
    <t xml:space="preserve">コージツ</t>
  </si>
  <si>
    <t xml:space="preserve">後藤物流</t>
  </si>
  <si>
    <t xml:space="preserve">ゴーテック</t>
  </si>
  <si>
    <t xml:space="preserve">サイショウ.エクスプレス</t>
  </si>
  <si>
    <t xml:space="preserve">西大寺運送</t>
  </si>
  <si>
    <t xml:space="preserve">三枝商事</t>
  </si>
  <si>
    <t xml:space="preserve">坂出キョードーサービス</t>
  </si>
  <si>
    <t xml:space="preserve">サカイ引越センター</t>
  </si>
  <si>
    <t xml:space="preserve">坂急送</t>
  </si>
  <si>
    <t xml:space="preserve">佐川急便</t>
  </si>
  <si>
    <t xml:space="preserve">桜運輸</t>
  </si>
  <si>
    <t xml:space="preserve">サッポログループ物流</t>
  </si>
  <si>
    <t xml:space="preserve">札幌清興サービス</t>
  </si>
  <si>
    <t xml:space="preserve">札幌通運</t>
  </si>
  <si>
    <t xml:space="preserve">サネット</t>
  </si>
  <si>
    <t xml:space="preserve">山陰福山通運</t>
  </si>
  <si>
    <t xml:space="preserve">三栄</t>
  </si>
  <si>
    <t xml:space="preserve">三栄建材</t>
  </si>
  <si>
    <t xml:space="preserve">山九</t>
  </si>
  <si>
    <t xml:space="preserve">三急運輸</t>
  </si>
  <si>
    <t xml:space="preserve">三協運輸</t>
  </si>
  <si>
    <t xml:space="preserve">三興陸運</t>
  </si>
  <si>
    <t xml:space="preserve">三生運輸</t>
  </si>
  <si>
    <t xml:space="preserve">三倉</t>
  </si>
  <si>
    <t xml:space="preserve">サンソー港運</t>
  </si>
  <si>
    <t xml:space="preserve">三田運送</t>
  </si>
  <si>
    <t xml:space="preserve">三電商会</t>
  </si>
  <si>
    <t xml:space="preserve">サン・トランスポート</t>
  </si>
  <si>
    <t xml:space="preserve">サントリーロジスティクス</t>
  </si>
  <si>
    <t xml:space="preserve">サンネット物流</t>
  </si>
  <si>
    <t xml:space="preserve">サンユー</t>
  </si>
  <si>
    <t xml:space="preserve">サンユーサービス</t>
  </si>
  <si>
    <t xml:space="preserve">山陽自動車運送</t>
  </si>
  <si>
    <t xml:space="preserve">山陽ロジックス</t>
  </si>
  <si>
    <t xml:space="preserve">三糧輸送</t>
  </si>
  <si>
    <t xml:space="preserve">三和梱包運輸</t>
  </si>
  <si>
    <t xml:space="preserve">三和物流サービス</t>
  </si>
  <si>
    <t xml:space="preserve">サーラ物流</t>
  </si>
  <si>
    <t xml:space="preserve">滋賀ニシリク</t>
  </si>
  <si>
    <t xml:space="preserve">四国福山通運</t>
  </si>
  <si>
    <t xml:space="preserve">静岡急便</t>
  </si>
  <si>
    <t xml:space="preserve">島津ロジスティクスサービス</t>
  </si>
  <si>
    <t xml:space="preserve">嶌本運輸</t>
  </si>
  <si>
    <t xml:space="preserve">シモハナ物流</t>
  </si>
  <si>
    <t xml:space="preserve">商映</t>
  </si>
  <si>
    <t xml:space="preserve">佐賀</t>
  </si>
  <si>
    <t xml:space="preserve">昇栄運送</t>
  </si>
  <si>
    <t xml:space="preserve">宮﨑</t>
  </si>
  <si>
    <t xml:space="preserve">昭栄物流</t>
  </si>
  <si>
    <t xml:space="preserve">商都通信</t>
  </si>
  <si>
    <t xml:space="preserve">小豆島交通</t>
  </si>
  <si>
    <t xml:space="preserve">食品急送</t>
  </si>
  <si>
    <t xml:space="preserve">新開運輸倉庫</t>
  </si>
  <si>
    <t xml:space="preserve">神鋼物流</t>
  </si>
  <si>
    <t xml:space="preserve">SHINKOロジ</t>
  </si>
  <si>
    <t xml:space="preserve">新郷運輸</t>
  </si>
  <si>
    <t xml:space="preserve">信正運輸</t>
  </si>
  <si>
    <t xml:space="preserve">新静運輸</t>
  </si>
  <si>
    <t xml:space="preserve">新鮮便</t>
  </si>
  <si>
    <t xml:space="preserve">シーエックスカーゴ</t>
  </si>
  <si>
    <t xml:space="preserve">ジェイティ物流</t>
  </si>
  <si>
    <t xml:space="preserve">ジェイロジスティクス</t>
  </si>
  <si>
    <t xml:space="preserve">JFE物流</t>
  </si>
  <si>
    <t xml:space="preserve">ジャスト・カーゴ</t>
  </si>
  <si>
    <t xml:space="preserve">上越運送</t>
  </si>
  <si>
    <t xml:space="preserve">城北運輸</t>
  </si>
  <si>
    <t xml:space="preserve">菅原運送</t>
  </si>
  <si>
    <t xml:space="preserve">鈴木物流</t>
  </si>
  <si>
    <t xml:space="preserve">鈴与カーゴネット</t>
  </si>
  <si>
    <t xml:space="preserve">鈴与自動車運送</t>
  </si>
  <si>
    <t xml:space="preserve">住之江冷蔵</t>
  </si>
  <si>
    <t xml:space="preserve">住吉冷蔵</t>
  </si>
  <si>
    <t xml:space="preserve">スリーエス物流</t>
  </si>
  <si>
    <t xml:space="preserve">するが通商</t>
  </si>
  <si>
    <t xml:space="preserve">駿遠運送</t>
  </si>
  <si>
    <t xml:space="preserve">生興運送</t>
  </si>
  <si>
    <t xml:space="preserve">セイコー運輸</t>
  </si>
  <si>
    <t xml:space="preserve">静清フレイト</t>
  </si>
  <si>
    <t xml:space="preserve">西濃運輸</t>
  </si>
  <si>
    <t xml:space="preserve">西濃エキスプレス</t>
  </si>
  <si>
    <t xml:space="preserve">西濃通運</t>
  </si>
  <si>
    <t xml:space="preserve">静北運輸</t>
  </si>
  <si>
    <t xml:space="preserve">井友港運</t>
  </si>
  <si>
    <t xml:space="preserve">センコー</t>
  </si>
  <si>
    <t xml:space="preserve">センコーエーラインアマノ</t>
  </si>
  <si>
    <t xml:space="preserve">仙台食品運輸</t>
  </si>
  <si>
    <t xml:space="preserve">仙台食品運輸 盛岡営業所</t>
  </si>
  <si>
    <t xml:space="preserve">仙台配送</t>
  </si>
  <si>
    <t xml:space="preserve">全建</t>
  </si>
  <si>
    <t xml:space="preserve">全農物流</t>
  </si>
  <si>
    <t xml:space="preserve">相互物流</t>
  </si>
  <si>
    <t xml:space="preserve">祖式運送</t>
  </si>
  <si>
    <t xml:space="preserve">タイカワ運輸</t>
  </si>
  <si>
    <t xml:space="preserve">大興運輸</t>
  </si>
  <si>
    <t xml:space="preserve">大成運送</t>
  </si>
  <si>
    <t xml:space="preserve">大豊物流</t>
  </si>
  <si>
    <t xml:space="preserve">岱明運輸</t>
  </si>
  <si>
    <t xml:space="preserve">太陽運輸</t>
  </si>
  <si>
    <t xml:space="preserve">太陽運輸倉庫</t>
  </si>
  <si>
    <t xml:space="preserve">タカキュー</t>
  </si>
  <si>
    <t xml:space="preserve">武田運輸</t>
  </si>
  <si>
    <t xml:space="preserve">田中倉庫運輸</t>
  </si>
  <si>
    <t xml:space="preserve">田辺運輸</t>
  </si>
  <si>
    <t xml:space="preserve">田原運輸</t>
  </si>
  <si>
    <t xml:space="preserve">大安</t>
  </si>
  <si>
    <t xml:space="preserve">ダイオーロジスティクス</t>
  </si>
  <si>
    <t xml:space="preserve">大貴冷蔵庫</t>
  </si>
  <si>
    <t xml:space="preserve">ダイコー商運</t>
  </si>
  <si>
    <t xml:space="preserve">大昇物流</t>
  </si>
  <si>
    <t xml:space="preserve">ダイセーロジスティクス</t>
  </si>
  <si>
    <t xml:space="preserve">大輪総合運輸</t>
  </si>
  <si>
    <t xml:space="preserve">太宰府エキスプレス</t>
  </si>
  <si>
    <t xml:space="preserve">伊達貨物運送 仙台支店</t>
  </si>
  <si>
    <t xml:space="preserve">Ｗ・A</t>
  </si>
  <si>
    <t xml:space="preserve">竹豊物流</t>
  </si>
  <si>
    <t xml:space="preserve">築港</t>
  </si>
  <si>
    <t xml:space="preserve">ちゅうえき</t>
  </si>
  <si>
    <t xml:space="preserve">中越運送</t>
  </si>
  <si>
    <t xml:space="preserve">中央運輸</t>
  </si>
  <si>
    <t xml:space="preserve">中京陸運</t>
  </si>
  <si>
    <t xml:space="preserve">中国通運</t>
  </si>
  <si>
    <t xml:space="preserve">中国ニシリク</t>
  </si>
  <si>
    <t xml:space="preserve">中部エムティサービス</t>
  </si>
  <si>
    <t xml:space="preserve">長栄運送</t>
  </si>
  <si>
    <t xml:space="preserve">塚腰運送</t>
  </si>
  <si>
    <t xml:space="preserve">柘運送</t>
  </si>
  <si>
    <t xml:space="preserve">つばさトラック事業協同組合</t>
  </si>
  <si>
    <t xml:space="preserve">つるとみ運輸</t>
  </si>
  <si>
    <t xml:space="preserve">鶴見</t>
  </si>
  <si>
    <t xml:space="preserve">鶴見運送</t>
  </si>
  <si>
    <t xml:space="preserve">鶴見運輸倉庫</t>
  </si>
  <si>
    <t xml:space="preserve">鶴見物流</t>
  </si>
  <si>
    <t xml:space="preserve">TSネットワーク</t>
  </si>
  <si>
    <t xml:space="preserve">ティー・エル・エス</t>
  </si>
  <si>
    <t xml:space="preserve">テイカ倉庫</t>
  </si>
  <si>
    <t xml:space="preserve">帝北ロジスティックス</t>
  </si>
  <si>
    <t xml:space="preserve">テスコ</t>
  </si>
  <si>
    <t xml:space="preserve">テスココンポ</t>
  </si>
  <si>
    <t xml:space="preserve">デカックコーポレーション</t>
  </si>
  <si>
    <t xml:space="preserve">東亜物流</t>
  </si>
  <si>
    <t xml:space="preserve">東海西濃運輸</t>
  </si>
  <si>
    <t xml:space="preserve">東海乳菓運輸</t>
  </si>
  <si>
    <t xml:space="preserve">東海ワークス</t>
  </si>
  <si>
    <t xml:space="preserve">東京港運送</t>
  </si>
  <si>
    <t xml:space="preserve">東京日食</t>
  </si>
  <si>
    <t xml:space="preserve">東京納品代行</t>
  </si>
  <si>
    <t xml:space="preserve">東港丸楽海運</t>
  </si>
  <si>
    <t xml:space="preserve">東芝ロジスティクス</t>
  </si>
  <si>
    <t xml:space="preserve">東部運送</t>
  </si>
  <si>
    <t xml:space="preserve">東北王子運送</t>
  </si>
  <si>
    <t xml:space="preserve">東陽倉庫</t>
  </si>
  <si>
    <t xml:space="preserve">東洋ナビックス</t>
  </si>
  <si>
    <t xml:space="preserve">徳三運輸倉庫</t>
  </si>
  <si>
    <t xml:space="preserve">東山物流</t>
  </si>
  <si>
    <t xml:space="preserve">トス・エクスプレス</t>
  </si>
  <si>
    <t xml:space="preserve">栃木曙運輸</t>
  </si>
  <si>
    <t xml:space="preserve">トッキュウ</t>
  </si>
  <si>
    <t xml:space="preserve">トナミ運輸</t>
  </si>
  <si>
    <t xml:space="preserve">苫小牧埠頭</t>
  </si>
  <si>
    <t xml:space="preserve">外山商運</t>
  </si>
  <si>
    <t xml:space="preserve">トランコム</t>
  </si>
  <si>
    <t xml:space="preserve">トランスポート竹内</t>
  </si>
  <si>
    <t xml:space="preserve">トランスメイト</t>
  </si>
  <si>
    <t xml:space="preserve">鳥飼機工</t>
  </si>
  <si>
    <t xml:space="preserve">トワード</t>
  </si>
  <si>
    <t xml:space="preserve">トータルユソウシステム</t>
  </si>
  <si>
    <t xml:space="preserve">トーテツ興運</t>
  </si>
  <si>
    <t xml:space="preserve">トーヨー・ロジテック</t>
  </si>
  <si>
    <t xml:space="preserve">道央通商旭川</t>
  </si>
  <si>
    <t xml:space="preserve">ドリームコーポレーション</t>
  </si>
  <si>
    <t xml:space="preserve">中津急行</t>
  </si>
  <si>
    <t xml:space="preserve">中野倉庫運輸</t>
  </si>
  <si>
    <t xml:space="preserve">352</t>
  </si>
  <si>
    <t xml:space="preserve">長野トランスポート</t>
  </si>
  <si>
    <t xml:space="preserve">353</t>
  </si>
  <si>
    <t xml:space="preserve">長良通運</t>
  </si>
  <si>
    <t xml:space="preserve">354</t>
  </si>
  <si>
    <t xml:space="preserve">凪物流</t>
  </si>
  <si>
    <t xml:space="preserve">355</t>
  </si>
  <si>
    <t xml:space="preserve">なごの浦運送</t>
  </si>
  <si>
    <t xml:space="preserve">356</t>
  </si>
  <si>
    <t xml:space="preserve">名古屋陸送</t>
  </si>
  <si>
    <t xml:space="preserve">357</t>
  </si>
  <si>
    <t xml:space="preserve">七栄</t>
  </si>
  <si>
    <t xml:space="preserve">358</t>
  </si>
  <si>
    <t xml:space="preserve">浪速通運</t>
  </si>
  <si>
    <t xml:space="preserve">359</t>
  </si>
  <si>
    <t xml:space="preserve">成田KTL</t>
  </si>
  <si>
    <t xml:space="preserve">360</t>
  </si>
  <si>
    <t xml:space="preserve">南光運輸</t>
  </si>
  <si>
    <t xml:space="preserve">361</t>
  </si>
  <si>
    <t xml:space="preserve">南光物流サポート</t>
  </si>
  <si>
    <t xml:space="preserve">362</t>
  </si>
  <si>
    <t xml:space="preserve">南信貨物自動車</t>
  </si>
  <si>
    <t xml:space="preserve">363</t>
  </si>
  <si>
    <t xml:space="preserve">南洋運送</t>
  </si>
  <si>
    <t xml:space="preserve">364</t>
  </si>
  <si>
    <t xml:space="preserve">新潟王子運送</t>
  </si>
  <si>
    <t xml:space="preserve">365</t>
  </si>
  <si>
    <t xml:space="preserve">新潟東港運輸</t>
  </si>
  <si>
    <t xml:space="preserve">366</t>
  </si>
  <si>
    <t xml:space="preserve">西日本運送</t>
  </si>
  <si>
    <t xml:space="preserve">367</t>
  </si>
  <si>
    <t xml:space="preserve">西日本ジェット･ライン</t>
  </si>
  <si>
    <t xml:space="preserve">368</t>
  </si>
  <si>
    <t xml:space="preserve">西村運送</t>
  </si>
  <si>
    <t xml:space="preserve">369</t>
  </si>
  <si>
    <t xml:space="preserve">ニシリク</t>
  </si>
  <si>
    <t xml:space="preserve">370</t>
  </si>
  <si>
    <t xml:space="preserve">日陸</t>
  </si>
  <si>
    <t xml:space="preserve">371</t>
  </si>
  <si>
    <t xml:space="preserve">日産物流</t>
  </si>
  <si>
    <t xml:space="preserve">372</t>
  </si>
  <si>
    <t xml:space="preserve">日晶運輸</t>
  </si>
  <si>
    <t xml:space="preserve">373</t>
  </si>
  <si>
    <t xml:space="preserve">日新</t>
  </si>
  <si>
    <t xml:space="preserve">374</t>
  </si>
  <si>
    <t xml:space="preserve">日新運輸</t>
  </si>
  <si>
    <t xml:space="preserve">375</t>
  </si>
  <si>
    <t xml:space="preserve">日生運輸</t>
  </si>
  <si>
    <t xml:space="preserve">376</t>
  </si>
  <si>
    <t xml:space="preserve">日鉄物流</t>
  </si>
  <si>
    <t xml:space="preserve">377</t>
  </si>
  <si>
    <t xml:space="preserve">日本梱包運輸倉庫</t>
  </si>
  <si>
    <t xml:space="preserve">378</t>
  </si>
  <si>
    <t xml:space="preserve">日本製紙物流</t>
  </si>
  <si>
    <t xml:space="preserve">379</t>
  </si>
  <si>
    <t xml:space="preserve">日本通運</t>
  </si>
  <si>
    <t xml:space="preserve">380</t>
  </si>
  <si>
    <t xml:space="preserve">日本郵便</t>
  </si>
  <si>
    <t xml:space="preserve">381</t>
  </si>
  <si>
    <t xml:space="preserve">日本郵便輸送</t>
  </si>
  <si>
    <t xml:space="preserve">382</t>
  </si>
  <si>
    <t xml:space="preserve">日本運輸</t>
  </si>
  <si>
    <t xml:space="preserve">383</t>
  </si>
  <si>
    <t xml:space="preserve">日本ビジネスロジスティクス（JBL）</t>
  </si>
  <si>
    <t xml:space="preserve">384</t>
  </si>
  <si>
    <t xml:space="preserve">日本陸送</t>
  </si>
  <si>
    <t xml:space="preserve">385</t>
  </si>
  <si>
    <t xml:space="preserve">日本ロジテム</t>
  </si>
  <si>
    <t xml:space="preserve">386</t>
  </si>
  <si>
    <t xml:space="preserve">日本ローカルネットワークシステム協同組合連合会近畿地域本部</t>
  </si>
  <si>
    <t xml:space="preserve">387</t>
  </si>
  <si>
    <t xml:space="preserve">日本ローカルネットワークシステム協同組合連合会東海北陸地域本部</t>
  </si>
  <si>
    <t xml:space="preserve">388</t>
  </si>
  <si>
    <t xml:space="preserve">ネクストビジョン</t>
  </si>
  <si>
    <t xml:space="preserve">389</t>
  </si>
  <si>
    <t xml:space="preserve">濃飛西濃運輸</t>
  </si>
  <si>
    <t xml:space="preserve">390</t>
  </si>
  <si>
    <t xml:space="preserve">濃飛倉庫運輸</t>
  </si>
  <si>
    <t xml:space="preserve">391</t>
  </si>
  <si>
    <t xml:space="preserve">野呂水産運輸</t>
  </si>
  <si>
    <t xml:space="preserve">392</t>
  </si>
  <si>
    <t xml:space="preserve">ノーサン</t>
  </si>
  <si>
    <t xml:space="preserve">393</t>
  </si>
  <si>
    <t xml:space="preserve">ノーベル</t>
  </si>
  <si>
    <t xml:space="preserve">394</t>
  </si>
  <si>
    <t xml:space="preserve">博多三倉物流</t>
  </si>
  <si>
    <t xml:space="preserve">395</t>
  </si>
  <si>
    <t xml:space="preserve">博運社</t>
  </si>
  <si>
    <t xml:space="preserve">396</t>
  </si>
  <si>
    <t xml:space="preserve">長谷川通商</t>
  </si>
  <si>
    <t xml:space="preserve">397</t>
  </si>
  <si>
    <t xml:space="preserve">八大</t>
  </si>
  <si>
    <t xml:space="preserve">398</t>
  </si>
  <si>
    <t xml:space="preserve">八幡自動車</t>
  </si>
  <si>
    <t xml:space="preserve">399</t>
  </si>
  <si>
    <t xml:space="preserve">初見運輸倉庫</t>
  </si>
  <si>
    <t xml:space="preserve">400</t>
  </si>
  <si>
    <t xml:space="preserve">HAVIサプライチェーン・ソリューションズ・ジャパン</t>
  </si>
  <si>
    <t xml:space="preserve">401</t>
  </si>
  <si>
    <t xml:space="preserve">林運送</t>
  </si>
  <si>
    <t xml:space="preserve">402</t>
  </si>
  <si>
    <t xml:space="preserve">春日運輸</t>
  </si>
  <si>
    <t xml:space="preserve">403</t>
  </si>
  <si>
    <t xml:space="preserve">ハンナ</t>
  </si>
  <si>
    <t xml:space="preserve">404</t>
  </si>
  <si>
    <t xml:space="preserve">阪南冷蔵</t>
  </si>
  <si>
    <t xml:space="preserve">405</t>
  </si>
  <si>
    <t xml:space="preserve">バンテック</t>
  </si>
  <si>
    <t xml:space="preserve">406</t>
  </si>
  <si>
    <t xml:space="preserve">飛越運送</t>
  </si>
  <si>
    <t xml:space="preserve">407</t>
  </si>
  <si>
    <t xml:space="preserve">光運送</t>
  </si>
  <si>
    <t xml:space="preserve">408</t>
  </si>
  <si>
    <t xml:space="preserve">光運輸</t>
  </si>
  <si>
    <t xml:space="preserve">409</t>
  </si>
  <si>
    <t xml:space="preserve">ひかり物流</t>
  </si>
  <si>
    <t xml:space="preserve">410</t>
  </si>
  <si>
    <t xml:space="preserve">彦新</t>
  </si>
  <si>
    <t xml:space="preserve">411</t>
  </si>
  <si>
    <t xml:space="preserve">久居運送</t>
  </si>
  <si>
    <t xml:space="preserve">412</t>
  </si>
  <si>
    <t xml:space="preserve">久山流通運輸</t>
  </si>
  <si>
    <t xml:space="preserve">413</t>
  </si>
  <si>
    <t xml:space="preserve">日隆産業</t>
  </si>
  <si>
    <t xml:space="preserve">414</t>
  </si>
  <si>
    <t xml:space="preserve">日立建機ロジテック</t>
  </si>
  <si>
    <t xml:space="preserve">415</t>
  </si>
  <si>
    <t xml:space="preserve">日立物流</t>
  </si>
  <si>
    <t xml:space="preserve">416</t>
  </si>
  <si>
    <t xml:space="preserve">日隆運輸</t>
  </si>
  <si>
    <t xml:space="preserve">417</t>
  </si>
  <si>
    <t xml:space="preserve">日之出運輸</t>
  </si>
  <si>
    <t xml:space="preserve">418</t>
  </si>
  <si>
    <t xml:space="preserve">日ノ丸西濃運輸</t>
  </si>
  <si>
    <t xml:space="preserve">419</t>
  </si>
  <si>
    <t xml:space="preserve">ヒューテックノオリン</t>
  </si>
  <si>
    <t xml:space="preserve">420</t>
  </si>
  <si>
    <t xml:space="preserve">平野商運</t>
  </si>
  <si>
    <t xml:space="preserve">421</t>
  </si>
  <si>
    <t xml:space="preserve">広島ニシリク</t>
  </si>
  <si>
    <t xml:space="preserve">422</t>
  </si>
  <si>
    <t xml:space="preserve">広島荷役</t>
  </si>
  <si>
    <t xml:space="preserve">423</t>
  </si>
  <si>
    <t xml:space="preserve">ヒロハイ・コーポレーション</t>
  </si>
  <si>
    <t xml:space="preserve">424</t>
  </si>
  <si>
    <t xml:space="preserve">ビクトワール</t>
  </si>
  <si>
    <t xml:space="preserve">425</t>
  </si>
  <si>
    <t xml:space="preserve">ビ・トータス</t>
  </si>
  <si>
    <t xml:space="preserve">426</t>
  </si>
  <si>
    <t xml:space="preserve">福井郵便逓送</t>
  </si>
  <si>
    <t xml:space="preserve">427</t>
  </si>
  <si>
    <t xml:space="preserve">福岡熊交</t>
  </si>
  <si>
    <t xml:space="preserve">428</t>
  </si>
  <si>
    <t xml:space="preserve">福貨通運</t>
  </si>
  <si>
    <t xml:space="preserve">429</t>
  </si>
  <si>
    <t xml:space="preserve">福広運輸</t>
  </si>
  <si>
    <t xml:space="preserve">430</t>
  </si>
  <si>
    <t xml:space="preserve">福山運送</t>
  </si>
  <si>
    <t xml:space="preserve">431</t>
  </si>
  <si>
    <t xml:space="preserve">福山エクスプレス</t>
  </si>
  <si>
    <t xml:space="preserve">432</t>
  </si>
  <si>
    <t xml:space="preserve">福山グリーンエクスプレス</t>
  </si>
  <si>
    <t xml:space="preserve">433</t>
  </si>
  <si>
    <t xml:space="preserve">福山スペースチャーター</t>
  </si>
  <si>
    <t xml:space="preserve">434</t>
  </si>
  <si>
    <t xml:space="preserve">福山通運</t>
  </si>
  <si>
    <t xml:space="preserve">435</t>
  </si>
  <si>
    <t xml:space="preserve">福山パーセルサービス</t>
  </si>
  <si>
    <t xml:space="preserve">436</t>
  </si>
  <si>
    <t xml:space="preserve">福山ロジスティクス</t>
  </si>
  <si>
    <t xml:space="preserve">437</t>
  </si>
  <si>
    <t xml:space="preserve">フクワ物流</t>
  </si>
  <si>
    <t xml:space="preserve">438</t>
  </si>
  <si>
    <t xml:space="preserve">富士運輸</t>
  </si>
  <si>
    <t xml:space="preserve">439</t>
  </si>
  <si>
    <t xml:space="preserve">フジエアカーゴ</t>
  </si>
  <si>
    <t xml:space="preserve">440</t>
  </si>
  <si>
    <t xml:space="preserve">富士エコー</t>
  </si>
  <si>
    <t xml:space="preserve">441</t>
  </si>
  <si>
    <t xml:space="preserve">ふじき運送</t>
  </si>
  <si>
    <t xml:space="preserve">442</t>
  </si>
  <si>
    <t xml:space="preserve">藤久運輸倉庫</t>
  </si>
  <si>
    <t xml:space="preserve">443</t>
  </si>
  <si>
    <t xml:space="preserve">藤木陸運</t>
  </si>
  <si>
    <t xml:space="preserve">444</t>
  </si>
  <si>
    <t xml:space="preserve">富士サービス</t>
  </si>
  <si>
    <t xml:space="preserve">445</t>
  </si>
  <si>
    <t xml:space="preserve">フジタカ</t>
  </si>
  <si>
    <t xml:space="preserve">446</t>
  </si>
  <si>
    <t xml:space="preserve">藤本運送</t>
  </si>
  <si>
    <t xml:space="preserve">447</t>
  </si>
  <si>
    <t xml:space="preserve">藤森運輸</t>
  </si>
  <si>
    <t xml:space="preserve">448</t>
  </si>
  <si>
    <t xml:space="preserve">藤原運輸商事</t>
  </si>
  <si>
    <t xml:space="preserve">449</t>
  </si>
  <si>
    <t xml:space="preserve">双葉運輸グループ</t>
  </si>
  <si>
    <t xml:space="preserve">450</t>
  </si>
  <si>
    <t xml:space="preserve">フードレック</t>
  </si>
  <si>
    <t xml:space="preserve">451</t>
  </si>
  <si>
    <t xml:space="preserve">物流サポートj</t>
  </si>
  <si>
    <t xml:space="preserve">452</t>
  </si>
  <si>
    <t xml:space="preserve">ブラザー輸送</t>
  </si>
  <si>
    <t xml:space="preserve">453</t>
  </si>
  <si>
    <t xml:space="preserve">ブリックス</t>
  </si>
  <si>
    <t xml:space="preserve">454</t>
  </si>
  <si>
    <t xml:space="preserve">ブルーテック</t>
  </si>
  <si>
    <t xml:space="preserve">455</t>
  </si>
  <si>
    <t xml:space="preserve">プラスエイチ</t>
  </si>
  <si>
    <t xml:space="preserve">456</t>
  </si>
  <si>
    <t xml:space="preserve">平和産業</t>
  </si>
  <si>
    <t xml:space="preserve">457</t>
  </si>
  <si>
    <t xml:space="preserve">ベア・ロジコ（本社、宮城営業所、名古屋支店）</t>
  </si>
  <si>
    <t xml:space="preserve">458</t>
  </si>
  <si>
    <t xml:space="preserve">ホイテクノ物流</t>
  </si>
  <si>
    <t xml:space="preserve">459</t>
  </si>
  <si>
    <t xml:space="preserve">峰南運輸</t>
  </si>
  <si>
    <t xml:space="preserve">460</t>
  </si>
  <si>
    <t xml:space="preserve">宝輪</t>
  </si>
  <si>
    <t xml:space="preserve">461</t>
  </si>
  <si>
    <t xml:space="preserve">北越物流</t>
  </si>
  <si>
    <t xml:space="preserve">462</t>
  </si>
  <si>
    <t xml:space="preserve">北海道西濃運輸</t>
  </si>
  <si>
    <t xml:space="preserve">463</t>
  </si>
  <si>
    <t xml:space="preserve">北海道福山通運</t>
  </si>
  <si>
    <t xml:space="preserve">464</t>
  </si>
  <si>
    <t xml:space="preserve">北海道フーズ輸送</t>
  </si>
  <si>
    <t xml:space="preserve">465</t>
  </si>
  <si>
    <t xml:space="preserve">北海道物流開発</t>
  </si>
  <si>
    <t xml:space="preserve">466</t>
  </si>
  <si>
    <t xml:space="preserve">北海道郵便逓送</t>
  </si>
  <si>
    <t xml:space="preserve">467</t>
  </si>
  <si>
    <t xml:space="preserve">北海道ロジサービス</t>
  </si>
  <si>
    <t xml:space="preserve">468</t>
  </si>
  <si>
    <t xml:space="preserve">北海三井倉庫ロジスティクス</t>
  </si>
  <si>
    <t xml:space="preserve">469</t>
  </si>
  <si>
    <t xml:space="preserve">ホーコー</t>
  </si>
  <si>
    <t xml:space="preserve">470</t>
  </si>
  <si>
    <t xml:space="preserve">ホームロジスティクス</t>
  </si>
  <si>
    <t xml:space="preserve">471</t>
  </si>
  <si>
    <t xml:space="preserve">ボンド物流</t>
  </si>
  <si>
    <t xml:space="preserve">472</t>
  </si>
  <si>
    <t xml:space="preserve">前佐渡運送</t>
  </si>
  <si>
    <t xml:space="preserve">473</t>
  </si>
  <si>
    <t xml:space="preserve">マキタ運輸</t>
  </si>
  <si>
    <t xml:space="preserve">474</t>
  </si>
  <si>
    <t xml:space="preserve">牧野運送</t>
  </si>
  <si>
    <t xml:space="preserve">475</t>
  </si>
  <si>
    <t xml:space="preserve">マッハイナリク</t>
  </si>
  <si>
    <t xml:space="preserve">476</t>
  </si>
  <si>
    <t xml:space="preserve">松浦通運</t>
  </si>
  <si>
    <t xml:space="preserve">477</t>
  </si>
  <si>
    <t xml:space="preserve">松岡運送</t>
  </si>
  <si>
    <t xml:space="preserve">478</t>
  </si>
  <si>
    <t xml:space="preserve">松尾総業運輸</t>
  </si>
  <si>
    <t xml:space="preserve">479</t>
  </si>
  <si>
    <t xml:space="preserve">松木運輸</t>
  </si>
  <si>
    <t xml:space="preserve">480</t>
  </si>
  <si>
    <t xml:space="preserve">松葉倉庫運輸</t>
  </si>
  <si>
    <t xml:space="preserve">481</t>
  </si>
  <si>
    <t xml:space="preserve">マホリ</t>
  </si>
  <si>
    <t xml:space="preserve">482</t>
  </si>
  <si>
    <t xml:space="preserve">マリネックス西日本</t>
  </si>
  <si>
    <t xml:space="preserve">483</t>
  </si>
  <si>
    <t xml:space="preserve">丸一運輸</t>
  </si>
  <si>
    <t xml:space="preserve">484</t>
  </si>
  <si>
    <t xml:space="preserve">丸久運輸</t>
  </si>
  <si>
    <t xml:space="preserve">485</t>
  </si>
  <si>
    <t xml:space="preserve">丸急物流</t>
  </si>
  <si>
    <t xml:space="preserve">486</t>
  </si>
  <si>
    <t xml:space="preserve">丸共</t>
  </si>
  <si>
    <t xml:space="preserve">487</t>
  </si>
  <si>
    <t xml:space="preserve">丸協運輸</t>
  </si>
  <si>
    <t xml:space="preserve">488</t>
  </si>
  <si>
    <t xml:space="preserve">MARUKO</t>
  </si>
  <si>
    <t xml:space="preserve">489</t>
  </si>
  <si>
    <t xml:space="preserve">丸五運送</t>
  </si>
  <si>
    <t xml:space="preserve">490</t>
  </si>
  <si>
    <t xml:space="preserve">丸三興業</t>
  </si>
  <si>
    <t xml:space="preserve">491</t>
  </si>
  <si>
    <t xml:space="preserve">丸正運送</t>
  </si>
  <si>
    <t xml:space="preserve">492</t>
  </si>
  <si>
    <t xml:space="preserve">丸全運輸</t>
  </si>
  <si>
    <t xml:space="preserve">493</t>
  </si>
  <si>
    <t xml:space="preserve">丸全昭和運輸</t>
  </si>
  <si>
    <t xml:space="preserve">494</t>
  </si>
  <si>
    <t xml:space="preserve">丸大トラック</t>
  </si>
  <si>
    <t xml:space="preserve">495</t>
  </si>
  <si>
    <t xml:space="preserve">丸八倉庫</t>
  </si>
  <si>
    <t xml:space="preserve">496</t>
  </si>
  <si>
    <t xml:space="preserve">丸日日諸産業　　</t>
  </si>
  <si>
    <t xml:space="preserve">497</t>
  </si>
  <si>
    <t xml:space="preserve">丸安運輸</t>
  </si>
  <si>
    <t xml:space="preserve">498</t>
  </si>
  <si>
    <t xml:space="preserve">丸祐運送</t>
  </si>
  <si>
    <t xml:space="preserve">499</t>
  </si>
  <si>
    <t xml:space="preserve">丸和運輸機関</t>
  </si>
  <si>
    <t xml:space="preserve">500</t>
  </si>
  <si>
    <t xml:space="preserve">マーキュリー</t>
  </si>
  <si>
    <t xml:space="preserve">501</t>
  </si>
  <si>
    <t xml:space="preserve">三笠運輸</t>
  </si>
  <si>
    <t xml:space="preserve">502</t>
  </si>
  <si>
    <t xml:space="preserve">三河清掃</t>
  </si>
  <si>
    <t xml:space="preserve">503</t>
  </si>
  <si>
    <t xml:space="preserve">三井倉庫</t>
  </si>
  <si>
    <t xml:space="preserve">504</t>
  </si>
  <si>
    <t xml:space="preserve">三井倉庫エクスプレス</t>
  </si>
  <si>
    <t xml:space="preserve">505</t>
  </si>
  <si>
    <t xml:space="preserve">三井倉庫九州</t>
  </si>
  <si>
    <t xml:space="preserve">506</t>
  </si>
  <si>
    <t xml:space="preserve">三井倉庫港運</t>
  </si>
  <si>
    <t xml:space="preserve">507</t>
  </si>
  <si>
    <t xml:space="preserve">三井倉庫サプライチェーンソリューション</t>
  </si>
  <si>
    <t xml:space="preserve">508</t>
  </si>
  <si>
    <t xml:space="preserve">三井倉庫ビジネスパートナーズ</t>
  </si>
  <si>
    <t xml:space="preserve">509</t>
  </si>
  <si>
    <t xml:space="preserve">三井倉庫ホールディングス</t>
  </si>
  <si>
    <t xml:space="preserve">510</t>
  </si>
  <si>
    <t xml:space="preserve">三井倉庫ロジスティクス</t>
  </si>
  <si>
    <t xml:space="preserve">511</t>
  </si>
  <si>
    <t xml:space="preserve">ミツノリ</t>
  </si>
  <si>
    <t xml:space="preserve">512</t>
  </si>
  <si>
    <t xml:space="preserve">三菱ケミカル物流</t>
  </si>
  <si>
    <t xml:space="preserve">513</t>
  </si>
  <si>
    <t xml:space="preserve">みつわ運輸</t>
  </si>
  <si>
    <t xml:space="preserve">514</t>
  </si>
  <si>
    <t xml:space="preserve">三豊運送</t>
  </si>
  <si>
    <t xml:space="preserve">515</t>
  </si>
  <si>
    <t xml:space="preserve">みなと梱包運送</t>
  </si>
  <si>
    <t xml:space="preserve">516</t>
  </si>
  <si>
    <t xml:space="preserve">南九州福山通運</t>
  </si>
  <si>
    <t xml:space="preserve">517</t>
  </si>
  <si>
    <t xml:space="preserve">南東北福山通運</t>
  </si>
  <si>
    <t xml:space="preserve">518</t>
  </si>
  <si>
    <t xml:space="preserve">美野里運送倉庫</t>
  </si>
  <si>
    <t xml:space="preserve">519</t>
  </si>
  <si>
    <t xml:space="preserve">ミヤウチ物流システム</t>
  </si>
  <si>
    <t xml:space="preserve">520</t>
  </si>
  <si>
    <t xml:space="preserve">宮崎運輸</t>
  </si>
  <si>
    <t xml:space="preserve">521</t>
  </si>
  <si>
    <t xml:space="preserve">ミヤハラ物流</t>
  </si>
  <si>
    <t xml:space="preserve">522</t>
  </si>
  <si>
    <t xml:space="preserve">ムロオ 長門営業所</t>
  </si>
  <si>
    <t xml:space="preserve">523</t>
  </si>
  <si>
    <t xml:space="preserve">名港海運</t>
  </si>
  <si>
    <t xml:space="preserve">524</t>
  </si>
  <si>
    <t xml:space="preserve">メイコウサポート</t>
  </si>
  <si>
    <t xml:space="preserve">525</t>
  </si>
  <si>
    <t xml:space="preserve">明送ロジコム</t>
  </si>
  <si>
    <t xml:space="preserve">526</t>
  </si>
  <si>
    <t xml:space="preserve">名鉄運輸</t>
  </si>
  <si>
    <t xml:space="preserve">527</t>
  </si>
  <si>
    <t xml:space="preserve">名籐</t>
  </si>
  <si>
    <t xml:space="preserve">528</t>
  </si>
  <si>
    <t xml:space="preserve">名糖運輸</t>
  </si>
  <si>
    <t xml:space="preserve">529</t>
  </si>
  <si>
    <t xml:space="preserve">名阪エクスプレス</t>
  </si>
  <si>
    <t xml:space="preserve">530</t>
  </si>
  <si>
    <t xml:space="preserve">名宝陸運 本社営業所</t>
  </si>
  <si>
    <t xml:space="preserve">531</t>
  </si>
  <si>
    <t xml:space="preserve">明和工業</t>
  </si>
  <si>
    <t xml:space="preserve">532</t>
  </si>
  <si>
    <t xml:space="preserve">望月運輸</t>
  </si>
  <si>
    <t xml:space="preserve">533</t>
  </si>
  <si>
    <t xml:space="preserve">用宗運輸</t>
  </si>
  <si>
    <t xml:space="preserve">534</t>
  </si>
  <si>
    <t xml:space="preserve">もりか運送</t>
  </si>
  <si>
    <t xml:space="preserve">535</t>
  </si>
  <si>
    <t xml:space="preserve">ヤクルトロジスティクス</t>
  </si>
  <si>
    <t xml:space="preserve">536</t>
  </si>
  <si>
    <t xml:space="preserve">八潮運輸</t>
  </si>
  <si>
    <t xml:space="preserve">537</t>
  </si>
  <si>
    <t xml:space="preserve">安田運輸</t>
  </si>
  <si>
    <t xml:space="preserve">538</t>
  </si>
  <si>
    <t xml:space="preserve">安田倉庫</t>
  </si>
  <si>
    <t xml:space="preserve">539</t>
  </si>
  <si>
    <t xml:space="preserve">八千代運送</t>
  </si>
  <si>
    <t xml:space="preserve">540</t>
  </si>
  <si>
    <t xml:space="preserve">八千代運輸倉庫</t>
  </si>
  <si>
    <t xml:space="preserve">541</t>
  </si>
  <si>
    <t xml:space="preserve">八代熊交</t>
  </si>
  <si>
    <t xml:space="preserve">542</t>
  </si>
  <si>
    <t xml:space="preserve">山一物流</t>
  </si>
  <si>
    <t xml:space="preserve">543</t>
  </si>
  <si>
    <t xml:space="preserve">山木運輸</t>
  </si>
  <si>
    <t xml:space="preserve">544</t>
  </si>
  <si>
    <t xml:space="preserve">山口郵便逓送</t>
  </si>
  <si>
    <t xml:space="preserve">545</t>
  </si>
  <si>
    <t xml:space="preserve">山定物流</t>
  </si>
  <si>
    <t xml:space="preserve">546</t>
  </si>
  <si>
    <t xml:space="preserve">山三石油運輸株</t>
  </si>
  <si>
    <t xml:space="preserve">547</t>
  </si>
  <si>
    <t xml:space="preserve">ヤマト運輸</t>
  </si>
  <si>
    <t xml:space="preserve">548</t>
  </si>
  <si>
    <t xml:space="preserve">山梨配送</t>
  </si>
  <si>
    <t xml:space="preserve">549</t>
  </si>
  <si>
    <t xml:space="preserve">山藤運送</t>
  </si>
  <si>
    <t xml:space="preserve">550</t>
  </si>
  <si>
    <t xml:space="preserve">山村ロジスティクス</t>
  </si>
  <si>
    <t xml:space="preserve">551</t>
  </si>
  <si>
    <t xml:space="preserve">湯浅運輸</t>
  </si>
  <si>
    <t xml:space="preserve">552</t>
  </si>
  <si>
    <t xml:space="preserve">結城運輸倉庫</t>
  </si>
  <si>
    <t xml:space="preserve">553</t>
  </si>
  <si>
    <t xml:space="preserve">裕進運輸</t>
  </si>
  <si>
    <t xml:space="preserve">554</t>
  </si>
  <si>
    <t xml:space="preserve">ゆだ</t>
  </si>
  <si>
    <t xml:space="preserve">555</t>
  </si>
  <si>
    <t xml:space="preserve">由良陸運</t>
  </si>
  <si>
    <t xml:space="preserve">556</t>
  </si>
  <si>
    <t xml:space="preserve">ユーエスロジテック</t>
  </si>
  <si>
    <t xml:space="preserve">557</t>
  </si>
  <si>
    <t xml:space="preserve">ユート運輸倉庫</t>
  </si>
  <si>
    <t xml:space="preserve">558</t>
  </si>
  <si>
    <t xml:space="preserve">ヨコウン</t>
  </si>
  <si>
    <t xml:space="preserve">559</t>
  </si>
  <si>
    <t xml:space="preserve">ヨコタエンタープライズ</t>
  </si>
  <si>
    <t xml:space="preserve">560</t>
  </si>
  <si>
    <t xml:space="preserve">横浜低温流通</t>
  </si>
  <si>
    <t xml:space="preserve">561</t>
  </si>
  <si>
    <t xml:space="preserve">横浜冷凍</t>
  </si>
  <si>
    <t xml:space="preserve">562</t>
  </si>
  <si>
    <t xml:space="preserve">吉田運送</t>
  </si>
  <si>
    <t xml:space="preserve">563</t>
  </si>
  <si>
    <t xml:space="preserve">ヨシダ商事運輸</t>
  </si>
  <si>
    <t xml:space="preserve">564</t>
  </si>
  <si>
    <t xml:space="preserve">吉秀トラフィック</t>
  </si>
  <si>
    <t xml:space="preserve">565</t>
  </si>
  <si>
    <t xml:space="preserve">萬運輸</t>
  </si>
  <si>
    <t xml:space="preserve">566</t>
  </si>
  <si>
    <t xml:space="preserve">ライフサポート・エガワ</t>
  </si>
  <si>
    <t xml:space="preserve">567</t>
  </si>
  <si>
    <t xml:space="preserve">ランテック</t>
  </si>
  <si>
    <t xml:space="preserve">568</t>
  </si>
  <si>
    <t xml:space="preserve">リュウセイ</t>
  </si>
  <si>
    <t xml:space="preserve">569</t>
  </si>
  <si>
    <t xml:space="preserve">菱進運輸倉庫</t>
  </si>
  <si>
    <t xml:space="preserve">570</t>
  </si>
  <si>
    <t xml:space="preserve">菱倉運輸</t>
  </si>
  <si>
    <t xml:space="preserve">571</t>
  </si>
  <si>
    <t xml:space="preserve">両備トランスポート</t>
  </si>
  <si>
    <t xml:space="preserve">572</t>
  </si>
  <si>
    <t xml:space="preserve">令和熊交</t>
  </si>
  <si>
    <t xml:space="preserve">573</t>
  </si>
  <si>
    <t xml:space="preserve">ロジコム・アイ</t>
  </si>
  <si>
    <t xml:space="preserve">574</t>
  </si>
  <si>
    <t xml:space="preserve">ロジコム（広島県）</t>
  </si>
  <si>
    <t xml:space="preserve">575</t>
  </si>
  <si>
    <t xml:space="preserve">ロジコム（佐賀県）</t>
  </si>
  <si>
    <t xml:space="preserve">576</t>
  </si>
  <si>
    <t xml:space="preserve">ロジスティクス道央</t>
  </si>
  <si>
    <t xml:space="preserve">577</t>
  </si>
  <si>
    <t xml:space="preserve">ロジスティックスオペレーションサービス</t>
  </si>
  <si>
    <t xml:space="preserve">578</t>
  </si>
  <si>
    <t xml:space="preserve">ロジネットジャパン西日本</t>
  </si>
  <si>
    <t xml:space="preserve">579</t>
  </si>
  <si>
    <t xml:space="preserve">ロジネットジャパン東日本</t>
  </si>
  <si>
    <t xml:space="preserve">580</t>
  </si>
  <si>
    <t xml:space="preserve">ロジパルエクスプレス</t>
  </si>
  <si>
    <t xml:space="preserve">581</t>
  </si>
  <si>
    <t xml:space="preserve">ロンコ・ジャパン</t>
  </si>
  <si>
    <t xml:space="preserve">582</t>
  </si>
  <si>
    <t xml:space="preserve">ワイ・エイチ・エス</t>
  </si>
  <si>
    <t xml:space="preserve">583</t>
  </si>
  <si>
    <t xml:space="preserve">ワイエムローディング</t>
  </si>
  <si>
    <t xml:space="preserve">584</t>
  </si>
  <si>
    <t xml:space="preserve">YLO</t>
  </si>
  <si>
    <t xml:space="preserve">585</t>
  </si>
  <si>
    <t xml:space="preserve">若松梱包運輸倉庫</t>
  </si>
  <si>
    <t xml:space="preserve">586</t>
  </si>
  <si>
    <t xml:space="preserve">ワコール流通</t>
  </si>
  <si>
    <t xml:space="preserve">587</t>
  </si>
  <si>
    <t xml:space="preserve">渡辺運輸</t>
  </si>
  <si>
    <t xml:space="preserve">※黄色の企業は社名変更の影響でホワイト物流のウェブサイト掲載順とは一部異なっています</t>
  </si>
  <si>
    <t xml:space="preserve">アイプライ</t>
  </si>
  <si>
    <t xml:space="preserve">青山商事</t>
  </si>
  <si>
    <t xml:space="preserve">旭食品</t>
  </si>
  <si>
    <t xml:space="preserve">アスクル</t>
  </si>
  <si>
    <t xml:space="preserve">アダストリア</t>
  </si>
  <si>
    <t xml:space="preserve">アヤハディオ</t>
  </si>
  <si>
    <t xml:space="preserve">あらた</t>
  </si>
  <si>
    <t xml:space="preserve">アヴェダサービス</t>
  </si>
  <si>
    <t xml:space="preserve">アークス</t>
  </si>
  <si>
    <t xml:space="preserve">イエローハット</t>
  </si>
  <si>
    <t xml:space="preserve">イオン</t>
  </si>
  <si>
    <t xml:space="preserve">池田物産</t>
  </si>
  <si>
    <t xml:space="preserve">いすゞ自動車首都圏</t>
  </si>
  <si>
    <t xml:space="preserve">伊藤忠食品</t>
  </si>
  <si>
    <t xml:space="preserve">岩田産業</t>
  </si>
  <si>
    <t xml:space="preserve">エディオン</t>
  </si>
  <si>
    <t xml:space="preserve">エプソンダイレクト</t>
  </si>
  <si>
    <t xml:space="preserve">エプソン販売</t>
  </si>
  <si>
    <t xml:space="preserve">遠藤商事</t>
  </si>
  <si>
    <t xml:space="preserve">オークワ</t>
  </si>
  <si>
    <t xml:space="preserve">香川県農業協同組合</t>
  </si>
  <si>
    <t xml:space="preserve">加藤産業</t>
  </si>
  <si>
    <t xml:space="preserve">カナカン</t>
  </si>
  <si>
    <t xml:space="preserve">川賢</t>
  </si>
  <si>
    <t xml:space="preserve">関東いすゞ自動車</t>
  </si>
  <si>
    <t xml:space="preserve">ガモウ</t>
  </si>
  <si>
    <t xml:space="preserve">木村</t>
  </si>
  <si>
    <t xml:space="preserve">キヤノンマーケティングジャパン</t>
  </si>
  <si>
    <t xml:space="preserve">岐阜日野自動車</t>
  </si>
  <si>
    <t xml:space="preserve">久世</t>
  </si>
  <si>
    <t xml:space="preserve">クリエイトSDホールディングス</t>
  </si>
  <si>
    <t xml:space="preserve">ケーズホールディングス</t>
  </si>
  <si>
    <t xml:space="preserve">国分グループ本社</t>
  </si>
  <si>
    <t xml:space="preserve">国分中部</t>
  </si>
  <si>
    <t xml:space="preserve">コスモ石油マーケティング</t>
  </si>
  <si>
    <t xml:space="preserve">コーナン商事</t>
  </si>
  <si>
    <t xml:space="preserve">札幌丸井三越</t>
  </si>
  <si>
    <t xml:space="preserve">さとう</t>
  </si>
  <si>
    <t xml:space="preserve">サンゲツ</t>
  </si>
  <si>
    <t xml:space="preserve">シジシージャパン</t>
  </si>
  <si>
    <t xml:space="preserve">白鳩</t>
  </si>
  <si>
    <t xml:space="preserve">ジェームス岐阜</t>
  </si>
  <si>
    <t xml:space="preserve">ジュピターショップチャンネル</t>
  </si>
  <si>
    <t xml:space="preserve">すてきナイスグループ</t>
  </si>
  <si>
    <t xml:space="preserve">セイホウ</t>
  </si>
  <si>
    <t xml:space="preserve">セブン－イレブン・ジャパン</t>
  </si>
  <si>
    <t xml:space="preserve">全農チキンフーズ</t>
  </si>
  <si>
    <t xml:space="preserve">タカラトミーマーケティング</t>
  </si>
  <si>
    <t xml:space="preserve">タキヒヨー</t>
  </si>
  <si>
    <t xml:space="preserve">タクティー</t>
  </si>
  <si>
    <t xml:space="preserve">大都魚類</t>
  </si>
  <si>
    <t xml:space="preserve">大丸</t>
  </si>
  <si>
    <t xml:space="preserve">大丸松坂屋百貨店</t>
  </si>
  <si>
    <t xml:space="preserve">ティーエスアルフレッサ</t>
  </si>
  <si>
    <t xml:space="preserve">東芝トレーディング</t>
  </si>
  <si>
    <t xml:space="preserve">東北アルフレッサ</t>
  </si>
  <si>
    <t xml:space="preserve">東北マツダ</t>
  </si>
  <si>
    <t xml:space="preserve">冨木医療器</t>
  </si>
  <si>
    <t xml:space="preserve">豊島</t>
  </si>
  <si>
    <t xml:space="preserve">トヨタモビリティパーツ 石川支社（旧トヨタ部品石川共販）</t>
  </si>
  <si>
    <t xml:space="preserve">トヨタモビリティパーツ 大阪支社（旧トヨタ部品大阪共販）</t>
  </si>
  <si>
    <t xml:space="preserve">トヨタモビリティパーツ 滋賀支社（旧トヨタ部品滋賀共販）</t>
  </si>
  <si>
    <t xml:space="preserve">トヨタモビリティパーツ 四国統括支社（旧トヨタ部品四国共販）</t>
  </si>
  <si>
    <t xml:space="preserve">トヨタモビリティパーツ 北東北統括支店（旧トヨタ部品東北共販）</t>
  </si>
  <si>
    <t xml:space="preserve">トヨタモビリティパーツ 富山支社（旧トヨタ部品富山共販）</t>
  </si>
  <si>
    <t xml:space="preserve">トヨタモビリティパーツ 福井支社（旧トヨタ部品福井共販）</t>
  </si>
  <si>
    <t xml:space="preserve">トヨタモビリティパーツ 福島支社（旧トヨタ部品福島共販）</t>
  </si>
  <si>
    <t xml:space="preserve">トヨタモビリティパーツ 三重支社（旧トヨタ部品三重共販）</t>
  </si>
  <si>
    <t xml:space="preserve">トヨタモビリティパーツ 静岡支社（旧トヨタ部品静岡共販）</t>
  </si>
  <si>
    <t xml:space="preserve">トライアルカンパニー</t>
  </si>
  <si>
    <t xml:space="preserve">トーカン</t>
  </si>
  <si>
    <t xml:space="preserve">名古屋トヨペット</t>
  </si>
  <si>
    <t xml:space="preserve">西松屋チェーン</t>
  </si>
  <si>
    <t xml:space="preserve">日本アクセス</t>
  </si>
  <si>
    <t xml:space="preserve">日本酒類販売</t>
  </si>
  <si>
    <t xml:space="preserve">ハローズ</t>
  </si>
  <si>
    <t xml:space="preserve">バローホールディングス</t>
  </si>
  <si>
    <t xml:space="preserve">PALTAC</t>
  </si>
  <si>
    <t xml:space="preserve">光伝導機</t>
  </si>
  <si>
    <t xml:space="preserve">ファミリーマート</t>
  </si>
  <si>
    <t xml:space="preserve">富士商</t>
  </si>
  <si>
    <t xml:space="preserve">ベイシア</t>
  </si>
  <si>
    <t xml:space="preserve">ベッド通販セラピス</t>
  </si>
  <si>
    <t xml:space="preserve">マツモトキヨシホールディングス</t>
  </si>
  <si>
    <t xml:space="preserve">丸木医科器械</t>
  </si>
  <si>
    <t xml:space="preserve">マルダイ味噌販売</t>
  </si>
  <si>
    <t xml:space="preserve">丸文通商</t>
  </si>
  <si>
    <t xml:space="preserve">三井食品</t>
  </si>
  <si>
    <t xml:space="preserve">三菱食品</t>
  </si>
  <si>
    <t xml:space="preserve">モリリン</t>
  </si>
  <si>
    <t xml:space="preserve">ヤマエ久野</t>
  </si>
  <si>
    <t xml:space="preserve">山形屋</t>
  </si>
  <si>
    <t xml:space="preserve">山形屋ストア</t>
  </si>
  <si>
    <t xml:space="preserve">山善</t>
  </si>
  <si>
    <t xml:space="preserve">山津水産</t>
  </si>
  <si>
    <t xml:space="preserve">山星屋</t>
  </si>
  <si>
    <t xml:space="preserve">ユアサ商事</t>
  </si>
  <si>
    <t xml:space="preserve">ライフコーポレーション</t>
  </si>
  <si>
    <t xml:space="preserve">リオン・ドールコーポレーション</t>
  </si>
  <si>
    <t xml:space="preserve">利他フーズ</t>
  </si>
  <si>
    <t xml:space="preserve">琉薬</t>
  </si>
  <si>
    <t xml:space="preserve">LeoClie</t>
  </si>
  <si>
    <t xml:space="preserve">en建築事務所</t>
  </si>
  <si>
    <t xml:space="preserve">太田電工</t>
  </si>
  <si>
    <t xml:space="preserve">沖塗装</t>
  </si>
  <si>
    <t xml:space="preserve">小林設備</t>
  </si>
  <si>
    <t xml:space="preserve">新恒工業</t>
  </si>
  <si>
    <t xml:space="preserve">野村商店</t>
  </si>
  <si>
    <t xml:space="preserve">LARGO</t>
  </si>
  <si>
    <t xml:space="preserve">菱和建設</t>
  </si>
  <si>
    <t xml:space="preserve">ガスクル</t>
  </si>
  <si>
    <t xml:space="preserve">伊藤忠テクノソリューションズ</t>
  </si>
  <si>
    <t xml:space="preserve">ウェザーニューズ</t>
  </si>
  <si>
    <t xml:space="preserve">WebClimb</t>
  </si>
  <si>
    <t xml:space="preserve">NTTコミュニケーションズ</t>
  </si>
  <si>
    <t xml:space="preserve">NTTコムウェア</t>
  </si>
  <si>
    <t xml:space="preserve">NTTドコモ</t>
  </si>
  <si>
    <t xml:space="preserve">カブキ</t>
  </si>
  <si>
    <t xml:space="preserve">KDDI</t>
  </si>
  <si>
    <t xml:space="preserve">交通事故弁護士ナビ</t>
  </si>
  <si>
    <t xml:space="preserve">シーイーシー</t>
  </si>
  <si>
    <t xml:space="preserve">セイノー情報サービス</t>
  </si>
  <si>
    <t xml:space="preserve">ソフトバンク</t>
  </si>
  <si>
    <t xml:space="preserve">T.K.J.</t>
  </si>
  <si>
    <t xml:space="preserve">東芝ITサービス</t>
  </si>
  <si>
    <t xml:space="preserve">東芝デジタルソリューションズ</t>
  </si>
  <si>
    <t xml:space="preserve">NTT西日本</t>
  </si>
  <si>
    <t xml:space="preserve">NTT</t>
  </si>
  <si>
    <t xml:space="preserve">ノーコードジャパン</t>
  </si>
  <si>
    <t xml:space="preserve">Hacobu</t>
  </si>
  <si>
    <t xml:space="preserve">バリューファースト</t>
  </si>
  <si>
    <t xml:space="preserve">NTT東日本</t>
  </si>
  <si>
    <t xml:space="preserve">ファインデックス</t>
  </si>
  <si>
    <t xml:space="preserve">フレクト</t>
  </si>
  <si>
    <t xml:space="preserve">物流ニッポン新聞社</t>
  </si>
  <si>
    <t xml:space="preserve">MAMENOKI COMPANY</t>
  </si>
  <si>
    <t xml:space="preserve">三井物産エレクトロニクス</t>
  </si>
  <si>
    <t xml:space="preserve">ライナロジクス</t>
  </si>
  <si>
    <t xml:space="preserve">ラクスル</t>
  </si>
  <si>
    <t xml:space="preserve">伊予銀行</t>
  </si>
  <si>
    <t xml:space="preserve">損害保険ジャパン日本興亜</t>
  </si>
  <si>
    <t xml:space="preserve">カナモト</t>
  </si>
  <si>
    <t xml:space="preserve">ファースト住建</t>
  </si>
  <si>
    <t xml:space="preserve">テラプロープ</t>
  </si>
  <si>
    <t xml:space="preserve">日通総合研究所</t>
  </si>
  <si>
    <t xml:space="preserve">教育、学習支援業</t>
  </si>
  <si>
    <t xml:space="preserve">文溪堂</t>
  </si>
  <si>
    <t xml:space="preserve">※「情報通信業」から区分を変更</t>
  </si>
  <si>
    <t xml:space="preserve">ベネッセコーポレーション</t>
  </si>
  <si>
    <t xml:space="preserve">医療・福祉</t>
  </si>
  <si>
    <t xml:space="preserve">有恒会 小﨑クリニック</t>
  </si>
  <si>
    <t xml:space="preserve">小山</t>
  </si>
  <si>
    <t xml:space="preserve">あかし農業協同組合</t>
  </si>
  <si>
    <t xml:space="preserve">あわじ島農業協同組合</t>
  </si>
  <si>
    <t xml:space="preserve">いすみ農業協同組合</t>
  </si>
  <si>
    <t xml:space="preserve">9月？日</t>
  </si>
  <si>
    <t xml:space="preserve">ウイングス</t>
  </si>
  <si>
    <t xml:space="preserve">全国農業協同組合連合会</t>
  </si>
  <si>
    <t xml:space="preserve">たじま農業協同組合</t>
  </si>
  <si>
    <t xml:space="preserve">ちば東葛農業協同組合</t>
  </si>
  <si>
    <t xml:space="preserve">千葉みらい農業協同組合</t>
  </si>
  <si>
    <t xml:space="preserve">日本生活協同組合連合会</t>
  </si>
  <si>
    <t xml:space="preserve">日本ﾛｰｶﾙﾈｯﾄﾜｰｸｼｽﾃﾑ協同組合連合会 中国・四国地域本部</t>
  </si>
  <si>
    <t xml:space="preserve">日本ﾛｰｶﾙﾈｯﾄﾜｰｸｼｽﾃﾑ協同組合連合会 北海道地域本部</t>
  </si>
  <si>
    <t xml:space="preserve">NEXT Logistics Japan</t>
  </si>
  <si>
    <t xml:space="preserve">兵庫西農業協同組合</t>
  </si>
  <si>
    <t xml:space="preserve">兵庫南農業協同組合</t>
  </si>
  <si>
    <t xml:space="preserve">みのり農業協同組合</t>
  </si>
  <si>
    <t xml:space="preserve">めぐみの農業協同組合</t>
  </si>
  <si>
    <t xml:space="preserve">アクセス・アイ</t>
  </si>
  <si>
    <t xml:space="preserve">アスア</t>
  </si>
  <si>
    <t xml:space="preserve">Wizleap</t>
  </si>
  <si>
    <t xml:space="preserve">運輸デジタルビジネス協議会</t>
  </si>
  <si>
    <t xml:space="preserve">大正製薬物流サービス</t>
  </si>
  <si>
    <t xml:space="preserve">ダイセキ環境ソリューション</t>
  </si>
  <si>
    <t xml:space="preserve">トラスト・テック</t>
  </si>
  <si>
    <t xml:space="preserve">日本自動車管理</t>
  </si>
  <si>
    <t xml:space="preserve">日本パレットプール</t>
  </si>
  <si>
    <t xml:space="preserve">日本パレットレンタル</t>
  </si>
  <si>
    <t xml:space="preserve">船井総研ロジ</t>
  </si>
  <si>
    <t xml:space="preserve">ヤマトリース</t>
  </si>
  <si>
    <t xml:space="preserve">ユーピーアール</t>
  </si>
  <si>
    <t xml:space="preserve">Life Will Change</t>
  </si>
  <si>
    <t xml:space="preserve">石油資源開発</t>
  </si>
  <si>
    <t xml:space="preserve">愛知県トラック協会</t>
  </si>
  <si>
    <t xml:space="preserve">愛知県トラック協会知多支部</t>
  </si>
  <si>
    <t xml:space="preserve">愛知県トラック協会名古屋第二支部</t>
  </si>
  <si>
    <t xml:space="preserve">農産物パレット推進協議会</t>
  </si>
  <si>
    <t xml:space="preserve">大阪いずみ市民生活協同組合</t>
  </si>
  <si>
    <t xml:space="preserve">鹿児島県トラック協会</t>
  </si>
  <si>
    <t xml:space="preserve">関東アイスクリーム流通協会</t>
  </si>
  <si>
    <t xml:space="preserve">佐賀県トラック協会</t>
  </si>
  <si>
    <t xml:space="preserve">サーヴォ</t>
  </si>
  <si>
    <t xml:space="preserve">静岡県トラック協会</t>
  </si>
  <si>
    <t xml:space="preserve">全国段ボール工業組合連合会</t>
  </si>
  <si>
    <t xml:space="preserve">中日本段ボール工業組合</t>
  </si>
  <si>
    <t xml:space="preserve">日本製紙連合会</t>
  </si>
  <si>
    <t xml:space="preserve">日本ローカルネットワークシステム協同組合連合会</t>
  </si>
  <si>
    <t xml:space="preserve">東日本段ボール工業組合</t>
  </si>
  <si>
    <t xml:space="preserve">ビジネス機械・情報システム産業協会</t>
  </si>
  <si>
    <t xml:space="preserve">三重県トラック協会</t>
  </si>
</sst>
</file>

<file path=xl/styles.xml><?xml version="1.0" encoding="utf-8"?>
<styleSheet xmlns="http://schemas.openxmlformats.org/spreadsheetml/2006/main">
  <numFmts count="9">
    <numFmt numFmtId="164" formatCode="General"/>
    <numFmt numFmtId="165" formatCode="[$-411]YYYY/MM/DD"/>
    <numFmt numFmtId="166" formatCode="0%"/>
    <numFmt numFmtId="167" formatCode="General"/>
    <numFmt numFmtId="168" formatCode="0.0%"/>
    <numFmt numFmtId="169" formatCode="0.00%"/>
    <numFmt numFmtId="170" formatCode="@"/>
    <numFmt numFmtId="171" formatCode="0\ ;[RED]\(0\)"/>
    <numFmt numFmtId="172" formatCode="[$-411]MM\月DD\日"/>
  </numFmts>
  <fonts count="20">
    <font>
      <sz val="11"/>
      <color rgb="FF000000"/>
      <name val="游ゴシック"/>
      <family val="3"/>
      <charset val="128"/>
    </font>
    <font>
      <sz val="10"/>
      <name val="Arial"/>
      <family val="0"/>
      <charset val="128"/>
    </font>
    <font>
      <sz val="10"/>
      <name val="Arial"/>
      <family val="0"/>
      <charset val="128"/>
    </font>
    <font>
      <sz val="10"/>
      <name val="Arial"/>
      <family val="0"/>
      <charset val="128"/>
    </font>
    <font>
      <sz val="10"/>
      <color rgb="FFFFFFFF"/>
      <name val="游ゴシック"/>
      <family val="3"/>
      <charset val="128"/>
    </font>
    <font>
      <b val="true"/>
      <sz val="10"/>
      <color rgb="FF000000"/>
      <name val="游ゴシック"/>
      <family val="3"/>
      <charset val="128"/>
    </font>
    <font>
      <sz val="10"/>
      <color rgb="FFCC0000"/>
      <name val="游ゴシック"/>
      <family val="3"/>
      <charset val="128"/>
    </font>
    <font>
      <b val="true"/>
      <sz val="10"/>
      <color rgb="FFFFFFFF"/>
      <name val="游ゴシック"/>
      <family val="3"/>
      <charset val="128"/>
    </font>
    <font>
      <i val="true"/>
      <sz val="10"/>
      <color rgb="FF808080"/>
      <name val="游ゴシック"/>
      <family val="3"/>
      <charset val="128"/>
    </font>
    <font>
      <sz val="10"/>
      <color rgb="FF006600"/>
      <name val="游ゴシック"/>
      <family val="3"/>
      <charset val="128"/>
    </font>
    <font>
      <b val="true"/>
      <sz val="24"/>
      <color rgb="FF000000"/>
      <name val="游ゴシック"/>
      <family val="3"/>
      <charset val="128"/>
    </font>
    <font>
      <sz val="18"/>
      <color rgb="FF000000"/>
      <name val="游ゴシック"/>
      <family val="3"/>
      <charset val="128"/>
    </font>
    <font>
      <sz val="12"/>
      <color rgb="FF000000"/>
      <name val="游ゴシック"/>
      <family val="3"/>
      <charset val="128"/>
    </font>
    <font>
      <u val="single"/>
      <sz val="10"/>
      <color rgb="FF0000EE"/>
      <name val="游ゴシック"/>
      <family val="3"/>
      <charset val="128"/>
    </font>
    <font>
      <sz val="10"/>
      <color rgb="FF996600"/>
      <name val="游ゴシック"/>
      <family val="3"/>
      <charset val="128"/>
    </font>
    <font>
      <sz val="10"/>
      <color rgb="FF333333"/>
      <name val="游ゴシック"/>
      <family val="3"/>
      <charset val="128"/>
    </font>
    <font>
      <b val="true"/>
      <i val="true"/>
      <u val="single"/>
      <sz val="10"/>
      <color rgb="FF000000"/>
      <name val="游ゴシック"/>
      <family val="3"/>
      <charset val="128"/>
    </font>
    <font>
      <b val="true"/>
      <sz val="12"/>
      <color rgb="FF000000"/>
      <name val="ＭＳ ゴシック"/>
      <family val="3"/>
      <charset val="128"/>
    </font>
    <font>
      <b val="true"/>
      <sz val="12"/>
      <color rgb="FFFF0000"/>
      <name val="ＭＳ ゴシック"/>
      <family val="3"/>
      <charset val="128"/>
    </font>
    <font>
      <b val="true"/>
      <sz val="16"/>
      <color rgb="FF000000"/>
      <name val="ＭＳ ゴシック"/>
      <family val="3"/>
      <charset val="128"/>
    </font>
  </fonts>
  <fills count="17">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E2F0D9"/>
      </patternFill>
    </fill>
    <fill>
      <patternFill patternType="solid">
        <fgColor rgb="FFFFCCCC"/>
        <bgColor rgb="FFFBE5D6"/>
      </patternFill>
    </fill>
    <fill>
      <patternFill patternType="solid">
        <fgColor rgb="FFCC0000"/>
        <bgColor rgb="FFFF0000"/>
      </patternFill>
    </fill>
    <fill>
      <patternFill patternType="solid">
        <fgColor rgb="FFCCFFCC"/>
        <bgColor rgb="FFCCFFFF"/>
      </patternFill>
    </fill>
    <fill>
      <patternFill patternType="solid">
        <fgColor rgb="FFFFFFCC"/>
        <bgColor rgb="FFFFFFFF"/>
      </patternFill>
    </fill>
    <fill>
      <patternFill patternType="solid">
        <fgColor rgb="FFFFFF00"/>
        <bgColor rgb="FFFFFF00"/>
      </patternFill>
    </fill>
    <fill>
      <patternFill patternType="solid">
        <fgColor rgb="FFB4C7E7"/>
        <bgColor rgb="FF99CCFF"/>
      </patternFill>
    </fill>
    <fill>
      <patternFill patternType="solid">
        <fgColor rgb="FFFBE5D6"/>
        <bgColor rgb="FFE2F0D9"/>
      </patternFill>
    </fill>
    <fill>
      <patternFill patternType="solid">
        <fgColor rgb="FFE2F0D9"/>
        <bgColor rgb="FFDDDDDD"/>
      </patternFill>
    </fill>
    <fill>
      <patternFill patternType="solid">
        <fgColor rgb="FF00B050"/>
        <bgColor rgb="FF008080"/>
      </patternFill>
    </fill>
    <fill>
      <patternFill patternType="solid">
        <fgColor rgb="FFC55A11"/>
        <bgColor rgb="FF996600"/>
      </patternFill>
    </fill>
    <fill>
      <patternFill patternType="solid">
        <fgColor rgb="FFFFC000"/>
        <bgColor rgb="FFFF9900"/>
      </patternFill>
    </fill>
    <fill>
      <patternFill patternType="solid">
        <fgColor rgb="FFF4B183"/>
        <bgColor rgb="FFFFCCCC"/>
      </patternFill>
    </fill>
  </fills>
  <borders count="14">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style="thin"/>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bottom style="thin"/>
      <diagonal/>
    </border>
    <border diagonalUp="false" diagonalDown="false">
      <left style="thin"/>
      <right/>
      <top/>
      <bottom style="thin"/>
      <diagonal/>
    </border>
    <border diagonalUp="false" diagonalDown="false">
      <left/>
      <right style="thin"/>
      <top/>
      <bottom style="thin"/>
      <diagonal/>
    </border>
    <border diagonalUp="false" diagonalDown="false">
      <left/>
      <right/>
      <top style="thin"/>
      <bottom/>
      <diagonal/>
    </border>
    <border diagonalUp="false" diagonalDown="false">
      <left style="thin"/>
      <right/>
      <top/>
      <bottom/>
      <diagonal/>
    </border>
    <border diagonalUp="false" diagonalDown="false">
      <left/>
      <right style="thin"/>
      <top/>
      <bottom/>
      <diagonal/>
    </border>
    <border diagonalUp="false" diagonalDown="false">
      <left style="thin"/>
      <right style="thin"/>
      <top/>
      <bottom/>
      <diagonal/>
    </border>
    <border diagonalUp="false" diagonalDown="false">
      <left style="thin"/>
      <right style="thin"/>
      <top style="thin"/>
      <bottom style="thin"/>
      <diagonal/>
    </border>
    <border diagonalUp="false" diagonalDown="false">
      <left/>
      <right/>
      <top/>
      <bottom style="thin"/>
      <diagonal/>
    </border>
  </borders>
  <cellStyleXfs count="38">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6" fontId="0" fillId="0" borderId="0" applyFont="true" applyBorder="false" applyAlignment="true" applyProtection="false">
      <alignment horizontal="general" vertical="center" textRotation="0" wrapText="false" indent="0" shrinkToFit="false"/>
    </xf>
    <xf numFmtId="164" fontId="4" fillId="2" borderId="0" applyFont="true" applyBorder="false" applyAlignment="true" applyProtection="false">
      <alignment horizontal="general" vertical="center" textRotation="0" wrapText="false" indent="0" shrinkToFit="false"/>
    </xf>
    <xf numFmtId="164" fontId="4" fillId="3" borderId="0" applyFont="true" applyBorder="false" applyAlignment="true" applyProtection="false">
      <alignment horizontal="general" vertical="center" textRotation="0" wrapText="false" indent="0" shrinkToFit="false"/>
    </xf>
    <xf numFmtId="164" fontId="5" fillId="4" borderId="0" applyFont="true" applyBorder="false" applyAlignment="true" applyProtection="false">
      <alignment horizontal="general" vertical="center" textRotation="0" wrapText="false" indent="0" shrinkToFit="false"/>
    </xf>
    <xf numFmtId="164" fontId="5" fillId="0" borderId="0" applyFont="true" applyBorder="false" applyAlignment="true" applyProtection="false">
      <alignment horizontal="general" vertical="center" textRotation="0" wrapText="false" indent="0" shrinkToFit="false"/>
    </xf>
    <xf numFmtId="164" fontId="6" fillId="5" borderId="0" applyFont="true" applyBorder="false" applyAlignment="true" applyProtection="false">
      <alignment horizontal="general" vertical="center" textRotation="0" wrapText="false" indent="0" shrinkToFit="false"/>
    </xf>
    <xf numFmtId="164" fontId="7" fillId="6" borderId="0" applyFont="true" applyBorder="false" applyAlignment="true" applyProtection="false">
      <alignment horizontal="general" vertical="center" textRotation="0" wrapText="false" indent="0" shrinkToFit="false"/>
    </xf>
    <xf numFmtId="164" fontId="8" fillId="0" borderId="0" applyFont="true" applyBorder="false" applyAlignment="true" applyProtection="false">
      <alignment horizontal="general" vertical="center" textRotation="0" wrapText="false" indent="0" shrinkToFit="false"/>
    </xf>
    <xf numFmtId="164" fontId="9" fillId="7" borderId="0" applyFont="true" applyBorder="false" applyAlignment="true" applyProtection="false">
      <alignment horizontal="general" vertical="center" textRotation="0" wrapText="false" indent="0" shrinkToFit="false"/>
    </xf>
    <xf numFmtId="164" fontId="10" fillId="0" borderId="0" applyFont="true" applyBorder="false" applyAlignment="true" applyProtection="false">
      <alignment horizontal="general" vertical="center" textRotation="0" wrapText="false" indent="0" shrinkToFit="false"/>
    </xf>
    <xf numFmtId="164" fontId="11" fillId="0" borderId="0" applyFont="true" applyBorder="false" applyAlignment="true" applyProtection="false">
      <alignment horizontal="general" vertical="center" textRotation="0" wrapText="false" indent="0" shrinkToFit="false"/>
    </xf>
    <xf numFmtId="164" fontId="12" fillId="0" borderId="0" applyFont="true" applyBorder="false" applyAlignment="true" applyProtection="false">
      <alignment horizontal="general" vertical="center" textRotation="0" wrapText="false" indent="0" shrinkToFit="false"/>
    </xf>
    <xf numFmtId="164" fontId="13" fillId="0" borderId="0" applyFont="true" applyBorder="false" applyAlignment="true" applyProtection="false">
      <alignment horizontal="general" vertical="center" textRotation="0" wrapText="false" indent="0" shrinkToFit="false"/>
    </xf>
    <xf numFmtId="164" fontId="14" fillId="8" borderId="0" applyFont="true" applyBorder="false" applyAlignment="true" applyProtection="false">
      <alignment horizontal="general" vertical="center" textRotation="0" wrapText="false" indent="0" shrinkToFit="false"/>
    </xf>
    <xf numFmtId="164" fontId="15" fillId="8" borderId="1" applyFont="true" applyBorder="true" applyAlignment="true" applyProtection="false">
      <alignment horizontal="general" vertical="center" textRotation="0" wrapText="false" indent="0" shrinkToFit="false"/>
    </xf>
    <xf numFmtId="164" fontId="16" fillId="0"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center" textRotation="0" wrapText="false" indent="0" shrinkToFit="false"/>
    </xf>
    <xf numFmtId="164" fontId="0" fillId="0" borderId="0" applyFont="true" applyBorder="false" applyAlignment="true" applyProtection="false">
      <alignment horizontal="general" vertical="center" textRotation="0" wrapText="false" indent="0" shrinkToFit="false"/>
    </xf>
    <xf numFmtId="164" fontId="6" fillId="0" borderId="0" applyFont="true" applyBorder="false" applyAlignment="true" applyProtection="false">
      <alignment horizontal="general" vertical="center" textRotation="0" wrapText="false" indent="0" shrinkToFit="false"/>
    </xf>
  </cellStyleXfs>
  <cellXfs count="92">
    <xf numFmtId="164" fontId="0" fillId="0" borderId="0" xfId="0" applyFont="false" applyBorder="false" applyAlignment="false" applyProtection="false">
      <alignment horizontal="general" vertical="center" textRotation="0" wrapText="false" indent="0" shrinkToFit="false"/>
      <protection locked="true" hidden="false"/>
    </xf>
    <xf numFmtId="164" fontId="17" fillId="0" borderId="0" xfId="0" applyFont="true" applyBorder="false" applyAlignment="false" applyProtection="false">
      <alignment horizontal="general" vertical="center" textRotation="0" wrapText="fals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17" fillId="9" borderId="2" xfId="0" applyFont="true" applyBorder="true" applyAlignment="true" applyProtection="false">
      <alignment horizontal="center" vertical="center" textRotation="0" wrapText="false" indent="0" shrinkToFit="false"/>
      <protection locked="true" hidden="false"/>
    </xf>
    <xf numFmtId="164" fontId="17" fillId="10" borderId="2" xfId="0" applyFont="true" applyBorder="true" applyAlignment="true" applyProtection="false">
      <alignment horizontal="center" vertical="center" textRotation="0" wrapText="false" indent="0" shrinkToFit="false"/>
      <protection locked="true" hidden="false"/>
    </xf>
    <xf numFmtId="164" fontId="17" fillId="11" borderId="2" xfId="0" applyFont="true" applyBorder="true" applyAlignment="true" applyProtection="false">
      <alignment horizontal="center" vertical="center" textRotation="0" wrapText="false" indent="0" shrinkToFit="false"/>
      <protection locked="true" hidden="false"/>
    </xf>
    <xf numFmtId="164" fontId="17" fillId="12" borderId="2" xfId="0" applyFont="true" applyBorder="true" applyAlignment="true" applyProtection="false">
      <alignment horizontal="center" vertical="center" textRotation="0" wrapText="false" indent="0" shrinkToFit="false"/>
      <protection locked="true" hidden="false"/>
    </xf>
    <xf numFmtId="164" fontId="17" fillId="13" borderId="3" xfId="0" applyFont="true" applyBorder="true" applyAlignment="true" applyProtection="false">
      <alignment horizontal="center" vertical="center" textRotation="0" wrapText="false" indent="0" shrinkToFit="false"/>
      <protection locked="true" hidden="false"/>
    </xf>
    <xf numFmtId="164" fontId="17" fillId="14" borderId="4" xfId="0" applyFont="true" applyBorder="true" applyAlignment="true" applyProtection="false">
      <alignment horizontal="center" vertical="center" textRotation="0" wrapText="false" indent="0" shrinkToFit="false"/>
      <protection locked="true" hidden="false"/>
    </xf>
    <xf numFmtId="165" fontId="17" fillId="15" borderId="0" xfId="0" applyFont="true" applyBorder="false" applyAlignment="false" applyProtection="false">
      <alignment horizontal="general" vertical="center" textRotation="0" wrapText="false" indent="0" shrinkToFit="false"/>
      <protection locked="true" hidden="false"/>
    </xf>
    <xf numFmtId="164" fontId="17" fillId="9" borderId="5" xfId="0" applyFont="true" applyBorder="true" applyAlignment="true" applyProtection="false">
      <alignment horizontal="center" vertical="center" textRotation="0" wrapText="false" indent="0" shrinkToFit="false"/>
      <protection locked="true" hidden="false"/>
    </xf>
    <xf numFmtId="164" fontId="17" fillId="10" borderId="5" xfId="0" applyFont="true" applyBorder="true" applyAlignment="true" applyProtection="false">
      <alignment horizontal="center" vertical="center" textRotation="0" wrapText="false" indent="0" shrinkToFit="false"/>
      <protection locked="true" hidden="false"/>
    </xf>
    <xf numFmtId="164" fontId="17" fillId="11" borderId="5" xfId="0" applyFont="true" applyBorder="true" applyAlignment="true" applyProtection="false">
      <alignment horizontal="center" vertical="center" textRotation="0" wrapText="true" indent="0" shrinkToFit="false"/>
      <protection locked="true" hidden="false"/>
    </xf>
    <xf numFmtId="164" fontId="17" fillId="12" borderId="5" xfId="0" applyFont="true" applyBorder="true" applyAlignment="true" applyProtection="false">
      <alignment horizontal="center" vertical="center" textRotation="0" wrapText="false" indent="0" shrinkToFit="false"/>
      <protection locked="true" hidden="false"/>
    </xf>
    <xf numFmtId="164" fontId="17" fillId="13" borderId="6" xfId="0" applyFont="true" applyBorder="true" applyAlignment="true" applyProtection="false">
      <alignment horizontal="center" vertical="center" textRotation="0" wrapText="false" indent="0" shrinkToFit="false"/>
      <protection locked="true" hidden="false"/>
    </xf>
    <xf numFmtId="164" fontId="17" fillId="14" borderId="7" xfId="0" applyFont="true" applyBorder="true" applyAlignment="true" applyProtection="false">
      <alignment horizontal="center" vertical="center" textRotation="0" wrapText="true" indent="0" shrinkToFit="false"/>
      <protection locked="true" hidden="false"/>
    </xf>
    <xf numFmtId="164" fontId="17" fillId="0" borderId="3" xfId="0" applyFont="true" applyBorder="true" applyAlignment="true" applyProtection="false">
      <alignment horizontal="center" vertical="center" textRotation="0" wrapText="true" indent="0" shrinkToFit="false"/>
      <protection locked="true" hidden="false"/>
    </xf>
    <xf numFmtId="164" fontId="17" fillId="0" borderId="8" xfId="0" applyFont="true" applyBorder="true" applyAlignment="true" applyProtection="false">
      <alignment horizontal="center" vertical="center" textRotation="0" wrapText="true" indent="0" shrinkToFit="false"/>
      <protection locked="true" hidden="false"/>
    </xf>
    <xf numFmtId="164" fontId="17" fillId="0" borderId="4" xfId="0" applyFont="true" applyBorder="true" applyAlignment="true" applyProtection="false">
      <alignment horizontal="center" vertical="center" textRotation="0" wrapText="true" indent="0" shrinkToFit="false"/>
      <protection locked="true" hidden="false"/>
    </xf>
    <xf numFmtId="164" fontId="17" fillId="0" borderId="2" xfId="0" applyFont="true" applyBorder="true" applyAlignment="true" applyProtection="false">
      <alignment horizontal="center" vertical="center" textRotation="0" wrapText="true" indent="0" shrinkToFit="false"/>
      <protection locked="true" hidden="false"/>
    </xf>
    <xf numFmtId="164" fontId="17" fillId="0" borderId="2" xfId="0" applyFont="true" applyBorder="true" applyAlignment="true" applyProtection="false">
      <alignment horizontal="center" vertical="center" textRotation="0" wrapText="false" indent="0" shrinkToFit="false"/>
      <protection locked="true" hidden="false"/>
    </xf>
    <xf numFmtId="164" fontId="18" fillId="0" borderId="9"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center" vertical="center" textRotation="0" wrapText="false" indent="0" shrinkToFit="false"/>
      <protection locked="true" hidden="false"/>
    </xf>
    <xf numFmtId="164" fontId="18" fillId="0" borderId="10" xfId="0" applyFont="true" applyBorder="true" applyAlignment="true" applyProtection="false">
      <alignment horizontal="center" vertical="center" textRotation="0" wrapText="false" indent="0" shrinkToFit="false"/>
      <protection locked="true" hidden="false"/>
    </xf>
    <xf numFmtId="164" fontId="18" fillId="0" borderId="10" xfId="19" applyFont="true" applyBorder="true" applyAlignment="true" applyProtection="true">
      <alignment horizontal="center" vertical="center" textRotation="0" wrapText="false" indent="0" shrinkToFit="false"/>
      <protection locked="true" hidden="false"/>
    </xf>
    <xf numFmtId="164" fontId="18" fillId="0" borderId="11" xfId="0" applyFont="true" applyBorder="true" applyAlignment="true" applyProtection="false">
      <alignment horizontal="center" vertical="center" textRotation="0" wrapText="false" indent="0" shrinkToFit="false"/>
      <protection locked="true" hidden="false"/>
    </xf>
    <xf numFmtId="164" fontId="17" fillId="9" borderId="12" xfId="0" applyFont="true" applyBorder="true" applyAlignment="true" applyProtection="false">
      <alignment horizontal="left" vertical="center" textRotation="0" wrapText="false" indent="0" shrinkToFit="false"/>
      <protection locked="true" hidden="false"/>
    </xf>
    <xf numFmtId="167" fontId="17" fillId="0" borderId="12" xfId="0" applyFont="true" applyBorder="true" applyAlignment="true" applyProtection="false">
      <alignment horizontal="right" vertical="center" textRotation="0" wrapText="false" indent="0" shrinkToFit="false"/>
      <protection locked="true" hidden="false"/>
    </xf>
    <xf numFmtId="167" fontId="17" fillId="0" borderId="3" xfId="0" applyFont="true" applyBorder="true" applyAlignment="false" applyProtection="false">
      <alignment horizontal="general" vertical="center" textRotation="0" wrapText="false" indent="0" shrinkToFit="false"/>
      <protection locked="true" hidden="false"/>
    </xf>
    <xf numFmtId="167" fontId="17" fillId="0" borderId="8" xfId="0" applyFont="true" applyBorder="true" applyAlignment="false" applyProtection="false">
      <alignment horizontal="general" vertical="center" textRotation="0" wrapText="false" indent="0" shrinkToFit="false"/>
      <protection locked="true" hidden="false"/>
    </xf>
    <xf numFmtId="167" fontId="17" fillId="0" borderId="4" xfId="0" applyFont="true" applyBorder="true" applyAlignment="false" applyProtection="false">
      <alignment horizontal="general" vertical="center" textRotation="0" wrapText="false" indent="0" shrinkToFit="false"/>
      <protection locked="true" hidden="false"/>
    </xf>
    <xf numFmtId="167" fontId="17" fillId="0" borderId="4" xfId="0" applyFont="true" applyBorder="true" applyAlignment="true" applyProtection="false">
      <alignment horizontal="right" vertical="center" textRotation="0" wrapText="false" indent="0" shrinkToFit="false"/>
      <protection locked="true" hidden="false"/>
    </xf>
    <xf numFmtId="167" fontId="17" fillId="0" borderId="2" xfId="0" applyFont="true" applyBorder="true" applyAlignment="false" applyProtection="false">
      <alignment horizontal="general" vertical="center" textRotation="0" wrapText="false" indent="0" shrinkToFit="false"/>
      <protection locked="true" hidden="false"/>
    </xf>
    <xf numFmtId="168" fontId="17" fillId="0" borderId="6" xfId="19" applyFont="true" applyBorder="true" applyAlignment="true" applyProtection="true">
      <alignment horizontal="general" vertical="center" textRotation="0" wrapText="false" indent="0" shrinkToFit="false"/>
      <protection locked="true" hidden="false"/>
    </xf>
    <xf numFmtId="168" fontId="17" fillId="0" borderId="13" xfId="19" applyFont="true" applyBorder="true" applyAlignment="true" applyProtection="true">
      <alignment horizontal="general" vertical="center" textRotation="0" wrapText="false" indent="0" shrinkToFit="false"/>
      <protection locked="true" hidden="false"/>
    </xf>
    <xf numFmtId="168" fontId="17" fillId="0" borderId="7" xfId="19" applyFont="true" applyBorder="true" applyAlignment="true" applyProtection="true">
      <alignment horizontal="general" vertical="center" textRotation="0" wrapText="false" indent="0" shrinkToFit="false"/>
      <protection locked="true" hidden="false"/>
    </xf>
    <xf numFmtId="168" fontId="17" fillId="0" borderId="7" xfId="19" applyFont="true" applyBorder="true" applyAlignment="true" applyProtection="true">
      <alignment horizontal="right" vertical="center" textRotation="0" wrapText="false" indent="0" shrinkToFit="false"/>
      <protection locked="true" hidden="false"/>
    </xf>
    <xf numFmtId="168" fontId="17" fillId="0" borderId="5" xfId="19" applyFont="true" applyBorder="true" applyAlignment="true" applyProtection="true">
      <alignment horizontal="general" vertical="center" textRotation="0" wrapText="false" indent="0" shrinkToFit="false"/>
      <protection locked="true" hidden="false"/>
    </xf>
    <xf numFmtId="164" fontId="17" fillId="0" borderId="12" xfId="0" applyFont="true" applyBorder="true" applyAlignment="true" applyProtection="false">
      <alignment horizontal="left" vertical="center" textRotation="0" wrapText="false" indent="0" shrinkToFit="false"/>
      <protection locked="true" hidden="false"/>
    </xf>
    <xf numFmtId="167" fontId="17" fillId="0" borderId="4" xfId="0" applyFont="true" applyBorder="true" applyAlignment="true" applyProtection="false">
      <alignment horizontal="general" vertical="center" textRotation="0" wrapText="true" indent="0" shrinkToFit="false"/>
      <protection locked="true" hidden="false"/>
    </xf>
    <xf numFmtId="164" fontId="17" fillId="0" borderId="12" xfId="0" applyFont="true" applyBorder="true" applyAlignment="true" applyProtection="false">
      <alignment horizontal="left" vertical="center" textRotation="0" wrapText="true" indent="0" shrinkToFit="false"/>
      <protection locked="true" hidden="false"/>
    </xf>
    <xf numFmtId="168" fontId="17" fillId="0" borderId="9" xfId="19" applyFont="true" applyBorder="true" applyAlignment="true" applyProtection="true">
      <alignment horizontal="general" vertical="center" textRotation="0" wrapText="false" indent="0" shrinkToFit="false"/>
      <protection locked="true" hidden="false"/>
    </xf>
    <xf numFmtId="168" fontId="17" fillId="0" borderId="0" xfId="19" applyFont="true" applyBorder="true" applyAlignment="true" applyProtection="true">
      <alignment horizontal="general" vertical="center" textRotation="0" wrapText="false" indent="0" shrinkToFit="false"/>
      <protection locked="true" hidden="false"/>
    </xf>
    <xf numFmtId="168" fontId="17" fillId="0" borderId="10" xfId="19" applyFont="true" applyBorder="true" applyAlignment="true" applyProtection="true">
      <alignment horizontal="general" vertical="center" textRotation="0" wrapText="false" indent="0" shrinkToFit="false"/>
      <protection locked="true" hidden="false"/>
    </xf>
    <xf numFmtId="168" fontId="17" fillId="0" borderId="10" xfId="19" applyFont="true" applyBorder="true" applyAlignment="true" applyProtection="true">
      <alignment horizontal="right" vertical="center" textRotation="0" wrapText="false" indent="0" shrinkToFit="false"/>
      <protection locked="true" hidden="false"/>
    </xf>
    <xf numFmtId="168" fontId="17" fillId="0" borderId="11" xfId="19" applyFont="true" applyBorder="true" applyAlignment="true" applyProtection="true">
      <alignment horizontal="general" vertical="center" textRotation="0" wrapText="false" indent="0" shrinkToFit="false"/>
      <protection locked="true" hidden="false"/>
    </xf>
    <xf numFmtId="167" fontId="17" fillId="0" borderId="8" xfId="19" applyFont="true" applyBorder="true" applyAlignment="true" applyProtection="true">
      <alignment horizontal="general" vertical="center" textRotation="0" wrapText="false" indent="0" shrinkToFit="false"/>
      <protection locked="true" hidden="false"/>
    </xf>
    <xf numFmtId="167" fontId="17" fillId="0" borderId="4" xfId="19" applyFont="true" applyBorder="true" applyAlignment="true" applyProtection="true">
      <alignment horizontal="general" vertical="center" textRotation="0" wrapText="false" indent="0" shrinkToFit="false"/>
      <protection locked="true" hidden="false"/>
    </xf>
    <xf numFmtId="167" fontId="17" fillId="0" borderId="3" xfId="19" applyFont="true" applyBorder="true" applyAlignment="true" applyProtection="true">
      <alignment horizontal="general" vertical="center" textRotation="0" wrapText="false" indent="0" shrinkToFit="false"/>
      <protection locked="true" hidden="false"/>
    </xf>
    <xf numFmtId="167" fontId="17" fillId="0" borderId="4" xfId="19" applyFont="true" applyBorder="true" applyAlignment="true" applyProtection="true">
      <alignment horizontal="right" vertical="center" textRotation="0" wrapText="false" indent="0" shrinkToFit="false"/>
      <protection locked="true" hidden="false"/>
    </xf>
    <xf numFmtId="167" fontId="17" fillId="0" borderId="2" xfId="19" applyFont="true" applyBorder="true" applyAlignment="true" applyProtection="true">
      <alignment horizontal="general" vertical="center" textRotation="0" wrapText="false" indent="0" shrinkToFit="false"/>
      <protection locked="true" hidden="false"/>
    </xf>
    <xf numFmtId="167" fontId="17" fillId="0" borderId="9" xfId="0" applyFont="true" applyBorder="true" applyAlignment="false" applyProtection="false">
      <alignment horizontal="general" vertical="center" textRotation="0" wrapText="false" indent="0" shrinkToFit="false"/>
      <protection locked="true" hidden="false"/>
    </xf>
    <xf numFmtId="167" fontId="17" fillId="0" borderId="10" xfId="0" applyFont="true" applyBorder="true" applyAlignment="false" applyProtection="false">
      <alignment horizontal="general" vertical="center" textRotation="0" wrapText="false" indent="0" shrinkToFit="false"/>
      <protection locked="true" hidden="false"/>
    </xf>
    <xf numFmtId="167" fontId="17" fillId="0" borderId="10" xfId="0" applyFont="true" applyBorder="true" applyAlignment="true" applyProtection="false">
      <alignment horizontal="right" vertical="center" textRotation="0" wrapText="false" indent="0" shrinkToFit="false"/>
      <protection locked="true" hidden="false"/>
    </xf>
    <xf numFmtId="167" fontId="17" fillId="0" borderId="11" xfId="0" applyFont="true" applyBorder="true" applyAlignment="false" applyProtection="false">
      <alignment horizontal="general" vertical="center" textRotation="0" wrapText="false" indent="0" shrinkToFit="false"/>
      <protection locked="true" hidden="false"/>
    </xf>
    <xf numFmtId="167" fontId="17" fillId="0" borderId="6" xfId="0" applyFont="true" applyBorder="true" applyAlignment="false" applyProtection="false">
      <alignment horizontal="general" vertical="center" textRotation="0" wrapText="false" indent="0" shrinkToFit="false"/>
      <protection locked="true" hidden="false"/>
    </xf>
    <xf numFmtId="167" fontId="17" fillId="0" borderId="13" xfId="0" applyFont="true" applyBorder="true" applyAlignment="false" applyProtection="false">
      <alignment horizontal="general" vertical="center" textRotation="0" wrapText="false" indent="0" shrinkToFit="false"/>
      <protection locked="true" hidden="false"/>
    </xf>
    <xf numFmtId="167" fontId="17" fillId="0" borderId="7" xfId="0" applyFont="true" applyBorder="true" applyAlignment="false" applyProtection="false">
      <alignment horizontal="general" vertical="center" textRotation="0" wrapText="false" indent="0" shrinkToFit="false"/>
      <protection locked="true" hidden="false"/>
    </xf>
    <xf numFmtId="169" fontId="17" fillId="0" borderId="7" xfId="19" applyFont="true" applyBorder="true" applyAlignment="true" applyProtection="true">
      <alignment horizontal="right" vertical="center" textRotation="0" wrapText="false" indent="0" shrinkToFit="false"/>
      <protection locked="true" hidden="false"/>
    </xf>
    <xf numFmtId="167" fontId="17" fillId="0" borderId="5" xfId="0" applyFont="true" applyBorder="true" applyAlignment="false" applyProtection="false">
      <alignment horizontal="general" vertical="center" textRotation="0" wrapText="false" indent="0" shrinkToFit="false"/>
      <protection locked="true" hidden="false"/>
    </xf>
    <xf numFmtId="164" fontId="17" fillId="0" borderId="9" xfId="19" applyFont="true" applyBorder="true" applyAlignment="true" applyProtection="true">
      <alignment horizontal="right" vertical="center" textRotation="0" wrapText="false" indent="0" shrinkToFit="false"/>
      <protection locked="true" hidden="false"/>
    </xf>
    <xf numFmtId="164" fontId="17" fillId="0" borderId="0" xfId="19" applyFont="true" applyBorder="true" applyAlignment="true" applyProtection="true">
      <alignment horizontal="right" vertical="center" textRotation="0" wrapText="false" indent="0" shrinkToFit="false"/>
      <protection locked="true" hidden="false"/>
    </xf>
    <xf numFmtId="164" fontId="17" fillId="0" borderId="10" xfId="19" applyFont="true" applyBorder="true" applyAlignment="true" applyProtection="true">
      <alignment horizontal="right" vertical="center" textRotation="0" wrapText="false" indent="0" shrinkToFit="false"/>
      <protection locked="true" hidden="false"/>
    </xf>
    <xf numFmtId="164" fontId="17" fillId="0" borderId="11" xfId="19" applyFont="true" applyBorder="true" applyAlignment="true" applyProtection="true">
      <alignment horizontal="right" vertical="center" textRotation="0" wrapText="false" indent="0" shrinkToFit="false"/>
      <protection locked="true" hidden="false"/>
    </xf>
    <xf numFmtId="168" fontId="17" fillId="0" borderId="9" xfId="19" applyFont="true" applyBorder="true" applyAlignment="true" applyProtection="true">
      <alignment horizontal="right" vertical="center" textRotation="0" wrapText="false" indent="0" shrinkToFit="false"/>
      <protection locked="true" hidden="false"/>
    </xf>
    <xf numFmtId="168" fontId="17" fillId="0" borderId="0" xfId="19" applyFont="true" applyBorder="true" applyAlignment="true" applyProtection="true">
      <alignment horizontal="right" vertical="center" textRotation="0" wrapText="false" indent="0" shrinkToFit="false"/>
      <protection locked="true" hidden="false"/>
    </xf>
    <xf numFmtId="168" fontId="17" fillId="0" borderId="11" xfId="19" applyFont="true" applyBorder="true" applyAlignment="true" applyProtection="true">
      <alignment horizontal="right" vertical="center" textRotation="0" wrapText="false" indent="0" shrinkToFit="false"/>
      <protection locked="true" hidden="false"/>
    </xf>
    <xf numFmtId="170" fontId="17" fillId="0" borderId="0" xfId="0" applyFont="true" applyBorder="false" applyAlignment="true" applyProtection="false">
      <alignment horizontal="center" vertical="center" textRotation="0" wrapText="false" indent="0" shrinkToFit="false"/>
      <protection locked="true" hidden="false"/>
    </xf>
    <xf numFmtId="164" fontId="19" fillId="0" borderId="0" xfId="0" applyFont="true" applyBorder="false" applyAlignment="false" applyProtection="false">
      <alignment horizontal="general" vertical="center" textRotation="0" wrapText="false" indent="0" shrinkToFit="false"/>
      <protection locked="true" hidden="false"/>
    </xf>
    <xf numFmtId="164" fontId="17" fillId="9" borderId="0" xfId="0" applyFont="true" applyBorder="true" applyAlignment="true" applyProtection="false">
      <alignment horizontal="center" vertical="center" textRotation="0" wrapText="false" indent="0" shrinkToFit="false"/>
      <protection locked="true" hidden="false"/>
    </xf>
    <xf numFmtId="164" fontId="17" fillId="10" borderId="0" xfId="0" applyFont="true" applyBorder="true" applyAlignment="true" applyProtection="false">
      <alignment horizontal="center" vertical="center" textRotation="0" wrapText="false" indent="0" shrinkToFit="false"/>
      <protection locked="true" hidden="false"/>
    </xf>
    <xf numFmtId="164" fontId="17" fillId="11" borderId="0" xfId="0" applyFont="true" applyBorder="true" applyAlignment="true" applyProtection="false">
      <alignment horizontal="center" vertical="center" textRotation="0" wrapText="false" indent="0" shrinkToFit="false"/>
      <protection locked="true" hidden="false"/>
    </xf>
    <xf numFmtId="164" fontId="17" fillId="12" borderId="0" xfId="0" applyFont="true" applyBorder="true" applyAlignment="true" applyProtection="false">
      <alignment horizontal="center" vertical="center" textRotation="0" wrapText="false" indent="0" shrinkToFit="false"/>
      <protection locked="true" hidden="false"/>
    </xf>
    <xf numFmtId="164" fontId="17" fillId="13" borderId="0" xfId="0" applyFont="true" applyBorder="true" applyAlignment="true" applyProtection="false">
      <alignment horizontal="center" vertical="center" textRotation="0" wrapText="false" indent="0" shrinkToFit="false"/>
      <protection locked="true" hidden="false"/>
    </xf>
    <xf numFmtId="164" fontId="17" fillId="14" borderId="0" xfId="0" applyFont="true" applyBorder="false" applyAlignment="true" applyProtection="false">
      <alignment horizontal="center" vertical="center" textRotation="0" wrapText="false" indent="0" shrinkToFit="false"/>
      <protection locked="true" hidden="false"/>
    </xf>
    <xf numFmtId="164" fontId="17" fillId="11" borderId="0" xfId="0" applyFont="true" applyBorder="true" applyAlignment="true" applyProtection="false">
      <alignment horizontal="center" vertical="center" textRotation="0" wrapText="true" indent="0" shrinkToFit="false"/>
      <protection locked="true" hidden="false"/>
    </xf>
    <xf numFmtId="164" fontId="17" fillId="14" borderId="0"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true" applyAlignment="true" applyProtection="false">
      <alignment horizontal="center" vertical="center" textRotation="0" wrapText="true" indent="0" shrinkToFit="false"/>
      <protection locked="true" hidden="false"/>
    </xf>
    <xf numFmtId="170" fontId="17" fillId="16" borderId="0" xfId="0" applyFont="true" applyBorder="false" applyAlignment="true" applyProtection="false">
      <alignment horizontal="center" vertical="center" textRotation="0" wrapText="false" indent="0" shrinkToFit="false"/>
      <protection locked="true" hidden="false"/>
    </xf>
    <xf numFmtId="171" fontId="17" fillId="0" borderId="0" xfId="0" applyFont="true" applyBorder="false" applyAlignment="true" applyProtection="false">
      <alignment horizontal="center" vertical="center" textRotation="0" wrapText="false" indent="0" shrinkToFit="false"/>
      <protection locked="true" hidden="false"/>
    </xf>
    <xf numFmtId="164" fontId="17" fillId="15" borderId="0" xfId="0" applyFont="true" applyBorder="false" applyAlignment="true" applyProtection="false">
      <alignment horizontal="center" vertical="center" textRotation="0" wrapText="false" indent="0" shrinkToFit="false"/>
      <protection locked="true" hidden="false"/>
    </xf>
    <xf numFmtId="167" fontId="17" fillId="0" borderId="0" xfId="0" applyFont="true" applyBorder="false" applyAlignment="true" applyProtection="false">
      <alignment horizontal="center" vertical="center" textRotation="0" wrapText="true" indent="0" shrinkToFit="false"/>
      <protection locked="true" hidden="false"/>
    </xf>
    <xf numFmtId="168" fontId="17" fillId="0" borderId="0" xfId="19" applyFont="true" applyBorder="true" applyAlignment="true" applyProtection="true">
      <alignment horizontal="center" vertical="center" textRotation="0" wrapText="true" indent="0" shrinkToFit="false"/>
      <protection locked="true" hidden="false"/>
    </xf>
    <xf numFmtId="168" fontId="17" fillId="0" borderId="0" xfId="19" applyFont="true" applyBorder="true" applyAlignment="true" applyProtection="true">
      <alignment horizontal="center" vertical="center" textRotation="0" wrapText="false" indent="0" shrinkToFit="false"/>
      <protection locked="true" hidden="false"/>
    </xf>
    <xf numFmtId="172" fontId="17" fillId="0" borderId="0" xfId="0" applyFont="true" applyBorder="fals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left" vertical="center" textRotation="0" wrapText="false" indent="0" shrinkToFit="false"/>
      <protection locked="true" hidden="false"/>
    </xf>
    <xf numFmtId="164" fontId="17" fillId="13" borderId="0"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left" vertical="center" textRotation="0" wrapText="false" indent="0" shrinkToFit="false"/>
      <protection locked="true" hidden="false"/>
    </xf>
    <xf numFmtId="164" fontId="19" fillId="0" borderId="0" xfId="0" applyFont="true" applyBorder="false" applyAlignment="true" applyProtection="false">
      <alignment horizontal="center" vertical="center" textRotation="0" wrapText="false" indent="0" shrinkToFit="false"/>
      <protection locked="true" hidden="false"/>
    </xf>
    <xf numFmtId="164" fontId="18" fillId="0" borderId="0" xfId="0" applyFont="true" applyBorder="false" applyAlignment="false" applyProtection="false">
      <alignment horizontal="general" vertical="center" textRotation="0" wrapText="false" indent="0" shrinkToFit="false"/>
      <protection locked="true" hidden="false"/>
    </xf>
    <xf numFmtId="164" fontId="17" fillId="12" borderId="0" xfId="0" applyFont="true" applyBorder="fals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cellXfs>
  <cellStyles count="24">
    <cellStyle name="Normal" xfId="0" builtinId="0"/>
    <cellStyle name="Comma" xfId="15" builtinId="3"/>
    <cellStyle name="Comma [0]" xfId="16" builtinId="6"/>
    <cellStyle name="Currency" xfId="17" builtinId="4"/>
    <cellStyle name="Currency [0]" xfId="18" builtinId="7"/>
    <cellStyle name="Percent" xfId="19" builtinId="5"/>
    <cellStyle name="Accent 1 5" xfId="20"/>
    <cellStyle name="Accent 2 6" xfId="21"/>
    <cellStyle name="Accent 3 7" xfId="22"/>
    <cellStyle name="Accent 4" xfId="23"/>
    <cellStyle name="Bad 8" xfId="24"/>
    <cellStyle name="Error 9" xfId="25"/>
    <cellStyle name="Footnote 10" xfId="26"/>
    <cellStyle name="Good 11" xfId="27"/>
    <cellStyle name="Heading (user) 12" xfId="28"/>
    <cellStyle name="Heading 1 13" xfId="29"/>
    <cellStyle name="Heading 2 14" xfId="30"/>
    <cellStyle name="Hyperlink 15" xfId="31"/>
    <cellStyle name="Neutral 16" xfId="32"/>
    <cellStyle name="Note 17" xfId="33"/>
    <cellStyle name="Result (user)" xfId="34"/>
    <cellStyle name="Status 18" xfId="35"/>
    <cellStyle name="Text 19" xfId="36"/>
    <cellStyle name="Warning 20" xfId="37"/>
  </cellStyles>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4C7E7"/>
      <rgbColor rgb="FF808080"/>
      <rgbColor rgb="FF9999FF"/>
      <rgbColor rgb="FF993366"/>
      <rgbColor rgb="FFFFFFCC"/>
      <rgbColor rgb="FFE2F0D9"/>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BE5D6"/>
      <rgbColor rgb="FF99CCFF"/>
      <rgbColor rgb="FFF4B183"/>
      <rgbColor rgb="FFCC99FF"/>
      <rgbColor rgb="FFFFCCCC"/>
      <rgbColor rgb="FF3366FF"/>
      <rgbColor rgb="FF33CCCC"/>
      <rgbColor rgb="FF99CC00"/>
      <rgbColor rgb="FFFFC000"/>
      <rgbColor rgb="FFFF9900"/>
      <rgbColor rgb="FFC55A11"/>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10.xml.rels><?xml version="1.0" encoding="UTF-8"?>
<Relationships xmlns="http://schemas.openxmlformats.org/package/2006/relationships"><Relationship Id="rId1" Type="http://schemas.openxmlformats.org/officeDocument/2006/relationships/image" Target="../media/image10.png"/>
</Relationships>
</file>

<file path=xl/drawings/_rels/drawing11.xml.rels><?xml version="1.0" encoding="UTF-8"?>
<Relationships xmlns="http://schemas.openxmlformats.org/package/2006/relationships"><Relationship Id="rId1" Type="http://schemas.openxmlformats.org/officeDocument/2006/relationships/image" Target="../media/image11.png"/>
</Relationships>
</file>

<file path=xl/drawings/_rels/drawing12.xml.rels><?xml version="1.0" encoding="UTF-8"?>
<Relationships xmlns="http://schemas.openxmlformats.org/package/2006/relationships"><Relationship Id="rId1" Type="http://schemas.openxmlformats.org/officeDocument/2006/relationships/image" Target="../media/image12.png"/>
</Relationships>
</file>

<file path=xl/drawings/_rels/drawing13.xml.rels><?xml version="1.0" encoding="UTF-8"?>
<Relationships xmlns="http://schemas.openxmlformats.org/package/2006/relationships"><Relationship Id="rId1" Type="http://schemas.openxmlformats.org/officeDocument/2006/relationships/image" Target="../media/image13.pn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_rels/drawing3.xml.rels><?xml version="1.0" encoding="UTF-8"?>
<Relationships xmlns="http://schemas.openxmlformats.org/package/2006/relationships"><Relationship Id="rId1" Type="http://schemas.openxmlformats.org/officeDocument/2006/relationships/image" Target="../media/image3.png"/>
</Relationships>
</file>

<file path=xl/drawings/_rels/drawing4.xml.rels><?xml version="1.0" encoding="UTF-8"?>
<Relationships xmlns="http://schemas.openxmlformats.org/package/2006/relationships"><Relationship Id="rId1" Type="http://schemas.openxmlformats.org/officeDocument/2006/relationships/image" Target="../media/image4.png"/>
</Relationships>
</file>

<file path=xl/drawings/_rels/drawing5.xml.rels><?xml version="1.0" encoding="UTF-8"?>
<Relationships xmlns="http://schemas.openxmlformats.org/package/2006/relationships"><Relationship Id="rId1" Type="http://schemas.openxmlformats.org/officeDocument/2006/relationships/image" Target="../media/image5.png"/>
</Relationships>
</file>

<file path=xl/drawings/_rels/drawing6.xml.rels><?xml version="1.0" encoding="UTF-8"?>
<Relationships xmlns="http://schemas.openxmlformats.org/package/2006/relationships"><Relationship Id="rId1" Type="http://schemas.openxmlformats.org/officeDocument/2006/relationships/image" Target="../media/image6.png"/>
</Relationships>
</file>

<file path=xl/drawings/_rels/drawing7.xml.rels><?xml version="1.0" encoding="UTF-8"?>
<Relationships xmlns="http://schemas.openxmlformats.org/package/2006/relationships"><Relationship Id="rId1" Type="http://schemas.openxmlformats.org/officeDocument/2006/relationships/image" Target="../media/image7.png"/>
</Relationships>
</file>

<file path=xl/drawings/_rels/drawing8.xml.rels><?xml version="1.0" encoding="UTF-8"?>
<Relationships xmlns="http://schemas.openxmlformats.org/package/2006/relationships"><Relationship Id="rId1" Type="http://schemas.openxmlformats.org/officeDocument/2006/relationships/image" Target="../media/image8.png"/>
</Relationships>
</file>

<file path=xl/drawings/_rels/drawing9.xml.rels><?xml version="1.0" encoding="UTF-8"?>
<Relationships xmlns="http://schemas.openxmlformats.org/package/2006/relationships"><Relationship Id="rId1" Type="http://schemas.openxmlformats.org/officeDocument/2006/relationships/image" Target="../media/image9.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2071800</xdr:colOff>
      <xdr:row>126</xdr:row>
      <xdr:rowOff>182160</xdr:rowOff>
    </xdr:from>
    <xdr:to>
      <xdr:col>1</xdr:col>
      <xdr:colOff>2072160</xdr:colOff>
      <xdr:row>126</xdr:row>
      <xdr:rowOff>182520</xdr:rowOff>
    </xdr:to>
    <xdr:pic>
      <xdr:nvPicPr>
        <xdr:cNvPr id="0" name="インク 1" descr=""/>
        <xdr:cNvPicPr/>
      </xdr:nvPicPr>
      <xdr:blipFill>
        <a:blip r:embed="rId1"/>
        <a:stretch/>
      </xdr:blipFill>
      <xdr:spPr>
        <a:xfrm>
          <a:off x="2777760" y="28985760"/>
          <a:ext cx="360" cy="36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2071800</xdr:colOff>
      <xdr:row>104</xdr:row>
      <xdr:rowOff>182160</xdr:rowOff>
    </xdr:from>
    <xdr:to>
      <xdr:col>1</xdr:col>
      <xdr:colOff>2072160</xdr:colOff>
      <xdr:row>104</xdr:row>
      <xdr:rowOff>182520</xdr:rowOff>
    </xdr:to>
    <xdr:pic>
      <xdr:nvPicPr>
        <xdr:cNvPr id="9" name="インク 1" descr=""/>
        <xdr:cNvPicPr/>
      </xdr:nvPicPr>
      <xdr:blipFill>
        <a:blip r:embed="rId1"/>
        <a:stretch/>
      </xdr:blipFill>
      <xdr:spPr>
        <a:xfrm>
          <a:off x="2777760" y="23956560"/>
          <a:ext cx="360" cy="360"/>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2071800</xdr:colOff>
      <xdr:row>110</xdr:row>
      <xdr:rowOff>182160</xdr:rowOff>
    </xdr:from>
    <xdr:to>
      <xdr:col>1</xdr:col>
      <xdr:colOff>2072160</xdr:colOff>
      <xdr:row>110</xdr:row>
      <xdr:rowOff>182520</xdr:rowOff>
    </xdr:to>
    <xdr:pic>
      <xdr:nvPicPr>
        <xdr:cNvPr id="10" name="インク 1" descr=""/>
        <xdr:cNvPicPr/>
      </xdr:nvPicPr>
      <xdr:blipFill>
        <a:blip r:embed="rId1"/>
        <a:stretch/>
      </xdr:blipFill>
      <xdr:spPr>
        <a:xfrm>
          <a:off x="2777760" y="25328160"/>
          <a:ext cx="360" cy="36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2071440</xdr:colOff>
      <xdr:row>102</xdr:row>
      <xdr:rowOff>182160</xdr:rowOff>
    </xdr:from>
    <xdr:to>
      <xdr:col>1</xdr:col>
      <xdr:colOff>2071800</xdr:colOff>
      <xdr:row>102</xdr:row>
      <xdr:rowOff>182520</xdr:rowOff>
    </xdr:to>
    <xdr:pic>
      <xdr:nvPicPr>
        <xdr:cNvPr id="11" name="インク 1" descr=""/>
        <xdr:cNvPicPr/>
      </xdr:nvPicPr>
      <xdr:blipFill>
        <a:blip r:embed="rId1"/>
        <a:stretch/>
      </xdr:blipFill>
      <xdr:spPr>
        <a:xfrm>
          <a:off x="2777400" y="23499360"/>
          <a:ext cx="360" cy="360"/>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2071800</xdr:colOff>
      <xdr:row>114</xdr:row>
      <xdr:rowOff>182160</xdr:rowOff>
    </xdr:from>
    <xdr:to>
      <xdr:col>1</xdr:col>
      <xdr:colOff>2072160</xdr:colOff>
      <xdr:row>114</xdr:row>
      <xdr:rowOff>182520</xdr:rowOff>
    </xdr:to>
    <xdr:pic>
      <xdr:nvPicPr>
        <xdr:cNvPr id="12" name="インク 1" descr=""/>
        <xdr:cNvPicPr/>
      </xdr:nvPicPr>
      <xdr:blipFill>
        <a:blip r:embed="rId1"/>
        <a:stretch/>
      </xdr:blipFill>
      <xdr:spPr>
        <a:xfrm>
          <a:off x="2777760" y="26242560"/>
          <a:ext cx="360" cy="3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2071800</xdr:colOff>
      <xdr:row>103</xdr:row>
      <xdr:rowOff>182160</xdr:rowOff>
    </xdr:from>
    <xdr:to>
      <xdr:col>1</xdr:col>
      <xdr:colOff>2072160</xdr:colOff>
      <xdr:row>103</xdr:row>
      <xdr:rowOff>182520</xdr:rowOff>
    </xdr:to>
    <xdr:pic>
      <xdr:nvPicPr>
        <xdr:cNvPr id="1" name="インク 1" descr=""/>
        <xdr:cNvPicPr/>
      </xdr:nvPicPr>
      <xdr:blipFill>
        <a:blip r:embed="rId1"/>
        <a:stretch/>
      </xdr:blipFill>
      <xdr:spPr>
        <a:xfrm>
          <a:off x="2777760" y="23723280"/>
          <a:ext cx="360" cy="3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2071440</xdr:colOff>
      <xdr:row>102</xdr:row>
      <xdr:rowOff>182160</xdr:rowOff>
    </xdr:from>
    <xdr:to>
      <xdr:col>1</xdr:col>
      <xdr:colOff>2071800</xdr:colOff>
      <xdr:row>102</xdr:row>
      <xdr:rowOff>182520</xdr:rowOff>
    </xdr:to>
    <xdr:pic>
      <xdr:nvPicPr>
        <xdr:cNvPr id="2" name="インク 1" descr=""/>
        <xdr:cNvPicPr/>
      </xdr:nvPicPr>
      <xdr:blipFill>
        <a:blip r:embed="rId1"/>
        <a:stretch/>
      </xdr:blipFill>
      <xdr:spPr>
        <a:xfrm>
          <a:off x="2777400" y="23494680"/>
          <a:ext cx="360" cy="3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2071800</xdr:colOff>
      <xdr:row>118</xdr:row>
      <xdr:rowOff>182160</xdr:rowOff>
    </xdr:from>
    <xdr:to>
      <xdr:col>1</xdr:col>
      <xdr:colOff>2072160</xdr:colOff>
      <xdr:row>118</xdr:row>
      <xdr:rowOff>182520</xdr:rowOff>
    </xdr:to>
    <xdr:pic>
      <xdr:nvPicPr>
        <xdr:cNvPr id="3" name="インク 1" descr=""/>
        <xdr:cNvPicPr/>
      </xdr:nvPicPr>
      <xdr:blipFill>
        <a:blip r:embed="rId1"/>
        <a:stretch/>
      </xdr:blipFill>
      <xdr:spPr>
        <a:xfrm>
          <a:off x="2777760" y="27152280"/>
          <a:ext cx="360" cy="3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2071440</xdr:colOff>
      <xdr:row>102</xdr:row>
      <xdr:rowOff>182160</xdr:rowOff>
    </xdr:from>
    <xdr:to>
      <xdr:col>1</xdr:col>
      <xdr:colOff>2071800</xdr:colOff>
      <xdr:row>102</xdr:row>
      <xdr:rowOff>182520</xdr:rowOff>
    </xdr:to>
    <xdr:pic>
      <xdr:nvPicPr>
        <xdr:cNvPr id="4" name="インク 1" descr=""/>
        <xdr:cNvPicPr/>
      </xdr:nvPicPr>
      <xdr:blipFill>
        <a:blip r:embed="rId1"/>
        <a:stretch/>
      </xdr:blipFill>
      <xdr:spPr>
        <a:xfrm>
          <a:off x="2777400" y="23494680"/>
          <a:ext cx="360" cy="3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2071440</xdr:colOff>
      <xdr:row>102</xdr:row>
      <xdr:rowOff>182160</xdr:rowOff>
    </xdr:from>
    <xdr:to>
      <xdr:col>1</xdr:col>
      <xdr:colOff>2071800</xdr:colOff>
      <xdr:row>102</xdr:row>
      <xdr:rowOff>182520</xdr:rowOff>
    </xdr:to>
    <xdr:pic>
      <xdr:nvPicPr>
        <xdr:cNvPr id="5" name="インク 1" descr=""/>
        <xdr:cNvPicPr/>
      </xdr:nvPicPr>
      <xdr:blipFill>
        <a:blip r:embed="rId1"/>
        <a:stretch/>
      </xdr:blipFill>
      <xdr:spPr>
        <a:xfrm>
          <a:off x="2777400" y="23485680"/>
          <a:ext cx="360" cy="36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2071440</xdr:colOff>
      <xdr:row>102</xdr:row>
      <xdr:rowOff>182160</xdr:rowOff>
    </xdr:from>
    <xdr:to>
      <xdr:col>1</xdr:col>
      <xdr:colOff>2071800</xdr:colOff>
      <xdr:row>102</xdr:row>
      <xdr:rowOff>182520</xdr:rowOff>
    </xdr:to>
    <xdr:pic>
      <xdr:nvPicPr>
        <xdr:cNvPr id="6" name="インク 1" descr=""/>
        <xdr:cNvPicPr/>
      </xdr:nvPicPr>
      <xdr:blipFill>
        <a:blip r:embed="rId1"/>
        <a:stretch/>
      </xdr:blipFill>
      <xdr:spPr>
        <a:xfrm>
          <a:off x="2777400" y="23494680"/>
          <a:ext cx="360" cy="36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2071800</xdr:colOff>
      <xdr:row>102</xdr:row>
      <xdr:rowOff>182160</xdr:rowOff>
    </xdr:from>
    <xdr:to>
      <xdr:col>1</xdr:col>
      <xdr:colOff>2072160</xdr:colOff>
      <xdr:row>102</xdr:row>
      <xdr:rowOff>182520</xdr:rowOff>
    </xdr:to>
    <xdr:pic>
      <xdr:nvPicPr>
        <xdr:cNvPr id="7" name="インク 1" descr=""/>
        <xdr:cNvPicPr/>
      </xdr:nvPicPr>
      <xdr:blipFill>
        <a:blip r:embed="rId1"/>
        <a:stretch/>
      </xdr:blipFill>
      <xdr:spPr>
        <a:xfrm>
          <a:off x="2777760" y="23494680"/>
          <a:ext cx="360" cy="36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2071800</xdr:colOff>
      <xdr:row>103</xdr:row>
      <xdr:rowOff>182160</xdr:rowOff>
    </xdr:from>
    <xdr:to>
      <xdr:col>1</xdr:col>
      <xdr:colOff>2072160</xdr:colOff>
      <xdr:row>103</xdr:row>
      <xdr:rowOff>182520</xdr:rowOff>
    </xdr:to>
    <xdr:pic>
      <xdr:nvPicPr>
        <xdr:cNvPr id="8" name="インク 1" descr=""/>
        <xdr:cNvPicPr/>
      </xdr:nvPicPr>
      <xdr:blipFill>
        <a:blip r:embed="rId1"/>
        <a:stretch/>
      </xdr:blipFill>
      <xdr:spPr>
        <a:xfrm>
          <a:off x="2777760" y="23723280"/>
          <a:ext cx="360" cy="360"/>
        </a:xfrm>
        <a:prstGeom prst="rect">
          <a:avLst/>
        </a:prstGeom>
        <a:ln>
          <a:noFill/>
        </a:ln>
      </xdr:spPr>
    </xdr:pic>
    <xdr:clientData/>
  </xdr:twoCellAnchor>
</xdr:wsDr>
</file>

<file path=xl/tables/table1.xml><?xml version="1.0" encoding="utf-8"?>
<table xmlns="http://schemas.openxmlformats.org/spreadsheetml/2006/main" id="1" name="__Anonymous_Sheet_DB__1" displayName="__Anonymous_Sheet_DB__1" ref="C2:C363" headerRowCount="0" totalsRowCount="0" totalsRowShown="0">
  <tableColumns count="1">
    <tableColumn id="1" name="列1"/>
  </tableColumns>
</table>
</file>

<file path=xl/tables/table2.xml><?xml version="1.0" encoding="utf-8"?>
<table xmlns="http://schemas.openxmlformats.org/spreadsheetml/2006/main" id="2" name="__Anonymous_Sheet_DB__2" displayName="__Anonymous_Sheet_DB__2" ref="C2:C599" headerRowCount="0" totalsRowCount="0" totalsRowShown="0">
  <tableColumns count="1">
    <tableColumn id="1" name="列1"/>
  </tableColumns>
</table>
</file>

<file path=xl/worksheets/_rels/sheet10.xml.rels><?xml version="1.0" encoding="UTF-8"?>
<Relationships xmlns="http://schemas.openxmlformats.org/package/2006/relationships"><Relationship Id="rId1" Type="http://schemas.openxmlformats.org/officeDocument/2006/relationships/drawing" Target="../drawings/drawing7.xml"/>
</Relationships>
</file>

<file path=xl/worksheets/_rels/sheet11.xml.rels><?xml version="1.0" encoding="UTF-8"?>
<Relationships xmlns="http://schemas.openxmlformats.org/package/2006/relationships"><Relationship Id="rId1" Type="http://schemas.openxmlformats.org/officeDocument/2006/relationships/drawing" Target="../drawings/drawing8.xml"/>
</Relationships>
</file>

<file path=xl/worksheets/_rels/sheet12.xml.rels><?xml version="1.0" encoding="UTF-8"?>
<Relationships xmlns="http://schemas.openxmlformats.org/package/2006/relationships"><Relationship Id="rId1" Type="http://schemas.openxmlformats.org/officeDocument/2006/relationships/drawing" Target="../drawings/drawing9.xml"/>
</Relationships>
</file>

<file path=xl/worksheets/_rels/sheet13.xml.rels><?xml version="1.0" encoding="UTF-8"?>
<Relationships xmlns="http://schemas.openxmlformats.org/package/2006/relationships"><Relationship Id="rId1" Type="http://schemas.openxmlformats.org/officeDocument/2006/relationships/drawing" Target="../drawings/drawing10.xml"/>
</Relationships>
</file>

<file path=xl/worksheets/_rels/sheet14.xml.rels><?xml version="1.0" encoding="UTF-8"?>
<Relationships xmlns="http://schemas.openxmlformats.org/package/2006/relationships"><Relationship Id="rId1" Type="http://schemas.openxmlformats.org/officeDocument/2006/relationships/drawing" Target="../drawings/drawing11.xml"/>
</Relationships>
</file>

<file path=xl/worksheets/_rels/sheet15.xml.rels><?xml version="1.0" encoding="UTF-8"?>
<Relationships xmlns="http://schemas.openxmlformats.org/package/2006/relationships"><Relationship Id="rId1" Type="http://schemas.openxmlformats.org/officeDocument/2006/relationships/drawing" Target="../drawings/drawing12.xml"/>
</Relationships>
</file>

<file path=xl/worksheets/_rels/sheet16.xml.rels><?xml version="1.0" encoding="UTF-8"?>
<Relationships xmlns="http://schemas.openxmlformats.org/package/2006/relationships"><Relationship Id="rId1" Type="http://schemas.openxmlformats.org/officeDocument/2006/relationships/drawing" Target="../drawings/drawing13.xml"/>
</Relationships>
</file>

<file path=xl/worksheets/_rels/sheet2.xml.rels><?xml version="1.0" encoding="UTF-8"?>
<Relationships xmlns="http://schemas.openxmlformats.org/package/2006/relationships"><Relationship Id="rId1" Type="http://schemas.openxmlformats.org/officeDocument/2006/relationships/table" Target="../tables/table1.xml"/>
</Relationships>
</file>

<file path=xl/worksheets/_rels/sheet3.xml.rels><?xml version="1.0" encoding="UTF-8"?>
<Relationships xmlns="http://schemas.openxmlformats.org/package/2006/relationships"><Relationship Id="rId1" Type="http://schemas.openxmlformats.org/officeDocument/2006/relationships/table" Target="../tables/table2.xml"/>
</Relationships>
</file>

<file path=xl/worksheets/_rels/sheet4.xml.rels><?xml version="1.0" encoding="UTF-8"?>
<Relationships xmlns="http://schemas.openxmlformats.org/package/2006/relationships"><Relationship Id="rId1" Type="http://schemas.openxmlformats.org/officeDocument/2006/relationships/drawing" Target="../drawings/drawing1.xml"/>
</Relationships>
</file>

<file path=xl/worksheets/_rels/sheet5.xml.rels><?xml version="1.0" encoding="UTF-8"?>
<Relationships xmlns="http://schemas.openxmlformats.org/package/2006/relationships"><Relationship Id="rId1" Type="http://schemas.openxmlformats.org/officeDocument/2006/relationships/drawing" Target="../drawings/drawing2.xml"/>
</Relationships>
</file>

<file path=xl/worksheets/_rels/sheet6.xml.rels><?xml version="1.0" encoding="UTF-8"?>
<Relationships xmlns="http://schemas.openxmlformats.org/package/2006/relationships"><Relationship Id="rId1" Type="http://schemas.openxmlformats.org/officeDocument/2006/relationships/drawing" Target="../drawings/drawing3.xml"/>
</Relationships>
</file>

<file path=xl/worksheets/_rels/sheet7.xml.rels><?xml version="1.0" encoding="UTF-8"?>
<Relationships xmlns="http://schemas.openxmlformats.org/package/2006/relationships"><Relationship Id="rId1" Type="http://schemas.openxmlformats.org/officeDocument/2006/relationships/drawing" Target="../drawings/drawing4.xml"/>
</Relationships>
</file>

<file path=xl/worksheets/_rels/sheet8.xml.rels><?xml version="1.0" encoding="UTF-8"?>
<Relationships xmlns="http://schemas.openxmlformats.org/package/2006/relationships"><Relationship Id="rId1" Type="http://schemas.openxmlformats.org/officeDocument/2006/relationships/drawing" Target="../drawings/drawing5.xml"/>
</Relationships>
</file>

<file path=xl/worksheets/_rels/sheet9.xml.rels><?xml version="1.0" encoding="UTF-8"?>
<Relationships xmlns="http://schemas.openxmlformats.org/package/2006/relationships"><Relationship Id="rId1"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AK4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4" activeCellId="0" sqref="B4"/>
    </sheetView>
  </sheetViews>
  <sheetFormatPr defaultColWidth="9.1171875" defaultRowHeight="17.65" zeroHeight="false" outlineLevelRow="0" outlineLevelCol="0"/>
  <cols>
    <col collapsed="false" customWidth="false" hidden="false" outlineLevel="0" max="1" min="1" style="1" width="9.12"/>
    <col collapsed="false" customWidth="true" hidden="false" outlineLevel="0" max="2" min="2" style="1" width="51.37"/>
    <col collapsed="false" customWidth="false" hidden="false" outlineLevel="0" max="5" min="3" style="1" width="9.12"/>
    <col collapsed="false" customWidth="true" hidden="false" outlineLevel="0" max="30" min="6" style="1" width="12.75"/>
    <col collapsed="false" customWidth="true" hidden="false" outlineLevel="0" max="31" min="31" style="2" width="12.75"/>
    <col collapsed="false" customWidth="true" hidden="false" outlineLevel="0" max="34" min="32" style="1" width="12.75"/>
    <col collapsed="false" customWidth="true" hidden="false" outlineLevel="0" max="35" min="35" style="2" width="12.75"/>
    <col collapsed="false" customWidth="true" hidden="false" outlineLevel="0" max="36" min="36" style="1" width="12.75"/>
    <col collapsed="false" customWidth="true" hidden="false" outlineLevel="0" max="37" min="37" style="1" width="51.37"/>
    <col collapsed="false" customWidth="false" hidden="false" outlineLevel="0" max="1025" min="38" style="1" width="9.12"/>
  </cols>
  <sheetData>
    <row r="1" s="1" customFormat="true" ht="18" hidden="false" customHeight="true" outlineLevel="0" collapsed="false"/>
    <row r="2" customFormat="false" ht="18" hidden="false" customHeight="true" outlineLevel="0" collapsed="false">
      <c r="F2" s="3" t="s">
        <v>0</v>
      </c>
      <c r="G2" s="3"/>
      <c r="H2" s="3"/>
      <c r="I2" s="3"/>
      <c r="J2" s="3"/>
      <c r="K2" s="3"/>
      <c r="L2" s="3"/>
      <c r="M2" s="3"/>
      <c r="N2" s="3"/>
      <c r="O2" s="3"/>
      <c r="P2" s="3"/>
      <c r="Q2" s="3"/>
      <c r="R2" s="3"/>
      <c r="S2" s="3"/>
      <c r="T2" s="3"/>
      <c r="U2" s="3"/>
      <c r="V2" s="3"/>
      <c r="W2" s="4" t="s">
        <v>1</v>
      </c>
      <c r="X2" s="4"/>
      <c r="Y2" s="4"/>
      <c r="Z2" s="4"/>
      <c r="AA2" s="5" t="s">
        <v>2</v>
      </c>
      <c r="AB2" s="5"/>
      <c r="AC2" s="6" t="s">
        <v>3</v>
      </c>
      <c r="AD2" s="6"/>
      <c r="AE2" s="6"/>
      <c r="AF2" s="7" t="s">
        <v>4</v>
      </c>
      <c r="AG2" s="7"/>
      <c r="AH2" s="7"/>
      <c r="AI2" s="7"/>
      <c r="AJ2" s="8" t="s">
        <v>5</v>
      </c>
    </row>
    <row r="3" customFormat="false" ht="18" hidden="false" customHeight="true" outlineLevel="0" collapsed="false">
      <c r="B3" s="9" t="n">
        <v>44196</v>
      </c>
      <c r="F3" s="10" t="s">
        <v>6</v>
      </c>
      <c r="G3" s="10"/>
      <c r="H3" s="10"/>
      <c r="I3" s="10"/>
      <c r="J3" s="10"/>
      <c r="K3" s="10"/>
      <c r="L3" s="10"/>
      <c r="M3" s="10"/>
      <c r="N3" s="10"/>
      <c r="O3" s="10"/>
      <c r="P3" s="10"/>
      <c r="Q3" s="10"/>
      <c r="R3" s="10"/>
      <c r="S3" s="10"/>
      <c r="T3" s="10"/>
      <c r="U3" s="10"/>
      <c r="V3" s="10"/>
      <c r="W3" s="11" t="s">
        <v>7</v>
      </c>
      <c r="X3" s="11"/>
      <c r="Y3" s="11"/>
      <c r="Z3" s="11"/>
      <c r="AA3" s="12" t="s">
        <v>8</v>
      </c>
      <c r="AB3" s="12"/>
      <c r="AC3" s="13" t="s">
        <v>9</v>
      </c>
      <c r="AD3" s="13"/>
      <c r="AE3" s="13"/>
      <c r="AF3" s="14" t="s">
        <v>10</v>
      </c>
      <c r="AG3" s="14"/>
      <c r="AH3" s="14"/>
      <c r="AI3" s="14"/>
      <c r="AJ3" s="15" t="s">
        <v>11</v>
      </c>
    </row>
    <row r="4" customFormat="false" ht="18" hidden="false" customHeight="true" outlineLevel="0" collapsed="false">
      <c r="F4" s="10"/>
      <c r="G4" s="10"/>
      <c r="H4" s="10"/>
      <c r="I4" s="10"/>
      <c r="J4" s="10"/>
      <c r="K4" s="10"/>
      <c r="L4" s="10"/>
      <c r="M4" s="10"/>
      <c r="N4" s="10"/>
      <c r="O4" s="10"/>
      <c r="P4" s="10"/>
      <c r="Q4" s="10"/>
      <c r="R4" s="10"/>
      <c r="S4" s="10"/>
      <c r="T4" s="10"/>
      <c r="U4" s="10"/>
      <c r="V4" s="10"/>
      <c r="W4" s="11"/>
      <c r="X4" s="11"/>
      <c r="Y4" s="11"/>
      <c r="Z4" s="11"/>
      <c r="AA4" s="12"/>
      <c r="AB4" s="12"/>
      <c r="AC4" s="13"/>
      <c r="AD4" s="13"/>
      <c r="AE4" s="13"/>
      <c r="AF4" s="14"/>
      <c r="AG4" s="14"/>
      <c r="AH4" s="14"/>
      <c r="AI4" s="14"/>
      <c r="AJ4" s="15"/>
    </row>
    <row r="5" customFormat="false" ht="18" hidden="false" customHeight="true" outlineLevel="0" collapsed="false">
      <c r="F5" s="16" t="s">
        <v>12</v>
      </c>
      <c r="G5" s="17" t="s">
        <v>13</v>
      </c>
      <c r="H5" s="17" t="s">
        <v>14</v>
      </c>
      <c r="I5" s="17" t="s">
        <v>15</v>
      </c>
      <c r="J5" s="17" t="s">
        <v>16</v>
      </c>
      <c r="K5" s="17" t="s">
        <v>17</v>
      </c>
      <c r="L5" s="17" t="s">
        <v>18</v>
      </c>
      <c r="M5" s="17" t="s">
        <v>19</v>
      </c>
      <c r="N5" s="17" t="s">
        <v>20</v>
      </c>
      <c r="O5" s="17" t="s">
        <v>21</v>
      </c>
      <c r="P5" s="17" t="s">
        <v>22</v>
      </c>
      <c r="Q5" s="17" t="s">
        <v>23</v>
      </c>
      <c r="R5" s="17" t="s">
        <v>24</v>
      </c>
      <c r="S5" s="17" t="s">
        <v>25</v>
      </c>
      <c r="T5" s="17" t="s">
        <v>26</v>
      </c>
      <c r="U5" s="17" t="s">
        <v>27</v>
      </c>
      <c r="V5" s="18" t="s">
        <v>28</v>
      </c>
      <c r="W5" s="16" t="s">
        <v>29</v>
      </c>
      <c r="X5" s="17" t="s">
        <v>30</v>
      </c>
      <c r="Y5" s="17" t="s">
        <v>31</v>
      </c>
      <c r="Z5" s="18" t="s">
        <v>32</v>
      </c>
      <c r="AA5" s="16" t="s">
        <v>33</v>
      </c>
      <c r="AB5" s="18" t="s">
        <v>34</v>
      </c>
      <c r="AC5" s="16" t="s">
        <v>35</v>
      </c>
      <c r="AD5" s="17" t="s">
        <v>36</v>
      </c>
      <c r="AE5" s="18" t="s">
        <v>37</v>
      </c>
      <c r="AF5" s="16" t="s">
        <v>38</v>
      </c>
      <c r="AG5" s="17" t="s">
        <v>39</v>
      </c>
      <c r="AH5" s="17" t="s">
        <v>40</v>
      </c>
      <c r="AI5" s="18" t="s">
        <v>41</v>
      </c>
      <c r="AJ5" s="19" t="s">
        <v>11</v>
      </c>
    </row>
    <row r="6" customFormat="false" ht="18" hidden="false" customHeight="true" outlineLevel="0" collapsed="false">
      <c r="F6" s="16"/>
      <c r="G6" s="17"/>
      <c r="H6" s="17"/>
      <c r="I6" s="17"/>
      <c r="J6" s="17"/>
      <c r="K6" s="17"/>
      <c r="L6" s="17"/>
      <c r="M6" s="17"/>
      <c r="N6" s="17"/>
      <c r="O6" s="17"/>
      <c r="P6" s="17"/>
      <c r="Q6" s="17"/>
      <c r="R6" s="17"/>
      <c r="S6" s="17"/>
      <c r="T6" s="17"/>
      <c r="U6" s="17"/>
      <c r="V6" s="18"/>
      <c r="W6" s="16"/>
      <c r="X6" s="17"/>
      <c r="Y6" s="17"/>
      <c r="Z6" s="18"/>
      <c r="AA6" s="16"/>
      <c r="AB6" s="18"/>
      <c r="AC6" s="16"/>
      <c r="AD6" s="17"/>
      <c r="AE6" s="18"/>
      <c r="AF6" s="16"/>
      <c r="AG6" s="17"/>
      <c r="AH6" s="17"/>
      <c r="AI6" s="18"/>
      <c r="AJ6" s="19"/>
    </row>
    <row r="7" customFormat="false" ht="18" hidden="false" customHeight="true" outlineLevel="0" collapsed="false">
      <c r="F7" s="16"/>
      <c r="G7" s="17"/>
      <c r="H7" s="17"/>
      <c r="I7" s="17"/>
      <c r="J7" s="17"/>
      <c r="K7" s="17"/>
      <c r="L7" s="17"/>
      <c r="M7" s="17"/>
      <c r="N7" s="17"/>
      <c r="O7" s="17"/>
      <c r="P7" s="17"/>
      <c r="Q7" s="17"/>
      <c r="R7" s="17"/>
      <c r="S7" s="17"/>
      <c r="T7" s="17"/>
      <c r="U7" s="17"/>
      <c r="V7" s="18"/>
      <c r="W7" s="16"/>
      <c r="X7" s="17"/>
      <c r="Y7" s="17"/>
      <c r="Z7" s="18"/>
      <c r="AA7" s="16"/>
      <c r="AB7" s="18"/>
      <c r="AC7" s="16"/>
      <c r="AD7" s="17"/>
      <c r="AE7" s="18"/>
      <c r="AF7" s="16"/>
      <c r="AG7" s="17"/>
      <c r="AH7" s="17"/>
      <c r="AI7" s="18"/>
      <c r="AJ7" s="19"/>
    </row>
    <row r="8" customFormat="false" ht="18" hidden="false" customHeight="true" outlineLevel="0" collapsed="false">
      <c r="F8" s="16"/>
      <c r="G8" s="17"/>
      <c r="H8" s="17"/>
      <c r="I8" s="17"/>
      <c r="J8" s="17"/>
      <c r="K8" s="17"/>
      <c r="L8" s="17"/>
      <c r="M8" s="17"/>
      <c r="N8" s="17"/>
      <c r="O8" s="17"/>
      <c r="P8" s="17"/>
      <c r="Q8" s="17"/>
      <c r="R8" s="17"/>
      <c r="S8" s="17"/>
      <c r="T8" s="17"/>
      <c r="U8" s="17"/>
      <c r="V8" s="18"/>
      <c r="W8" s="16"/>
      <c r="X8" s="17"/>
      <c r="Y8" s="17"/>
      <c r="Z8" s="18"/>
      <c r="AA8" s="16"/>
      <c r="AB8" s="18"/>
      <c r="AC8" s="16"/>
      <c r="AD8" s="17"/>
      <c r="AE8" s="18"/>
      <c r="AF8" s="16"/>
      <c r="AG8" s="17"/>
      <c r="AH8" s="17"/>
      <c r="AI8" s="18"/>
      <c r="AJ8" s="19"/>
    </row>
    <row r="9" customFormat="false" ht="18" hidden="false" customHeight="true" outlineLevel="0" collapsed="false">
      <c r="C9" s="20" t="s">
        <v>42</v>
      </c>
      <c r="D9" s="20" t="s">
        <v>43</v>
      </c>
      <c r="E9" s="20" t="s">
        <v>44</v>
      </c>
      <c r="F9" s="21" t="n">
        <v>1</v>
      </c>
      <c r="G9" s="22" t="n">
        <v>2</v>
      </c>
      <c r="H9" s="22" t="n">
        <v>3</v>
      </c>
      <c r="I9" s="22" t="n">
        <v>4</v>
      </c>
      <c r="J9" s="22" t="n">
        <v>5</v>
      </c>
      <c r="K9" s="22" t="n">
        <v>6</v>
      </c>
      <c r="L9" s="22" t="n">
        <v>7</v>
      </c>
      <c r="M9" s="22" t="n">
        <v>8</v>
      </c>
      <c r="N9" s="22" t="n">
        <v>9</v>
      </c>
      <c r="O9" s="22" t="n">
        <v>10</v>
      </c>
      <c r="P9" s="22" t="n">
        <v>11</v>
      </c>
      <c r="Q9" s="22" t="n">
        <v>12</v>
      </c>
      <c r="R9" s="22" t="n">
        <v>13</v>
      </c>
      <c r="S9" s="22" t="n">
        <v>14</v>
      </c>
      <c r="T9" s="22" t="n">
        <v>15</v>
      </c>
      <c r="U9" s="22" t="n">
        <v>16</v>
      </c>
      <c r="V9" s="23" t="n">
        <v>17</v>
      </c>
      <c r="W9" s="21" t="n">
        <v>1</v>
      </c>
      <c r="X9" s="22" t="n">
        <v>2</v>
      </c>
      <c r="Y9" s="22" t="n">
        <v>3</v>
      </c>
      <c r="Z9" s="23" t="n">
        <v>4</v>
      </c>
      <c r="AA9" s="21" t="n">
        <v>1</v>
      </c>
      <c r="AB9" s="23" t="n">
        <v>2</v>
      </c>
      <c r="AC9" s="21" t="n">
        <v>1</v>
      </c>
      <c r="AD9" s="22" t="n">
        <v>2</v>
      </c>
      <c r="AE9" s="24" t="n">
        <v>3</v>
      </c>
      <c r="AF9" s="21" t="n">
        <v>1</v>
      </c>
      <c r="AG9" s="22" t="n">
        <v>2</v>
      </c>
      <c r="AH9" s="22" t="n">
        <v>3</v>
      </c>
      <c r="AI9" s="23" t="n">
        <v>4</v>
      </c>
      <c r="AJ9" s="25" t="n">
        <v>1</v>
      </c>
    </row>
    <row r="10" customFormat="false" ht="18" hidden="false" customHeight="true" outlineLevel="0" collapsed="false">
      <c r="B10" s="26" t="s">
        <v>45</v>
      </c>
      <c r="C10" s="27" t="n">
        <f aca="false">SUM(C12:C44)</f>
        <v>1136</v>
      </c>
      <c r="D10" s="27" t="n">
        <f aca="false">SUM(D12:D44)</f>
        <v>73</v>
      </c>
      <c r="E10" s="27" t="n">
        <f aca="false">C10-D10</f>
        <v>1063</v>
      </c>
      <c r="F10" s="28" t="n">
        <f aca="false">F12+F14+F16+F18+F22+F24+F26+F28+F32+F34+F36+F38+F40+F42</f>
        <v>858</v>
      </c>
      <c r="G10" s="29" t="n">
        <f aca="false">G12+G14+G16+G18+G22+G24+G26+G28+G32+G34+G36+G38+G40+G42</f>
        <v>90</v>
      </c>
      <c r="H10" s="29" t="n">
        <f aca="false">H12+H14+H16+H18+H22+H24+H26+H28+H32+H34+H36+H38+H40+H42</f>
        <v>525</v>
      </c>
      <c r="I10" s="29" t="n">
        <f aca="false">I12+I14+I16+I18+I22+I24+I26+I28+I32+I34+I36+I38+I40+I42</f>
        <v>166</v>
      </c>
      <c r="J10" s="29" t="n">
        <f aca="false">J12+J14+J16+J18+J22+J24+J26+J28+J32+J34+J36+J38+J40+J42</f>
        <v>71</v>
      </c>
      <c r="K10" s="29" t="n">
        <f aca="false">K12+K14+K16+K18+K22+K24+K26+K28+K32+K34+K36+K38+K40+K42</f>
        <v>137</v>
      </c>
      <c r="L10" s="29" t="n">
        <f aca="false">L12+L14+L16+L18+L22+L24+L26+L28+L32+L34+L36+L38+L40+L42</f>
        <v>146</v>
      </c>
      <c r="M10" s="29" t="n">
        <f aca="false">M12+M14+M16+M18+M22+M24+M26+M28+M32+M34+M36+M38+M40+M42</f>
        <v>152</v>
      </c>
      <c r="N10" s="29" t="n">
        <f aca="false">N12+N14+N16+N18+N22+N24+N26+N28+N32+N34+N36+N38+N40+N42</f>
        <v>114</v>
      </c>
      <c r="O10" s="29" t="n">
        <f aca="false">O12+O14+O16+O18+O22+O24+O26+O28+O32+O34+O36+O38+O40+O42</f>
        <v>147</v>
      </c>
      <c r="P10" s="29" t="n">
        <f aca="false">P12+P14+P16+P18+P22+P24+P26+P28+P32+P34+P36+P38+P40+P42</f>
        <v>264</v>
      </c>
      <c r="Q10" s="29" t="n">
        <f aca="false">Q12+Q14+Q16+Q18+Q22+Q24+Q26+Q28+Q32+Q34+Q36+Q38+Q40+Q42</f>
        <v>65</v>
      </c>
      <c r="R10" s="29" t="n">
        <f aca="false">R12+R14+R16+R18+R22+R24+R26+R28+R32+R34+R36+R38+R40+R42</f>
        <v>92</v>
      </c>
      <c r="S10" s="29" t="n">
        <f aca="false">S12+S14+S16+S18+S22+S24+S26+S28+S32+S34+S36+S38+S40+S42</f>
        <v>272</v>
      </c>
      <c r="T10" s="29" t="n">
        <f aca="false">T12+T14+T16+T18+T22+T24+T26+T28+T32+T34+T36+T38+T40+T42</f>
        <v>100</v>
      </c>
      <c r="U10" s="29" t="n">
        <f aca="false">U12+U14+U16+U18+U22+U24+U26+U28+U32+U34+U36+U38+U40+U42</f>
        <v>41</v>
      </c>
      <c r="V10" s="30" t="n">
        <f aca="false">V12+V14+V16+V18+V22+V24+V26+V28+V32+V34+V36+V38+V40+V42</f>
        <v>86</v>
      </c>
      <c r="W10" s="28" t="n">
        <f aca="false">W12+W14+W16+W18+W22+W24+W26+W28+W32+W34+W36+W38+W40+W42</f>
        <v>463</v>
      </c>
      <c r="X10" s="29" t="n">
        <f aca="false">X12+X14+X16+X18+X22+X24+X26+X28+X32+X34+X36+X38+X40+X42</f>
        <v>164</v>
      </c>
      <c r="Y10" s="29" t="n">
        <f aca="false">Y12+Y14+Y16+Y18+Y22+Y24+Y26+Y28+Y32+Y34+Y36+Y38+Y40+Y42</f>
        <v>91</v>
      </c>
      <c r="Z10" s="30" t="n">
        <f aca="false">Z12+Z14+Z16+Z18+Z22+Z24+Z26+Z28+Z32+Z34+Z36+Z38+Z40+Z42</f>
        <v>62</v>
      </c>
      <c r="AA10" s="28" t="n">
        <f aca="false">AA12+AA14+AA16+AA18+AA22+AA24+AA26+AA28+AA32+AA34+AA36+AA38+AA40+AA42</f>
        <v>270</v>
      </c>
      <c r="AB10" s="30" t="n">
        <f aca="false">AB12+AB14+AB16+AB18+AB22+AB24+AB26+AB28+AB32+AB34+AB36+AB38+AB40+AB42</f>
        <v>162</v>
      </c>
      <c r="AC10" s="28" t="n">
        <f aca="false">AC12+AC14+AC16+AC18+AC22+AC24+AC26+AC28+AC32+AC34+AC36+AC38+AC40+AC42</f>
        <v>501</v>
      </c>
      <c r="AD10" s="29" t="n">
        <f aca="false">AD12+AD14+AD16+AD18+AD22+AD24+AD26+AD28+AD32+AD34+AD36+AD38+AD40+AD42</f>
        <v>632</v>
      </c>
      <c r="AE10" s="30" t="n">
        <f aca="false">AE12+AE14+AE16+AE18+AE22+AE24+AE26+AE28+AE32+AE34+AE36+AE38+AE40+AE42</f>
        <v>6</v>
      </c>
      <c r="AF10" s="28" t="n">
        <f aca="false">AF12+AF14+AF16+AF18+AF22+AF24+AF26+AF28+AF32+AF34+AF36+AF38+AF40+AF42</f>
        <v>50</v>
      </c>
      <c r="AG10" s="29" t="n">
        <f aca="false">AG12+AG14+AG16+AG18+AG22+AG24+AG26+AG28+AG32+AG34+AG36+AG38+AG40+AG42</f>
        <v>26</v>
      </c>
      <c r="AH10" s="29" t="n">
        <f aca="false">AH12+AH14+AH16+AH18+AH22+AH24+AH26+AH28+AH32+AH34+AH36+AH38+AH40+AH42</f>
        <v>8</v>
      </c>
      <c r="AI10" s="31" t="n">
        <f aca="false">AI12+AI14+AI16+AI18+AI22+AI24+AI26+AI28+AI32+AI34+AI36+AI38+AI40+AI42</f>
        <v>3</v>
      </c>
      <c r="AJ10" s="32" t="n">
        <f aca="false">AJ12+AJ14+AJ16+AJ18+AJ22+AJ24+AJ26+AJ28+AJ32+AJ34+AJ36+AJ38+AJ40+AJ42</f>
        <v>501</v>
      </c>
      <c r="AK10" s="26" t="s">
        <v>45</v>
      </c>
    </row>
    <row r="11" customFormat="false" ht="18" hidden="false" customHeight="true" outlineLevel="0" collapsed="false">
      <c r="B11" s="26"/>
      <c r="C11" s="27"/>
      <c r="D11" s="27"/>
      <c r="E11" s="27"/>
      <c r="F11" s="33" t="n">
        <f aca="false">F10/$E$10</f>
        <v>0.807149576669803</v>
      </c>
      <c r="G11" s="34" t="n">
        <f aca="false">G10/$E$10</f>
        <v>0.0846660395108184</v>
      </c>
      <c r="H11" s="34" t="n">
        <f aca="false">H10/$E$10</f>
        <v>0.493885230479774</v>
      </c>
      <c r="I11" s="34" t="n">
        <f aca="false">I10/$E$10</f>
        <v>0.156161806208843</v>
      </c>
      <c r="J11" s="34" t="n">
        <f aca="false">J10/$E$10</f>
        <v>0.0667920978363123</v>
      </c>
      <c r="K11" s="34" t="n">
        <f aca="false">K10/$E$10</f>
        <v>0.128880526810912</v>
      </c>
      <c r="L11" s="34" t="n">
        <f aca="false">L10/$E$10</f>
        <v>0.137347130761994</v>
      </c>
      <c r="M11" s="34" t="n">
        <f aca="false">M10/$E$10</f>
        <v>0.142991533396049</v>
      </c>
      <c r="N11" s="34" t="n">
        <f aca="false">N10/$E$10</f>
        <v>0.107243650047037</v>
      </c>
      <c r="O11" s="34" t="n">
        <f aca="false">O10/$E$10</f>
        <v>0.138287864534337</v>
      </c>
      <c r="P11" s="34" t="n">
        <f aca="false">P10/$E$10</f>
        <v>0.248353715898401</v>
      </c>
      <c r="Q11" s="34" t="n">
        <f aca="false">Q10/$E$10</f>
        <v>0.0611476952022578</v>
      </c>
      <c r="R11" s="34" t="n">
        <f aca="false">R10/$E$10</f>
        <v>0.0865475070555033</v>
      </c>
      <c r="S11" s="34" t="n">
        <f aca="false">S10/$E$10</f>
        <v>0.25587958607714</v>
      </c>
      <c r="T11" s="34" t="n">
        <f aca="false">T10/$E$10</f>
        <v>0.0940733772342427</v>
      </c>
      <c r="U11" s="34" t="n">
        <f aca="false">U10/$E$10</f>
        <v>0.0385700846660395</v>
      </c>
      <c r="V11" s="35" t="n">
        <f aca="false">V10/$E$10</f>
        <v>0.0809031044214487</v>
      </c>
      <c r="W11" s="33" t="n">
        <f aca="false">W10/$E$10</f>
        <v>0.435559736594544</v>
      </c>
      <c r="X11" s="34" t="n">
        <f aca="false">X10/$E$10</f>
        <v>0.154280338664158</v>
      </c>
      <c r="Y11" s="34" t="n">
        <f aca="false">Y10/$E$10</f>
        <v>0.0856067732831609</v>
      </c>
      <c r="Z11" s="35" t="n">
        <f aca="false">Z10/$E$10</f>
        <v>0.0583254938852305</v>
      </c>
      <c r="AA11" s="33" t="n">
        <f aca="false">AA10/$E$10</f>
        <v>0.253998118532455</v>
      </c>
      <c r="AB11" s="35" t="n">
        <f aca="false">AB10/$E$10</f>
        <v>0.152398871119473</v>
      </c>
      <c r="AC11" s="33" t="n">
        <f aca="false">AC10/$E$10</f>
        <v>0.471307619943556</v>
      </c>
      <c r="AD11" s="34" t="n">
        <f aca="false">AD10/$E$10</f>
        <v>0.594543744120414</v>
      </c>
      <c r="AE11" s="35" t="n">
        <f aca="false">AE10/$E$10</f>
        <v>0.00564440263405456</v>
      </c>
      <c r="AF11" s="33" t="n">
        <f aca="false">AF10/$E$10</f>
        <v>0.0470366886171214</v>
      </c>
      <c r="AG11" s="34" t="n">
        <f aca="false">AG10/$E$10</f>
        <v>0.0244590780809031</v>
      </c>
      <c r="AH11" s="34" t="n">
        <f aca="false">AH10/$E$10</f>
        <v>0.00752587017873942</v>
      </c>
      <c r="AI11" s="36" t="n">
        <f aca="false">AI10/$E$10</f>
        <v>0.00282220131702728</v>
      </c>
      <c r="AJ11" s="37" t="n">
        <f aca="false">AJ10/$E$10</f>
        <v>0.471307619943556</v>
      </c>
      <c r="AK11" s="26"/>
    </row>
    <row r="12" customFormat="false" ht="18" hidden="false" customHeight="true" outlineLevel="0" collapsed="false">
      <c r="B12" s="38" t="s">
        <v>46</v>
      </c>
      <c r="C12" s="27" t="n">
        <f aca="false">製造業!$B$3</f>
        <v>351</v>
      </c>
      <c r="D12" s="27" t="n">
        <f aca="false">製造業!$B$4</f>
        <v>18</v>
      </c>
      <c r="E12" s="27" t="n">
        <f aca="false">製造業!$B$5</f>
        <v>333</v>
      </c>
      <c r="F12" s="28" t="n">
        <f aca="false">製造業!F8</f>
        <v>283</v>
      </c>
      <c r="G12" s="29" t="n">
        <f aca="false">製造業!G8</f>
        <v>29</v>
      </c>
      <c r="H12" s="29" t="n">
        <f aca="false">製造業!H8</f>
        <v>184</v>
      </c>
      <c r="I12" s="29" t="n">
        <f aca="false">製造業!I8</f>
        <v>87</v>
      </c>
      <c r="J12" s="29" t="n">
        <f aca="false">製造業!J8</f>
        <v>25</v>
      </c>
      <c r="K12" s="29" t="n">
        <f aca="false">製造業!K8</f>
        <v>61</v>
      </c>
      <c r="L12" s="29" t="n">
        <f aca="false">製造業!L8</f>
        <v>68</v>
      </c>
      <c r="M12" s="29" t="n">
        <f aca="false">製造業!M8</f>
        <v>75</v>
      </c>
      <c r="N12" s="29" t="n">
        <f aca="false">製造業!N8</f>
        <v>54</v>
      </c>
      <c r="O12" s="29" t="n">
        <f aca="false">製造業!O8</f>
        <v>97</v>
      </c>
      <c r="P12" s="29" t="n">
        <f aca="false">製造業!P8</f>
        <v>66</v>
      </c>
      <c r="Q12" s="29" t="n">
        <f aca="false">製造業!Q8</f>
        <v>20</v>
      </c>
      <c r="R12" s="29" t="n">
        <f aca="false">製造業!R8</f>
        <v>39</v>
      </c>
      <c r="S12" s="29" t="n">
        <f aca="false">製造業!S8</f>
        <v>141</v>
      </c>
      <c r="T12" s="29" t="n">
        <f aca="false">製造業!T8</f>
        <v>43</v>
      </c>
      <c r="U12" s="29" t="n">
        <f aca="false">製造業!U8</f>
        <v>12</v>
      </c>
      <c r="V12" s="30" t="n">
        <f aca="false">製造業!V8</f>
        <v>21</v>
      </c>
      <c r="W12" s="28" t="n">
        <f aca="false">製造業!W8</f>
        <v>103</v>
      </c>
      <c r="X12" s="29" t="n">
        <f aca="false">製造業!X8</f>
        <v>15</v>
      </c>
      <c r="Y12" s="29" t="n">
        <f aca="false">製造業!Y8</f>
        <v>37</v>
      </c>
      <c r="Z12" s="30" t="n">
        <f aca="false">製造業!Z8</f>
        <v>15</v>
      </c>
      <c r="AA12" s="28" t="n">
        <f aca="false">製造業!AA8</f>
        <v>82</v>
      </c>
      <c r="AB12" s="30" t="n">
        <f aca="false">製造業!AB8</f>
        <v>32</v>
      </c>
      <c r="AC12" s="28" t="n">
        <f aca="false">製造業!AC8</f>
        <v>137</v>
      </c>
      <c r="AD12" s="29" t="n">
        <f aca="false">製造業!AD8</f>
        <v>189</v>
      </c>
      <c r="AE12" s="39" t="n">
        <f aca="false">製造業!AE8</f>
        <v>0</v>
      </c>
      <c r="AF12" s="28" t="n">
        <f aca="false">製造業!AF8</f>
        <v>9</v>
      </c>
      <c r="AG12" s="29" t="n">
        <f aca="false">製造業!AG8</f>
        <v>2</v>
      </c>
      <c r="AH12" s="29" t="n">
        <f aca="false">製造業!AH8</f>
        <v>1</v>
      </c>
      <c r="AI12" s="31" t="n">
        <f aca="false">製造業!AI8</f>
        <v>0</v>
      </c>
      <c r="AJ12" s="32" t="n">
        <f aca="false">製造業!AJ8</f>
        <v>138</v>
      </c>
      <c r="AK12" s="38" t="s">
        <v>46</v>
      </c>
    </row>
    <row r="13" customFormat="false" ht="18" hidden="false" customHeight="true" outlineLevel="0" collapsed="false">
      <c r="B13" s="38"/>
      <c r="C13" s="27"/>
      <c r="D13" s="27"/>
      <c r="E13" s="27"/>
      <c r="F13" s="33" t="n">
        <f aca="false">製造業!F9</f>
        <v>0.84984984984985</v>
      </c>
      <c r="G13" s="34" t="n">
        <f aca="false">製造業!G9</f>
        <v>0.0870870870870871</v>
      </c>
      <c r="H13" s="34" t="n">
        <f aca="false">製造業!H9</f>
        <v>0.552552552552553</v>
      </c>
      <c r="I13" s="34" t="n">
        <f aca="false">製造業!I9</f>
        <v>0.261261261261261</v>
      </c>
      <c r="J13" s="34" t="n">
        <f aca="false">製造業!J9</f>
        <v>0.0750750750750751</v>
      </c>
      <c r="K13" s="34" t="n">
        <f aca="false">製造業!K9</f>
        <v>0.183183183183183</v>
      </c>
      <c r="L13" s="34" t="n">
        <f aca="false">製造業!L9</f>
        <v>0.204204204204204</v>
      </c>
      <c r="M13" s="34" t="n">
        <f aca="false">製造業!M9</f>
        <v>0.225225225225225</v>
      </c>
      <c r="N13" s="34" t="n">
        <f aca="false">製造業!N9</f>
        <v>0.162162162162162</v>
      </c>
      <c r="O13" s="34" t="n">
        <f aca="false">製造業!O9</f>
        <v>0.291291291291291</v>
      </c>
      <c r="P13" s="34" t="n">
        <f aca="false">製造業!P9</f>
        <v>0.198198198198198</v>
      </c>
      <c r="Q13" s="34" t="n">
        <f aca="false">製造業!Q9</f>
        <v>0.0600600600600601</v>
      </c>
      <c r="R13" s="34" t="n">
        <f aca="false">製造業!R9</f>
        <v>0.117117117117117</v>
      </c>
      <c r="S13" s="34" t="n">
        <f aca="false">製造業!S9</f>
        <v>0.423423423423423</v>
      </c>
      <c r="T13" s="34" t="n">
        <f aca="false">製造業!T9</f>
        <v>0.129129129129129</v>
      </c>
      <c r="U13" s="34" t="n">
        <f aca="false">製造業!U9</f>
        <v>0.036036036036036</v>
      </c>
      <c r="V13" s="35" t="n">
        <f aca="false">製造業!V9</f>
        <v>0.0630630630630631</v>
      </c>
      <c r="W13" s="33" t="n">
        <f aca="false">製造業!W9</f>
        <v>0.309309309309309</v>
      </c>
      <c r="X13" s="34" t="n">
        <f aca="false">製造業!X9</f>
        <v>0.0450450450450451</v>
      </c>
      <c r="Y13" s="34" t="n">
        <f aca="false">製造業!Y9</f>
        <v>0.111111111111111</v>
      </c>
      <c r="Z13" s="35" t="n">
        <f aca="false">製造業!Z9</f>
        <v>0.0450450450450451</v>
      </c>
      <c r="AA13" s="33" t="n">
        <f aca="false">製造業!AA9</f>
        <v>0.246246246246246</v>
      </c>
      <c r="AB13" s="35" t="n">
        <f aca="false">製造業!AB9</f>
        <v>0.0960960960960961</v>
      </c>
      <c r="AC13" s="33" t="n">
        <f aca="false">製造業!AC9</f>
        <v>0.411411411411411</v>
      </c>
      <c r="AD13" s="34" t="n">
        <f aca="false">製造業!AD9</f>
        <v>0.567567567567568</v>
      </c>
      <c r="AE13" s="35" t="n">
        <f aca="false">製造業!AE9</f>
        <v>0</v>
      </c>
      <c r="AF13" s="33" t="n">
        <f aca="false">製造業!AF9</f>
        <v>0.027027027027027</v>
      </c>
      <c r="AG13" s="34" t="n">
        <f aca="false">製造業!AG9</f>
        <v>0.00600600600600601</v>
      </c>
      <c r="AH13" s="34" t="n">
        <f aca="false">製造業!AH9</f>
        <v>0.003003003003003</v>
      </c>
      <c r="AI13" s="36" t="n">
        <f aca="false">製造業!AI9</f>
        <v>0</v>
      </c>
      <c r="AJ13" s="37" t="n">
        <f aca="false">製造業!AJ9</f>
        <v>0.414414414414414</v>
      </c>
      <c r="AK13" s="38"/>
    </row>
    <row r="14" customFormat="false" ht="18" hidden="false" customHeight="true" outlineLevel="0" collapsed="false">
      <c r="B14" s="40" t="s">
        <v>47</v>
      </c>
      <c r="C14" s="27" t="n">
        <f aca="false">運輸業・郵便業!$B$3</f>
        <v>587</v>
      </c>
      <c r="D14" s="27" t="n">
        <f aca="false">運輸業・郵便業!$B$4</f>
        <v>41</v>
      </c>
      <c r="E14" s="27" t="n">
        <f aca="false">運輸業・郵便業!$B$5</f>
        <v>546</v>
      </c>
      <c r="F14" s="28" t="n">
        <f aca="false">運輸業・郵便業!F8</f>
        <v>447</v>
      </c>
      <c r="G14" s="29" t="n">
        <f aca="false">運輸業・郵便業!G8</f>
        <v>32</v>
      </c>
      <c r="H14" s="29" t="n">
        <f aca="false">運輸業・郵便業!H8</f>
        <v>267</v>
      </c>
      <c r="I14" s="29" t="n">
        <f aca="false">運輸業・郵便業!I8</f>
        <v>45</v>
      </c>
      <c r="J14" s="29" t="n">
        <f aca="false">運輸業・郵便業!J8</f>
        <v>33</v>
      </c>
      <c r="K14" s="29" t="n">
        <f aca="false">運輸業・郵便業!K8</f>
        <v>45</v>
      </c>
      <c r="L14" s="29" t="n">
        <f aca="false">運輸業・郵便業!L8</f>
        <v>57</v>
      </c>
      <c r="M14" s="29" t="n">
        <f aca="false">運輸業・郵便業!M8</f>
        <v>42</v>
      </c>
      <c r="N14" s="29" t="n">
        <f aca="false">運輸業・郵便業!N8</f>
        <v>26</v>
      </c>
      <c r="O14" s="29" t="n">
        <f aca="false">運輸業・郵便業!O8</f>
        <v>26</v>
      </c>
      <c r="P14" s="29" t="n">
        <f aca="false">運輸業・郵便業!P8</f>
        <v>173</v>
      </c>
      <c r="Q14" s="29" t="n">
        <f aca="false">運輸業・郵便業!Q8</f>
        <v>23</v>
      </c>
      <c r="R14" s="29" t="n">
        <f aca="false">運輸業・郵便業!R8</f>
        <v>21</v>
      </c>
      <c r="S14" s="29" t="n">
        <f aca="false">運輸業・郵便業!S8</f>
        <v>116</v>
      </c>
      <c r="T14" s="29" t="n">
        <f aca="false">運輸業・郵便業!T8</f>
        <v>27</v>
      </c>
      <c r="U14" s="29" t="n">
        <f aca="false">運輸業・郵便業!U8</f>
        <v>9</v>
      </c>
      <c r="V14" s="30" t="n">
        <f aca="false">運輸業・郵便業!V8</f>
        <v>44</v>
      </c>
      <c r="W14" s="28" t="n">
        <f aca="false">運輸業・郵便業!W8</f>
        <v>306</v>
      </c>
      <c r="X14" s="29" t="n">
        <f aca="false">運輸業・郵便業!X8</f>
        <v>131</v>
      </c>
      <c r="Y14" s="29" t="n">
        <f aca="false">運輸業・郵便業!Y8</f>
        <v>39</v>
      </c>
      <c r="Z14" s="30" t="n">
        <f aca="false">運輸業・郵便業!Z8</f>
        <v>35</v>
      </c>
      <c r="AA14" s="28" t="n">
        <f aca="false">運輸業・郵便業!AA8</f>
        <v>151</v>
      </c>
      <c r="AB14" s="30" t="n">
        <f aca="false">運輸業・郵便業!AB8</f>
        <v>105</v>
      </c>
      <c r="AC14" s="28" t="n">
        <f aca="false">運輸業・郵便業!AC8</f>
        <v>323</v>
      </c>
      <c r="AD14" s="29" t="n">
        <f aca="false">運輸業・郵便業!AD8</f>
        <v>371</v>
      </c>
      <c r="AE14" s="30" t="n">
        <f aca="false">運輸業・郵便業!AE8</f>
        <v>6</v>
      </c>
      <c r="AF14" s="28" t="n">
        <f aca="false">運輸業・郵便業!AF8</f>
        <v>8</v>
      </c>
      <c r="AG14" s="29" t="n">
        <f aca="false">運輸業・郵便業!AG8</f>
        <v>15</v>
      </c>
      <c r="AH14" s="29" t="n">
        <f aca="false">運輸業・郵便業!AH8</f>
        <v>2</v>
      </c>
      <c r="AI14" s="31" t="n">
        <f aca="false">運輸業・郵便業!AI8</f>
        <v>1</v>
      </c>
      <c r="AJ14" s="32" t="n">
        <f aca="false">運輸業・郵便業!AJ8</f>
        <v>308</v>
      </c>
      <c r="AK14" s="40" t="s">
        <v>47</v>
      </c>
    </row>
    <row r="15" customFormat="false" ht="18" hidden="false" customHeight="true" outlineLevel="0" collapsed="false">
      <c r="B15" s="40"/>
      <c r="C15" s="27"/>
      <c r="D15" s="27"/>
      <c r="E15" s="27"/>
      <c r="F15" s="33" t="n">
        <f aca="false">運輸業・郵便業!F9</f>
        <v>0.818681318681319</v>
      </c>
      <c r="G15" s="34" t="n">
        <f aca="false">運輸業・郵便業!G9</f>
        <v>0.0586080586080586</v>
      </c>
      <c r="H15" s="34" t="n">
        <f aca="false">運輸業・郵便業!H9</f>
        <v>0.489010989010989</v>
      </c>
      <c r="I15" s="34" t="n">
        <f aca="false">運輸業・郵便業!I9</f>
        <v>0.0824175824175824</v>
      </c>
      <c r="J15" s="34" t="n">
        <f aca="false">運輸業・郵便業!J9</f>
        <v>0.0604395604395604</v>
      </c>
      <c r="K15" s="34" t="n">
        <f aca="false">運輸業・郵便業!K9</f>
        <v>0.0824175824175824</v>
      </c>
      <c r="L15" s="34" t="n">
        <f aca="false">運輸業・郵便業!L9</f>
        <v>0.104395604395604</v>
      </c>
      <c r="M15" s="34" t="n">
        <f aca="false">運輸業・郵便業!M9</f>
        <v>0.0769230769230769</v>
      </c>
      <c r="N15" s="34" t="n">
        <f aca="false">運輸業・郵便業!N9</f>
        <v>0.0476190476190476</v>
      </c>
      <c r="O15" s="34" t="n">
        <f aca="false">運輸業・郵便業!O9</f>
        <v>0.0476190476190476</v>
      </c>
      <c r="P15" s="34" t="n">
        <f aca="false">運輸業・郵便業!P9</f>
        <v>0.316849816849817</v>
      </c>
      <c r="Q15" s="34" t="n">
        <f aca="false">運輸業・郵便業!Q9</f>
        <v>0.0421245421245421</v>
      </c>
      <c r="R15" s="34" t="n">
        <f aca="false">運輸業・郵便業!R9</f>
        <v>0.0384615384615385</v>
      </c>
      <c r="S15" s="34" t="n">
        <f aca="false">運輸業・郵便業!S9</f>
        <v>0.212454212454212</v>
      </c>
      <c r="T15" s="34" t="n">
        <f aca="false">運輸業・郵便業!T9</f>
        <v>0.0494505494505495</v>
      </c>
      <c r="U15" s="34" t="n">
        <f aca="false">運輸業・郵便業!U9</f>
        <v>0.0164835164835165</v>
      </c>
      <c r="V15" s="35" t="n">
        <f aca="false">運輸業・郵便業!V9</f>
        <v>0.0805860805860806</v>
      </c>
      <c r="W15" s="33" t="n">
        <f aca="false">運輸業・郵便業!W9</f>
        <v>0.560439560439561</v>
      </c>
      <c r="X15" s="34" t="n">
        <f aca="false">運輸業・郵便業!X9</f>
        <v>0.23992673992674</v>
      </c>
      <c r="Y15" s="34" t="n">
        <f aca="false">運輸業・郵便業!Y9</f>
        <v>0.0714285714285714</v>
      </c>
      <c r="Z15" s="35" t="n">
        <f aca="false">運輸業・郵便業!Z9</f>
        <v>0.0641025641025641</v>
      </c>
      <c r="AA15" s="33" t="n">
        <f aca="false">運輸業・郵便業!AA9</f>
        <v>0.276556776556777</v>
      </c>
      <c r="AB15" s="35" t="n">
        <f aca="false">運輸業・郵便業!AB9</f>
        <v>0.192307692307692</v>
      </c>
      <c r="AC15" s="33" t="n">
        <f aca="false">運輸業・郵便業!AC9</f>
        <v>0.591575091575092</v>
      </c>
      <c r="AD15" s="34" t="n">
        <f aca="false">運輸業・郵便業!AD9</f>
        <v>0.67948717948718</v>
      </c>
      <c r="AE15" s="35" t="n">
        <f aca="false">運輸業・郵便業!AE9</f>
        <v>0.010989010989011</v>
      </c>
      <c r="AF15" s="33" t="n">
        <f aca="false">運輸業・郵便業!AF9</f>
        <v>0.0146520146520147</v>
      </c>
      <c r="AG15" s="34" t="n">
        <f aca="false">運輸業・郵便業!AG9</f>
        <v>0.0274725274725275</v>
      </c>
      <c r="AH15" s="34" t="n">
        <f aca="false">運輸業・郵便業!AH9</f>
        <v>0.00366300366300366</v>
      </c>
      <c r="AI15" s="36" t="n">
        <f aca="false">運輸業・郵便業!AI9</f>
        <v>0.00183150183150183</v>
      </c>
      <c r="AJ15" s="37" t="n">
        <f aca="false">運輸業・郵便業!AJ9</f>
        <v>0.564102564102564</v>
      </c>
      <c r="AK15" s="40"/>
    </row>
    <row r="16" customFormat="false" ht="18" hidden="false" customHeight="true" outlineLevel="0" collapsed="false">
      <c r="B16" s="38" t="s">
        <v>48</v>
      </c>
      <c r="C16" s="27" t="n">
        <f aca="false">卸売業・小売業!$B$3</f>
        <v>102</v>
      </c>
      <c r="D16" s="27" t="n">
        <f aca="false">卸売業・小売業!$B$4</f>
        <v>7</v>
      </c>
      <c r="E16" s="27" t="n">
        <f aca="false">卸売業・小売業!$B$5</f>
        <v>95</v>
      </c>
      <c r="F16" s="28" t="n">
        <f aca="false">卸売業・小売業!F8</f>
        <v>71</v>
      </c>
      <c r="G16" s="29" t="n">
        <f aca="false">卸売業・小売業!G8</f>
        <v>23</v>
      </c>
      <c r="H16" s="29" t="n">
        <f aca="false">卸売業・小売業!H8</f>
        <v>49</v>
      </c>
      <c r="I16" s="29" t="n">
        <f aca="false">卸売業・小売業!I8</f>
        <v>18</v>
      </c>
      <c r="J16" s="29" t="n">
        <f aca="false">卸売業・小売業!J8</f>
        <v>5</v>
      </c>
      <c r="K16" s="29" t="n">
        <f aca="false">卸売業・小売業!K8</f>
        <v>11</v>
      </c>
      <c r="L16" s="29" t="n">
        <f aca="false">卸売業・小売業!L8</f>
        <v>8</v>
      </c>
      <c r="M16" s="29" t="n">
        <f aca="false">卸売業・小売業!M8</f>
        <v>17</v>
      </c>
      <c r="N16" s="29" t="n">
        <f aca="false">卸売業・小売業!N8</f>
        <v>17</v>
      </c>
      <c r="O16" s="29" t="n">
        <f aca="false">卸売業・小売業!O8</f>
        <v>13</v>
      </c>
      <c r="P16" s="29" t="n">
        <f aca="false">卸売業・小売業!P8</f>
        <v>18</v>
      </c>
      <c r="Q16" s="29" t="n">
        <f aca="false">卸売業・小売業!Q8</f>
        <v>10</v>
      </c>
      <c r="R16" s="29" t="n">
        <f aca="false">卸売業・小売業!R8</f>
        <v>26</v>
      </c>
      <c r="S16" s="29" t="n">
        <f aca="false">卸売業・小売業!S8</f>
        <v>4</v>
      </c>
      <c r="T16" s="29" t="n">
        <f aca="false">卸売業・小売業!T8</f>
        <v>18</v>
      </c>
      <c r="U16" s="29" t="n">
        <f aca="false">卸売業・小売業!U8</f>
        <v>9</v>
      </c>
      <c r="V16" s="30" t="n">
        <f aca="false">卸売業・小売業!V8</f>
        <v>12</v>
      </c>
      <c r="W16" s="28" t="n">
        <f aca="false">卸売業・小売業!W8</f>
        <v>26</v>
      </c>
      <c r="X16" s="29" t="n">
        <f aca="false">卸売業・小売業!X8</f>
        <v>6</v>
      </c>
      <c r="Y16" s="29" t="n">
        <f aca="false">卸売業・小売業!Y8</f>
        <v>11</v>
      </c>
      <c r="Z16" s="30" t="n">
        <f aca="false">卸売業・小売業!Z8</f>
        <v>4</v>
      </c>
      <c r="AA16" s="28" t="n">
        <f aca="false">卸売業・小売業!AA8</f>
        <v>16</v>
      </c>
      <c r="AB16" s="30" t="n">
        <f aca="false">卸売業・小売業!AB8</f>
        <v>12</v>
      </c>
      <c r="AC16" s="28" t="n">
        <f aca="false">卸売業・小売業!AC8</f>
        <v>23</v>
      </c>
      <c r="AD16" s="29" t="n">
        <f aca="false">卸売業・小売業!AD8</f>
        <v>35</v>
      </c>
      <c r="AE16" s="30" t="n">
        <f aca="false">卸売業・小売業!AE8</f>
        <v>0</v>
      </c>
      <c r="AF16" s="28" t="n">
        <f aca="false">卸売業・小売業!AF8</f>
        <v>10</v>
      </c>
      <c r="AG16" s="29" t="n">
        <f aca="false">卸売業・小売業!AG8</f>
        <v>3</v>
      </c>
      <c r="AH16" s="29" t="n">
        <f aca="false">卸売業・小売業!AH8</f>
        <v>2</v>
      </c>
      <c r="AI16" s="31" t="n">
        <f aca="false">卸売業・小売業!AI8</f>
        <v>2</v>
      </c>
      <c r="AJ16" s="32" t="n">
        <f aca="false">卸売業・小売業!AJ8</f>
        <v>21</v>
      </c>
      <c r="AK16" s="38" t="s">
        <v>48</v>
      </c>
    </row>
    <row r="17" customFormat="false" ht="18" hidden="false" customHeight="true" outlineLevel="0" collapsed="false">
      <c r="B17" s="38"/>
      <c r="C17" s="27"/>
      <c r="D17" s="27"/>
      <c r="E17" s="27"/>
      <c r="F17" s="33" t="n">
        <f aca="false">卸売業・小売業!F9</f>
        <v>0.747368421052632</v>
      </c>
      <c r="G17" s="34" t="n">
        <f aca="false">卸売業・小売業!G9</f>
        <v>0.242105263157895</v>
      </c>
      <c r="H17" s="34" t="n">
        <f aca="false">卸売業・小売業!H9</f>
        <v>0.515789473684211</v>
      </c>
      <c r="I17" s="34" t="n">
        <f aca="false">卸売業・小売業!I9</f>
        <v>0.189473684210526</v>
      </c>
      <c r="J17" s="34" t="n">
        <f aca="false">卸売業・小売業!J9</f>
        <v>0.0526315789473684</v>
      </c>
      <c r="K17" s="34" t="n">
        <f aca="false">卸売業・小売業!K9</f>
        <v>0.115789473684211</v>
      </c>
      <c r="L17" s="34" t="n">
        <f aca="false">卸売業・小売業!L9</f>
        <v>0.0842105263157895</v>
      </c>
      <c r="M17" s="34" t="n">
        <f aca="false">卸売業・小売業!M9</f>
        <v>0.178947368421053</v>
      </c>
      <c r="N17" s="34" t="n">
        <f aca="false">卸売業・小売業!N9</f>
        <v>0.178947368421053</v>
      </c>
      <c r="O17" s="34" t="n">
        <f aca="false">卸売業・小売業!O9</f>
        <v>0.136842105263158</v>
      </c>
      <c r="P17" s="34" t="n">
        <f aca="false">卸売業・小売業!P9</f>
        <v>0.189473684210526</v>
      </c>
      <c r="Q17" s="34" t="n">
        <f aca="false">卸売業・小売業!Q9</f>
        <v>0.105263157894737</v>
      </c>
      <c r="R17" s="34" t="n">
        <f aca="false">卸売業・小売業!R9</f>
        <v>0.273684210526316</v>
      </c>
      <c r="S17" s="34" t="n">
        <f aca="false">卸売業・小売業!S9</f>
        <v>0.0421052631578947</v>
      </c>
      <c r="T17" s="34" t="n">
        <f aca="false">卸売業・小売業!T9</f>
        <v>0.189473684210526</v>
      </c>
      <c r="U17" s="34" t="n">
        <f aca="false">卸売業・小売業!U9</f>
        <v>0.0947368421052632</v>
      </c>
      <c r="V17" s="35" t="n">
        <f aca="false">卸売業・小売業!V9</f>
        <v>0.126315789473684</v>
      </c>
      <c r="W17" s="33" t="n">
        <f aca="false">卸売業・小売業!W9</f>
        <v>0.273684210526316</v>
      </c>
      <c r="X17" s="34" t="n">
        <f aca="false">卸売業・小売業!X9</f>
        <v>0.0631578947368421</v>
      </c>
      <c r="Y17" s="34" t="n">
        <f aca="false">卸売業・小売業!Y9</f>
        <v>0.115789473684211</v>
      </c>
      <c r="Z17" s="35" t="n">
        <f aca="false">卸売業・小売業!Z9</f>
        <v>0.0421052631578947</v>
      </c>
      <c r="AA17" s="33" t="n">
        <f aca="false">卸売業・小売業!AA9</f>
        <v>0.168421052631579</v>
      </c>
      <c r="AB17" s="35" t="n">
        <f aca="false">卸売業・小売業!AB9</f>
        <v>0.126315789473684</v>
      </c>
      <c r="AC17" s="33" t="n">
        <f aca="false">卸売業・小売業!AC9</f>
        <v>0.242105263157895</v>
      </c>
      <c r="AD17" s="34" t="n">
        <f aca="false">卸売業・小売業!AD9</f>
        <v>0.368421052631579</v>
      </c>
      <c r="AE17" s="35" t="n">
        <f aca="false">卸売業・小売業!AE9</f>
        <v>0</v>
      </c>
      <c r="AF17" s="33" t="n">
        <f aca="false">卸売業・小売業!AF9</f>
        <v>0.105263157894737</v>
      </c>
      <c r="AG17" s="34" t="n">
        <f aca="false">卸売業・小売業!AG9</f>
        <v>0.0315789473684211</v>
      </c>
      <c r="AH17" s="34" t="n">
        <f aca="false">卸売業・小売業!AH9</f>
        <v>0.0210526315789474</v>
      </c>
      <c r="AI17" s="36" t="n">
        <f aca="false">卸売業・小売業!AI9</f>
        <v>0.0210526315789474</v>
      </c>
      <c r="AJ17" s="37" t="n">
        <f aca="false">卸売業・小売業!AJ9</f>
        <v>0.221052631578947</v>
      </c>
      <c r="AK17" s="38"/>
    </row>
    <row r="18" customFormat="false" ht="18" hidden="false" customHeight="true" outlineLevel="0" collapsed="false">
      <c r="B18" s="38" t="s">
        <v>49</v>
      </c>
      <c r="C18" s="27" t="n">
        <f aca="false">建設業!$B$3</f>
        <v>8</v>
      </c>
      <c r="D18" s="27" t="n">
        <f aca="false">建設業!$B$4</f>
        <v>0</v>
      </c>
      <c r="E18" s="27" t="n">
        <f aca="false">建設業!$B$5</f>
        <v>8</v>
      </c>
      <c r="F18" s="28" t="n">
        <f aca="false">建設業!E8</f>
        <v>7</v>
      </c>
      <c r="G18" s="29" t="n">
        <f aca="false">建設業!F8</f>
        <v>0</v>
      </c>
      <c r="H18" s="29" t="n">
        <f aca="false">建設業!G8</f>
        <v>1</v>
      </c>
      <c r="I18" s="29" t="n">
        <f aca="false">建設業!H8</f>
        <v>1</v>
      </c>
      <c r="J18" s="29" t="n">
        <f aca="false">建設業!I8</f>
        <v>1</v>
      </c>
      <c r="K18" s="29" t="n">
        <f aca="false">建設業!J8</f>
        <v>2</v>
      </c>
      <c r="L18" s="29" t="n">
        <f aca="false">建設業!K8</f>
        <v>1</v>
      </c>
      <c r="M18" s="29" t="n">
        <f aca="false">建設業!L8</f>
        <v>2</v>
      </c>
      <c r="N18" s="29" t="n">
        <f aca="false">建設業!M8</f>
        <v>0</v>
      </c>
      <c r="O18" s="29" t="n">
        <f aca="false">建設業!N8</f>
        <v>1</v>
      </c>
      <c r="P18" s="29" t="n">
        <f aca="false">建設業!O8</f>
        <v>2</v>
      </c>
      <c r="Q18" s="29" t="n">
        <f aca="false">建設業!P8</f>
        <v>3</v>
      </c>
      <c r="R18" s="29" t="n">
        <f aca="false">建設業!Q8</f>
        <v>2</v>
      </c>
      <c r="S18" s="29" t="n">
        <f aca="false">建設業!R8</f>
        <v>0</v>
      </c>
      <c r="T18" s="29" t="n">
        <f aca="false">建設業!S8</f>
        <v>4</v>
      </c>
      <c r="U18" s="29" t="n">
        <f aca="false">建設業!T8</f>
        <v>1</v>
      </c>
      <c r="V18" s="30" t="n">
        <f aca="false">建設業!U8</f>
        <v>1</v>
      </c>
      <c r="W18" s="28" t="n">
        <f aca="false">建設業!V8</f>
        <v>1</v>
      </c>
      <c r="X18" s="29" t="n">
        <f aca="false">建設業!W8</f>
        <v>1</v>
      </c>
      <c r="Y18" s="29" t="n">
        <f aca="false">建設業!X8</f>
        <v>1</v>
      </c>
      <c r="Z18" s="30" t="n">
        <f aca="false">建設業!Y8</f>
        <v>1</v>
      </c>
      <c r="AA18" s="28" t="n">
        <f aca="false">建設業!Z8</f>
        <v>2</v>
      </c>
      <c r="AB18" s="30" t="n">
        <f aca="false">建設業!AA8</f>
        <v>2</v>
      </c>
      <c r="AC18" s="28" t="n">
        <f aca="false">建設業!AB8</f>
        <v>1</v>
      </c>
      <c r="AD18" s="29" t="n">
        <f aca="false">建設業!AC8</f>
        <v>4</v>
      </c>
      <c r="AE18" s="30" t="n">
        <f aca="false">建設業!AD8</f>
        <v>0</v>
      </c>
      <c r="AF18" s="28" t="n">
        <f aca="false">建設業!AE8</f>
        <v>3</v>
      </c>
      <c r="AG18" s="29" t="n">
        <f aca="false">建設業!AF8</f>
        <v>2</v>
      </c>
      <c r="AH18" s="29" t="n">
        <f aca="false">建設業!AG8</f>
        <v>1</v>
      </c>
      <c r="AI18" s="31" t="n">
        <f aca="false">建設業!AH8</f>
        <v>0</v>
      </c>
      <c r="AJ18" s="32" t="n">
        <f aca="false">建設業!AI8</f>
        <v>0</v>
      </c>
      <c r="AK18" s="38" t="s">
        <v>49</v>
      </c>
    </row>
    <row r="19" customFormat="false" ht="18" hidden="false" customHeight="true" outlineLevel="0" collapsed="false">
      <c r="B19" s="38"/>
      <c r="C19" s="27"/>
      <c r="D19" s="27"/>
      <c r="E19" s="27"/>
      <c r="F19" s="41" t="n">
        <f aca="false">建設業!E9</f>
        <v>0.875</v>
      </c>
      <c r="G19" s="42" t="n">
        <f aca="false">建設業!F9</f>
        <v>0</v>
      </c>
      <c r="H19" s="42" t="n">
        <f aca="false">建設業!G9</f>
        <v>0.125</v>
      </c>
      <c r="I19" s="42" t="n">
        <f aca="false">建設業!H9</f>
        <v>0.125</v>
      </c>
      <c r="J19" s="42" t="n">
        <f aca="false">建設業!I9</f>
        <v>0.125</v>
      </c>
      <c r="K19" s="42" t="n">
        <f aca="false">建設業!J9</f>
        <v>0.25</v>
      </c>
      <c r="L19" s="42" t="n">
        <f aca="false">建設業!K9</f>
        <v>0.125</v>
      </c>
      <c r="M19" s="42" t="n">
        <f aca="false">建設業!L9</f>
        <v>0.25</v>
      </c>
      <c r="N19" s="42" t="n">
        <f aca="false">建設業!M9</f>
        <v>0</v>
      </c>
      <c r="O19" s="42" t="n">
        <f aca="false">建設業!N9</f>
        <v>0.125</v>
      </c>
      <c r="P19" s="42" t="n">
        <f aca="false">建設業!O9</f>
        <v>0.25</v>
      </c>
      <c r="Q19" s="42" t="n">
        <f aca="false">建設業!P9</f>
        <v>0.375</v>
      </c>
      <c r="R19" s="42" t="n">
        <f aca="false">建設業!Q9</f>
        <v>0.25</v>
      </c>
      <c r="S19" s="42" t="n">
        <f aca="false">建設業!R9</f>
        <v>0</v>
      </c>
      <c r="T19" s="42" t="n">
        <f aca="false">建設業!S9</f>
        <v>0.5</v>
      </c>
      <c r="U19" s="42" t="n">
        <f aca="false">建設業!T9</f>
        <v>0.125</v>
      </c>
      <c r="V19" s="43" t="n">
        <f aca="false">建設業!U9</f>
        <v>0.125</v>
      </c>
      <c r="W19" s="41" t="n">
        <f aca="false">建設業!V9</f>
        <v>0.125</v>
      </c>
      <c r="X19" s="42" t="n">
        <f aca="false">建設業!W9</f>
        <v>0.125</v>
      </c>
      <c r="Y19" s="42" t="n">
        <f aca="false">建設業!X9</f>
        <v>0.125</v>
      </c>
      <c r="Z19" s="43" t="n">
        <f aca="false">建設業!Y9</f>
        <v>0.125</v>
      </c>
      <c r="AA19" s="41" t="n">
        <f aca="false">建設業!Z9</f>
        <v>0.25</v>
      </c>
      <c r="AB19" s="43" t="n">
        <f aca="false">建設業!AA9</f>
        <v>0.25</v>
      </c>
      <c r="AC19" s="41" t="n">
        <f aca="false">建設業!AB9</f>
        <v>0.125</v>
      </c>
      <c r="AD19" s="42" t="n">
        <f aca="false">建設業!AC9</f>
        <v>0.5</v>
      </c>
      <c r="AE19" s="43" t="n">
        <f aca="false">建設業!AD9</f>
        <v>0</v>
      </c>
      <c r="AF19" s="41" t="n">
        <f aca="false">建設業!AE9</f>
        <v>0.375</v>
      </c>
      <c r="AG19" s="42" t="n">
        <f aca="false">建設業!AF9</f>
        <v>0.25</v>
      </c>
      <c r="AH19" s="42" t="n">
        <f aca="false">建設業!AG9</f>
        <v>0.125</v>
      </c>
      <c r="AI19" s="44" t="n">
        <f aca="false">建設業!AH9</f>
        <v>0</v>
      </c>
      <c r="AJ19" s="45" t="n">
        <f aca="false">建設業!AI9</f>
        <v>0</v>
      </c>
      <c r="AK19" s="38"/>
    </row>
    <row r="20" customFormat="false" ht="18" hidden="false" customHeight="true" outlineLevel="0" collapsed="false">
      <c r="B20" s="38" t="s">
        <v>50</v>
      </c>
      <c r="C20" s="27" t="n">
        <f aca="false">電気・ガス・熱供給・水道業!$B$3</f>
        <v>1</v>
      </c>
      <c r="D20" s="27" t="n">
        <f aca="false">電気・ガス・熱供給・水道業!$B$4</f>
        <v>0</v>
      </c>
      <c r="E20" s="27" t="n">
        <f aca="false">電気・ガス・熱供給・水道業!$B$5</f>
        <v>1</v>
      </c>
      <c r="F20" s="46" t="n">
        <f aca="false">電気・ガス・熱供給・水道業!E8</f>
        <v>1</v>
      </c>
      <c r="G20" s="46" t="n">
        <f aca="false">電気・ガス・熱供給・水道業!F8</f>
        <v>0</v>
      </c>
      <c r="H20" s="46" t="n">
        <f aca="false">電気・ガス・熱供給・水道業!G8</f>
        <v>0</v>
      </c>
      <c r="I20" s="46" t="n">
        <f aca="false">電気・ガス・熱供給・水道業!H8</f>
        <v>0</v>
      </c>
      <c r="J20" s="46" t="n">
        <f aca="false">電気・ガス・熱供給・水道業!I8</f>
        <v>0</v>
      </c>
      <c r="K20" s="46" t="n">
        <f aca="false">電気・ガス・熱供給・水道業!J8</f>
        <v>0</v>
      </c>
      <c r="L20" s="46" t="n">
        <f aca="false">電気・ガス・熱供給・水道業!K8</f>
        <v>0</v>
      </c>
      <c r="M20" s="46" t="n">
        <f aca="false">電気・ガス・熱供給・水道業!L8</f>
        <v>0</v>
      </c>
      <c r="N20" s="46" t="n">
        <f aca="false">電気・ガス・熱供給・水道業!M8</f>
        <v>0</v>
      </c>
      <c r="O20" s="46" t="n">
        <f aca="false">電気・ガス・熱供給・水道業!N8</f>
        <v>0</v>
      </c>
      <c r="P20" s="46" t="n">
        <f aca="false">電気・ガス・熱供給・水道業!O8</f>
        <v>0</v>
      </c>
      <c r="Q20" s="46" t="n">
        <f aca="false">電気・ガス・熱供給・水道業!P8</f>
        <v>0</v>
      </c>
      <c r="R20" s="46" t="n">
        <f aca="false">電気・ガス・熱供給・水道業!Q8</f>
        <v>0</v>
      </c>
      <c r="S20" s="46" t="n">
        <f aca="false">電気・ガス・熱供給・水道業!R8</f>
        <v>0</v>
      </c>
      <c r="T20" s="46" t="n">
        <f aca="false">電気・ガス・熱供給・水道業!S8</f>
        <v>0</v>
      </c>
      <c r="U20" s="46" t="n">
        <f aca="false">電気・ガス・熱供給・水道業!T8</f>
        <v>0</v>
      </c>
      <c r="V20" s="47" t="n">
        <f aca="false">電気・ガス・熱供給・水道業!U8</f>
        <v>1</v>
      </c>
      <c r="W20" s="48" t="n">
        <f aca="false">電気・ガス・熱供給・水道業!V8</f>
        <v>0</v>
      </c>
      <c r="X20" s="46" t="n">
        <f aca="false">電気・ガス・熱供給・水道業!W8</f>
        <v>0</v>
      </c>
      <c r="Y20" s="46" t="n">
        <f aca="false">電気・ガス・熱供給・水道業!X8</f>
        <v>0</v>
      </c>
      <c r="Z20" s="47" t="n">
        <f aca="false">電気・ガス・熱供給・水道業!Y8</f>
        <v>1</v>
      </c>
      <c r="AA20" s="48" t="n">
        <f aca="false">電気・ガス・熱供給・水道業!Z8</f>
        <v>0</v>
      </c>
      <c r="AB20" s="47" t="n">
        <f aca="false">電気・ガス・熱供給・水道業!AA8</f>
        <v>1</v>
      </c>
      <c r="AC20" s="48" t="n">
        <f aca="false">電気・ガス・熱供給・水道業!AB8</f>
        <v>0</v>
      </c>
      <c r="AD20" s="46" t="n">
        <f aca="false">電気・ガス・熱供給・水道業!AC8</f>
        <v>0</v>
      </c>
      <c r="AE20" s="47" t="n">
        <f aca="false">電気・ガス・熱供給・水道業!AD8</f>
        <v>0</v>
      </c>
      <c r="AF20" s="48" t="n">
        <f aca="false">電気・ガス・熱供給・水道業!AE8</f>
        <v>0</v>
      </c>
      <c r="AG20" s="46" t="n">
        <f aca="false">電気・ガス・熱供給・水道業!AF8</f>
        <v>0</v>
      </c>
      <c r="AH20" s="46" t="n">
        <f aca="false">電気・ガス・熱供給・水道業!AG8</f>
        <v>0</v>
      </c>
      <c r="AI20" s="49" t="n">
        <f aca="false">電気・ガス・熱供給・水道業!AH8</f>
        <v>0</v>
      </c>
      <c r="AJ20" s="50" t="n">
        <f aca="false">電気・ガス・熱供給・水道業!AI8</f>
        <v>0</v>
      </c>
      <c r="AK20" s="38" t="s">
        <v>50</v>
      </c>
    </row>
    <row r="21" customFormat="false" ht="18" hidden="false" customHeight="true" outlineLevel="0" collapsed="false">
      <c r="B21" s="38"/>
      <c r="C21" s="27"/>
      <c r="D21" s="27"/>
      <c r="E21" s="27"/>
      <c r="F21" s="34" t="n">
        <f aca="false">電気・ガス・熱供給・水道業!E9</f>
        <v>1</v>
      </c>
      <c r="G21" s="34" t="n">
        <f aca="false">電気・ガス・熱供給・水道業!F9</f>
        <v>0</v>
      </c>
      <c r="H21" s="34" t="n">
        <f aca="false">電気・ガス・熱供給・水道業!G9</f>
        <v>0</v>
      </c>
      <c r="I21" s="34" t="n">
        <f aca="false">電気・ガス・熱供給・水道業!H9</f>
        <v>0</v>
      </c>
      <c r="J21" s="34" t="n">
        <f aca="false">電気・ガス・熱供給・水道業!I9</f>
        <v>0</v>
      </c>
      <c r="K21" s="34" t="n">
        <f aca="false">電気・ガス・熱供給・水道業!J9</f>
        <v>0</v>
      </c>
      <c r="L21" s="34" t="n">
        <f aca="false">電気・ガス・熱供給・水道業!K9</f>
        <v>0</v>
      </c>
      <c r="M21" s="34" t="n">
        <f aca="false">電気・ガス・熱供給・水道業!L9</f>
        <v>0</v>
      </c>
      <c r="N21" s="34" t="n">
        <f aca="false">電気・ガス・熱供給・水道業!M9</f>
        <v>0</v>
      </c>
      <c r="O21" s="34" t="n">
        <f aca="false">電気・ガス・熱供給・水道業!N9</f>
        <v>0</v>
      </c>
      <c r="P21" s="34" t="n">
        <f aca="false">電気・ガス・熱供給・水道業!O9</f>
        <v>0</v>
      </c>
      <c r="Q21" s="34" t="n">
        <f aca="false">電気・ガス・熱供給・水道業!P9</f>
        <v>0</v>
      </c>
      <c r="R21" s="34" t="n">
        <f aca="false">電気・ガス・熱供給・水道業!Q9</f>
        <v>0</v>
      </c>
      <c r="S21" s="34" t="n">
        <f aca="false">電気・ガス・熱供給・水道業!R9</f>
        <v>0</v>
      </c>
      <c r="T21" s="34" t="n">
        <f aca="false">電気・ガス・熱供給・水道業!S9</f>
        <v>0</v>
      </c>
      <c r="U21" s="34" t="n">
        <f aca="false">電気・ガス・熱供給・水道業!T9</f>
        <v>0</v>
      </c>
      <c r="V21" s="35" t="n">
        <f aca="false">電気・ガス・熱供給・水道業!U9</f>
        <v>1</v>
      </c>
      <c r="W21" s="33" t="n">
        <f aca="false">電気・ガス・熱供給・水道業!V9</f>
        <v>0</v>
      </c>
      <c r="X21" s="34" t="n">
        <f aca="false">電気・ガス・熱供給・水道業!W9</f>
        <v>0</v>
      </c>
      <c r="Y21" s="34" t="n">
        <f aca="false">電気・ガス・熱供給・水道業!X9</f>
        <v>0</v>
      </c>
      <c r="Z21" s="35" t="n">
        <f aca="false">電気・ガス・熱供給・水道業!Y9</f>
        <v>1</v>
      </c>
      <c r="AA21" s="33" t="n">
        <f aca="false">電気・ガス・熱供給・水道業!Z9</f>
        <v>0</v>
      </c>
      <c r="AB21" s="35" t="n">
        <f aca="false">電気・ガス・熱供給・水道業!AA9</f>
        <v>1</v>
      </c>
      <c r="AC21" s="33" t="n">
        <f aca="false">電気・ガス・熱供給・水道業!AB9</f>
        <v>0</v>
      </c>
      <c r="AD21" s="34" t="n">
        <f aca="false">電気・ガス・熱供給・水道業!AC9</f>
        <v>0</v>
      </c>
      <c r="AE21" s="35" t="n">
        <f aca="false">電気・ガス・熱供給・水道業!AD9</f>
        <v>0</v>
      </c>
      <c r="AF21" s="33" t="n">
        <f aca="false">電気・ガス・熱供給・水道業!AE9</f>
        <v>0</v>
      </c>
      <c r="AG21" s="34" t="n">
        <f aca="false">電気・ガス・熱供給・水道業!AF9</f>
        <v>0</v>
      </c>
      <c r="AH21" s="34" t="n">
        <f aca="false">電気・ガス・熱供給・水道業!AG9</f>
        <v>0</v>
      </c>
      <c r="AI21" s="36" t="n">
        <f aca="false">電気・ガス・熱供給・水道業!AH9</f>
        <v>0</v>
      </c>
      <c r="AJ21" s="37" t="n">
        <f aca="false">電気・ガス・熱供給・水道業!AI9</f>
        <v>0</v>
      </c>
      <c r="AK21" s="38"/>
    </row>
    <row r="22" customFormat="false" ht="18" hidden="false" customHeight="true" outlineLevel="0" collapsed="false">
      <c r="B22" s="38" t="s">
        <v>51</v>
      </c>
      <c r="C22" s="27" t="n">
        <f aca="false">情報通信業!$B$3</f>
        <v>29</v>
      </c>
      <c r="D22" s="27" t="n">
        <v>0</v>
      </c>
      <c r="E22" s="27" t="n">
        <f aca="false">情報通信業!$B$5</f>
        <v>29</v>
      </c>
      <c r="F22" s="51" t="n">
        <f aca="false">情報通信業!F8</f>
        <v>17</v>
      </c>
      <c r="G22" s="1" t="n">
        <f aca="false">情報通信業!G8</f>
        <v>0</v>
      </c>
      <c r="H22" s="1" t="n">
        <f aca="false">情報通信業!H8</f>
        <v>5</v>
      </c>
      <c r="I22" s="1" t="n">
        <f aca="false">情報通信業!I8</f>
        <v>5</v>
      </c>
      <c r="J22" s="1" t="n">
        <f aca="false">情報通信業!J8</f>
        <v>2</v>
      </c>
      <c r="K22" s="1" t="n">
        <f aca="false">情報通信業!K8</f>
        <v>6</v>
      </c>
      <c r="L22" s="1" t="n">
        <f aca="false">情報通信業!L8</f>
        <v>3</v>
      </c>
      <c r="M22" s="1" t="n">
        <f aca="false">情報通信業!M8</f>
        <v>5</v>
      </c>
      <c r="N22" s="1" t="n">
        <f aca="false">情報通信業!N8</f>
        <v>9</v>
      </c>
      <c r="O22" s="1" t="n">
        <f aca="false">情報通信業!O8</f>
        <v>1</v>
      </c>
      <c r="P22" s="1" t="n">
        <f aca="false">情報通信業!P8</f>
        <v>0</v>
      </c>
      <c r="Q22" s="1" t="n">
        <f aca="false">情報通信業!Q8</f>
        <v>5</v>
      </c>
      <c r="R22" s="1" t="n">
        <f aca="false">情報通信業!R8</f>
        <v>0</v>
      </c>
      <c r="S22" s="1" t="n">
        <f aca="false">情報通信業!S8</f>
        <v>0</v>
      </c>
      <c r="T22" s="1" t="n">
        <f aca="false">情報通信業!T8</f>
        <v>4</v>
      </c>
      <c r="U22" s="1" t="n">
        <f aca="false">情報通信業!U8</f>
        <v>4</v>
      </c>
      <c r="V22" s="52" t="n">
        <f aca="false">情報通信業!V8</f>
        <v>2</v>
      </c>
      <c r="W22" s="51" t="n">
        <f aca="false">情報通信業!W8</f>
        <v>6</v>
      </c>
      <c r="X22" s="1" t="n">
        <f aca="false">情報通信業!X8</f>
        <v>2</v>
      </c>
      <c r="Y22" s="1" t="n">
        <f aca="false">情報通信業!Y8</f>
        <v>1</v>
      </c>
      <c r="Z22" s="52" t="n">
        <f aca="false">情報通信業!Z8</f>
        <v>4</v>
      </c>
      <c r="AA22" s="51" t="n">
        <f aca="false">情報通信業!AA8</f>
        <v>9</v>
      </c>
      <c r="AB22" s="52" t="n">
        <f aca="false">情報通信業!AB8</f>
        <v>2</v>
      </c>
      <c r="AC22" s="51" t="n">
        <f aca="false">情報通信業!AC8</f>
        <v>4</v>
      </c>
      <c r="AD22" s="1" t="n">
        <f aca="false">情報通信業!AD8</f>
        <v>11</v>
      </c>
      <c r="AE22" s="52" t="n">
        <f aca="false">情報通信業!AE8</f>
        <v>0</v>
      </c>
      <c r="AF22" s="51" t="n">
        <f aca="false">情報通信業!AF8</f>
        <v>11</v>
      </c>
      <c r="AG22" s="1" t="n">
        <f aca="false">情報通信業!AG8</f>
        <v>1</v>
      </c>
      <c r="AH22" s="1" t="n">
        <f aca="false">情報通信業!AH8</f>
        <v>0</v>
      </c>
      <c r="AI22" s="53" t="n">
        <f aca="false">情報通信業!AI8</f>
        <v>0</v>
      </c>
      <c r="AJ22" s="54" t="n">
        <f aca="false">情報通信業!AJ8</f>
        <v>13</v>
      </c>
      <c r="AK22" s="38" t="s">
        <v>51</v>
      </c>
    </row>
    <row r="23" customFormat="false" ht="18" hidden="false" customHeight="true" outlineLevel="0" collapsed="false">
      <c r="B23" s="38"/>
      <c r="C23" s="27"/>
      <c r="D23" s="27"/>
      <c r="E23" s="27"/>
      <c r="F23" s="33" t="n">
        <f aca="false">情報通信業!F9</f>
        <v>0.586206896551724</v>
      </c>
      <c r="G23" s="34" t="n">
        <f aca="false">情報通信業!G9</f>
        <v>0</v>
      </c>
      <c r="H23" s="34" t="n">
        <f aca="false">情報通信業!H9</f>
        <v>0.172413793103448</v>
      </c>
      <c r="I23" s="34" t="n">
        <f aca="false">情報通信業!I9</f>
        <v>0.172413793103448</v>
      </c>
      <c r="J23" s="34" t="n">
        <f aca="false">情報通信業!J9</f>
        <v>0.0689655172413793</v>
      </c>
      <c r="K23" s="34" t="n">
        <f aca="false">情報通信業!K9</f>
        <v>0.206896551724138</v>
      </c>
      <c r="L23" s="34" t="n">
        <f aca="false">情報通信業!L9</f>
        <v>0.103448275862069</v>
      </c>
      <c r="M23" s="34" t="n">
        <f aca="false">情報通信業!M9</f>
        <v>0.172413793103448</v>
      </c>
      <c r="N23" s="34" t="n">
        <f aca="false">情報通信業!N9</f>
        <v>0.310344827586207</v>
      </c>
      <c r="O23" s="34" t="n">
        <f aca="false">情報通信業!O9</f>
        <v>0.0344827586206897</v>
      </c>
      <c r="P23" s="34" t="n">
        <f aca="false">情報通信業!P9</f>
        <v>0</v>
      </c>
      <c r="Q23" s="34" t="n">
        <f aca="false">情報通信業!Q9</f>
        <v>0.172413793103448</v>
      </c>
      <c r="R23" s="34" t="n">
        <f aca="false">情報通信業!R9</f>
        <v>0</v>
      </c>
      <c r="S23" s="34" t="n">
        <f aca="false">情報通信業!S9</f>
        <v>0</v>
      </c>
      <c r="T23" s="34" t="n">
        <f aca="false">情報通信業!T9</f>
        <v>0.137931034482759</v>
      </c>
      <c r="U23" s="34" t="n">
        <f aca="false">情報通信業!U9</f>
        <v>0.137931034482759</v>
      </c>
      <c r="V23" s="35" t="n">
        <f aca="false">情報通信業!V9</f>
        <v>0.0689655172413793</v>
      </c>
      <c r="W23" s="33" t="n">
        <f aca="false">情報通信業!W9</f>
        <v>0.206896551724138</v>
      </c>
      <c r="X23" s="34" t="n">
        <f aca="false">情報通信業!X9</f>
        <v>0.0689655172413793</v>
      </c>
      <c r="Y23" s="34" t="n">
        <f aca="false">情報通信業!Y9</f>
        <v>0.0344827586206897</v>
      </c>
      <c r="Z23" s="35" t="n">
        <f aca="false">情報通信業!Z9</f>
        <v>0.137931034482759</v>
      </c>
      <c r="AA23" s="33" t="n">
        <f aca="false">情報通信業!AA9</f>
        <v>0.310344827586207</v>
      </c>
      <c r="AB23" s="35" t="n">
        <f aca="false">情報通信業!AB9</f>
        <v>0.0689655172413793</v>
      </c>
      <c r="AC23" s="33" t="n">
        <f aca="false">情報通信業!AC9</f>
        <v>0.137931034482759</v>
      </c>
      <c r="AD23" s="34" t="n">
        <f aca="false">情報通信業!AD9</f>
        <v>0.379310344827586</v>
      </c>
      <c r="AE23" s="35" t="n">
        <f aca="false">情報通信業!AE9</f>
        <v>0</v>
      </c>
      <c r="AF23" s="33" t="n">
        <f aca="false">情報通信業!AF9</f>
        <v>0.379310344827586</v>
      </c>
      <c r="AG23" s="34" t="n">
        <f aca="false">情報通信業!AG9</f>
        <v>0.0344827586206897</v>
      </c>
      <c r="AH23" s="34" t="n">
        <f aca="false">情報通信業!AH9</f>
        <v>0</v>
      </c>
      <c r="AI23" s="36" t="n">
        <f aca="false">情報通信業!AI9</f>
        <v>0</v>
      </c>
      <c r="AJ23" s="37" t="n">
        <f aca="false">情報通信業!AJ9</f>
        <v>0.448275862068966</v>
      </c>
      <c r="AK23" s="38"/>
    </row>
    <row r="24" customFormat="false" ht="18" hidden="false" customHeight="true" outlineLevel="0" collapsed="false">
      <c r="B24" s="38" t="s">
        <v>52</v>
      </c>
      <c r="C24" s="27" t="n">
        <f aca="false">金融・保険業!$B$3</f>
        <v>2</v>
      </c>
      <c r="D24" s="27" t="n">
        <f aca="false">金融・保険業!$B$4</f>
        <v>2</v>
      </c>
      <c r="E24" s="27" t="n">
        <f aca="false">金融・保険業!$B$5</f>
        <v>0</v>
      </c>
      <c r="F24" s="28" t="n">
        <f aca="false">金融・保険業!E8</f>
        <v>0</v>
      </c>
      <c r="G24" s="29" t="n">
        <f aca="false">金融・保険業!F8</f>
        <v>0</v>
      </c>
      <c r="H24" s="29" t="n">
        <f aca="false">金融・保険業!G8</f>
        <v>0</v>
      </c>
      <c r="I24" s="29" t="n">
        <f aca="false">金融・保険業!H8</f>
        <v>0</v>
      </c>
      <c r="J24" s="29" t="n">
        <f aca="false">金融・保険業!I8</f>
        <v>0</v>
      </c>
      <c r="K24" s="29" t="n">
        <f aca="false">金融・保険業!J8</f>
        <v>0</v>
      </c>
      <c r="L24" s="29" t="n">
        <f aca="false">金融・保険業!K8</f>
        <v>0</v>
      </c>
      <c r="M24" s="29" t="n">
        <f aca="false">金融・保険業!L8</f>
        <v>0</v>
      </c>
      <c r="N24" s="29" t="n">
        <f aca="false">金融・保険業!M8</f>
        <v>0</v>
      </c>
      <c r="O24" s="29" t="n">
        <f aca="false">金融・保険業!N8</f>
        <v>0</v>
      </c>
      <c r="P24" s="29" t="n">
        <f aca="false">金融・保険業!O8</f>
        <v>0</v>
      </c>
      <c r="Q24" s="29" t="n">
        <f aca="false">金融・保険業!P8</f>
        <v>0</v>
      </c>
      <c r="R24" s="29" t="n">
        <f aca="false">金融・保険業!Q8</f>
        <v>0</v>
      </c>
      <c r="S24" s="29" t="n">
        <f aca="false">金融・保険業!R8</f>
        <v>0</v>
      </c>
      <c r="T24" s="29" t="n">
        <f aca="false">金融・保険業!S8</f>
        <v>0</v>
      </c>
      <c r="U24" s="29" t="n">
        <f aca="false">金融・保険業!T8</f>
        <v>0</v>
      </c>
      <c r="V24" s="30" t="n">
        <f aca="false">金融・保険業!U8</f>
        <v>0</v>
      </c>
      <c r="W24" s="28" t="n">
        <f aca="false">金融・保険業!V8</f>
        <v>0</v>
      </c>
      <c r="X24" s="29" t="n">
        <f aca="false">金融・保険業!W8</f>
        <v>0</v>
      </c>
      <c r="Y24" s="29" t="n">
        <f aca="false">金融・保険業!X8</f>
        <v>0</v>
      </c>
      <c r="Z24" s="30" t="n">
        <f aca="false">金融・保険業!Y8</f>
        <v>0</v>
      </c>
      <c r="AA24" s="28" t="n">
        <f aca="false">金融・保険業!Z8</f>
        <v>0</v>
      </c>
      <c r="AB24" s="30" t="n">
        <f aca="false">金融・保険業!AA8</f>
        <v>0</v>
      </c>
      <c r="AC24" s="28" t="n">
        <f aca="false">金融・保険業!AB8</f>
        <v>0</v>
      </c>
      <c r="AD24" s="29" t="n">
        <f aca="false">金融・保険業!AC8</f>
        <v>0</v>
      </c>
      <c r="AE24" s="30" t="n">
        <f aca="false">金融・保険業!AD8</f>
        <v>0</v>
      </c>
      <c r="AF24" s="28" t="n">
        <f aca="false">金融・保険業!AE8</f>
        <v>0</v>
      </c>
      <c r="AG24" s="29" t="n">
        <f aca="false">金融・保険業!AF8</f>
        <v>0</v>
      </c>
      <c r="AH24" s="29" t="n">
        <f aca="false">金融・保険業!AG8</f>
        <v>0</v>
      </c>
      <c r="AI24" s="31" t="n">
        <f aca="false">金融・保険業!AH8</f>
        <v>0</v>
      </c>
      <c r="AJ24" s="32" t="n">
        <f aca="false">金融・保険業!AI8</f>
        <v>0</v>
      </c>
      <c r="AK24" s="38" t="s">
        <v>52</v>
      </c>
    </row>
    <row r="25" customFormat="false" ht="18" hidden="false" customHeight="true" outlineLevel="0" collapsed="false">
      <c r="B25" s="38"/>
      <c r="C25" s="27"/>
      <c r="D25" s="27"/>
      <c r="E25" s="27"/>
      <c r="F25" s="55" t="e">
        <f aca="false">金融・保険業!E9</f>
        <v>#DIV/0!</v>
      </c>
      <c r="G25" s="56" t="e">
        <f aca="false">金融・保険業!F9</f>
        <v>#DIV/0!</v>
      </c>
      <c r="H25" s="56" t="e">
        <f aca="false">金融・保険業!G9</f>
        <v>#DIV/0!</v>
      </c>
      <c r="I25" s="56" t="e">
        <f aca="false">金融・保険業!H9</f>
        <v>#DIV/0!</v>
      </c>
      <c r="J25" s="56" t="e">
        <f aca="false">金融・保険業!I9</f>
        <v>#DIV/0!</v>
      </c>
      <c r="K25" s="56" t="e">
        <f aca="false">金融・保険業!J9</f>
        <v>#DIV/0!</v>
      </c>
      <c r="L25" s="56" t="e">
        <f aca="false">金融・保険業!K9</f>
        <v>#DIV/0!</v>
      </c>
      <c r="M25" s="56" t="e">
        <f aca="false">金融・保険業!L9</f>
        <v>#DIV/0!</v>
      </c>
      <c r="N25" s="56" t="e">
        <f aca="false">金融・保険業!M9</f>
        <v>#DIV/0!</v>
      </c>
      <c r="O25" s="56" t="e">
        <f aca="false">金融・保険業!N9</f>
        <v>#DIV/0!</v>
      </c>
      <c r="P25" s="56" t="e">
        <f aca="false">金融・保険業!O9</f>
        <v>#DIV/0!</v>
      </c>
      <c r="Q25" s="56" t="e">
        <f aca="false">金融・保険業!P9</f>
        <v>#DIV/0!</v>
      </c>
      <c r="R25" s="56" t="e">
        <f aca="false">金融・保険業!Q9</f>
        <v>#DIV/0!</v>
      </c>
      <c r="S25" s="56" t="e">
        <f aca="false">金融・保険業!R9</f>
        <v>#DIV/0!</v>
      </c>
      <c r="T25" s="56" t="e">
        <f aca="false">金融・保険業!S9</f>
        <v>#DIV/0!</v>
      </c>
      <c r="U25" s="56" t="e">
        <f aca="false">金融・保険業!T9</f>
        <v>#DIV/0!</v>
      </c>
      <c r="V25" s="57" t="e">
        <f aca="false">金融・保険業!U9</f>
        <v>#DIV/0!</v>
      </c>
      <c r="W25" s="55" t="e">
        <f aca="false">金融・保険業!V9</f>
        <v>#DIV/0!</v>
      </c>
      <c r="X25" s="56" t="e">
        <f aca="false">金融・保険業!W9</f>
        <v>#DIV/0!</v>
      </c>
      <c r="Y25" s="56" t="e">
        <f aca="false">金融・保険業!X9</f>
        <v>#DIV/0!</v>
      </c>
      <c r="Z25" s="57" t="e">
        <f aca="false">金融・保険業!Y9</f>
        <v>#DIV/0!</v>
      </c>
      <c r="AA25" s="55" t="e">
        <f aca="false">金融・保険業!Z9</f>
        <v>#DIV/0!</v>
      </c>
      <c r="AB25" s="57" t="e">
        <f aca="false">金融・保険業!AA9</f>
        <v>#DIV/0!</v>
      </c>
      <c r="AC25" s="55" t="e">
        <f aca="false">金融・保険業!AB9</f>
        <v>#DIV/0!</v>
      </c>
      <c r="AD25" s="56" t="e">
        <f aca="false">金融・保険業!AC9</f>
        <v>#DIV/0!</v>
      </c>
      <c r="AE25" s="57" t="e">
        <f aca="false">金融・保険業!AD9</f>
        <v>#DIV/0!</v>
      </c>
      <c r="AF25" s="55" t="e">
        <f aca="false">金融・保険業!AE9</f>
        <v>#DIV/0!</v>
      </c>
      <c r="AG25" s="56" t="e">
        <f aca="false">金融・保険業!AF9</f>
        <v>#DIV/0!</v>
      </c>
      <c r="AH25" s="56" t="e">
        <f aca="false">金融・保険業!AG9</f>
        <v>#DIV/0!</v>
      </c>
      <c r="AI25" s="58" t="e">
        <f aca="false">金融・保険業!AH9</f>
        <v>#DIV/0!</v>
      </c>
      <c r="AJ25" s="59" t="e">
        <f aca="false">金融・保険業!AI9</f>
        <v>#DIV/0!</v>
      </c>
      <c r="AK25" s="38"/>
    </row>
    <row r="26" customFormat="false" ht="18" hidden="false" customHeight="true" outlineLevel="0" collapsed="false">
      <c r="B26" s="38" t="s">
        <v>53</v>
      </c>
      <c r="C26" s="27" t="n">
        <f aca="false">不動産・物品賃貸業!$B$3</f>
        <v>2</v>
      </c>
      <c r="D26" s="27" t="n">
        <f aca="false">不動産・物品賃貸業!$B$4</f>
        <v>0</v>
      </c>
      <c r="E26" s="27" t="n">
        <f aca="false">不動産・物品賃貸業!$B$5</f>
        <v>2</v>
      </c>
      <c r="F26" s="28" t="n">
        <f aca="false">不動産・物品賃貸業!E8</f>
        <v>1</v>
      </c>
      <c r="G26" s="29" t="n">
        <f aca="false">不動産・物品賃貸業!F8</f>
        <v>0</v>
      </c>
      <c r="H26" s="29" t="n">
        <f aca="false">不動産・物品賃貸業!G8</f>
        <v>0</v>
      </c>
      <c r="I26" s="29" t="n">
        <f aca="false">不動産・物品賃貸業!H8</f>
        <v>0</v>
      </c>
      <c r="J26" s="29" t="n">
        <f aca="false">不動産・物品賃貸業!I8</f>
        <v>0</v>
      </c>
      <c r="K26" s="29" t="n">
        <f aca="false">不動産・物品賃貸業!J8</f>
        <v>0</v>
      </c>
      <c r="L26" s="29" t="n">
        <f aca="false">不動産・物品賃貸業!K8</f>
        <v>0</v>
      </c>
      <c r="M26" s="29" t="n">
        <f aca="false">不動産・物品賃貸業!L8</f>
        <v>0</v>
      </c>
      <c r="N26" s="29" t="n">
        <f aca="false">不動産・物品賃貸業!M8</f>
        <v>0</v>
      </c>
      <c r="O26" s="29" t="n">
        <f aca="false">不動産・物品賃貸業!N8</f>
        <v>0</v>
      </c>
      <c r="P26" s="29" t="n">
        <f aca="false">不動産・物品賃貸業!O8</f>
        <v>0</v>
      </c>
      <c r="Q26" s="29" t="n">
        <f aca="false">不動産・物品賃貸業!P8</f>
        <v>0</v>
      </c>
      <c r="R26" s="29" t="n">
        <f aca="false">不動産・物品賃貸業!Q8</f>
        <v>0</v>
      </c>
      <c r="S26" s="29" t="n">
        <f aca="false">不動産・物品賃貸業!R8</f>
        <v>1</v>
      </c>
      <c r="T26" s="29" t="n">
        <f aca="false">不動産・物品賃貸業!S8</f>
        <v>0</v>
      </c>
      <c r="U26" s="29" t="n">
        <f aca="false">不動産・物品賃貸業!T8</f>
        <v>0</v>
      </c>
      <c r="V26" s="30" t="n">
        <f aca="false">不動産・物品賃貸業!U8</f>
        <v>0</v>
      </c>
      <c r="W26" s="28" t="n">
        <f aca="false">不動産・物品賃貸業!V8</f>
        <v>1</v>
      </c>
      <c r="X26" s="29" t="n">
        <f aca="false">不動産・物品賃貸業!W8</f>
        <v>0</v>
      </c>
      <c r="Y26" s="29" t="n">
        <f aca="false">不動産・物品賃貸業!X8</f>
        <v>0</v>
      </c>
      <c r="Z26" s="30" t="n">
        <f aca="false">不動産・物品賃貸業!Y8</f>
        <v>0</v>
      </c>
      <c r="AA26" s="28" t="n">
        <f aca="false">不動産・物品賃貸業!Z8</f>
        <v>0</v>
      </c>
      <c r="AB26" s="30" t="n">
        <f aca="false">不動産・物品賃貸業!AA8</f>
        <v>0</v>
      </c>
      <c r="AC26" s="28" t="n">
        <f aca="false">不動産・物品賃貸業!AB8</f>
        <v>1</v>
      </c>
      <c r="AD26" s="29" t="n">
        <f aca="false">不動産・物品賃貸業!AC8</f>
        <v>1</v>
      </c>
      <c r="AE26" s="30" t="n">
        <f aca="false">不動産・物品賃貸業!AD8</f>
        <v>0</v>
      </c>
      <c r="AF26" s="28" t="n">
        <f aca="false">不動産・物品賃貸業!AE8</f>
        <v>1</v>
      </c>
      <c r="AG26" s="29" t="n">
        <f aca="false">不動産・物品賃貸業!AF8</f>
        <v>1</v>
      </c>
      <c r="AH26" s="29" t="n">
        <f aca="false">不動産・物品賃貸業!AG8</f>
        <v>0</v>
      </c>
      <c r="AI26" s="31" t="n">
        <f aca="false">不動産・物品賃貸業!AH8</f>
        <v>0</v>
      </c>
      <c r="AJ26" s="32" t="n">
        <f aca="false">不動産・物品賃貸業!AI8</f>
        <v>0</v>
      </c>
      <c r="AK26" s="38" t="s">
        <v>53</v>
      </c>
    </row>
    <row r="27" customFormat="false" ht="18" hidden="false" customHeight="true" outlineLevel="0" collapsed="false">
      <c r="B27" s="38"/>
      <c r="C27" s="27"/>
      <c r="D27" s="27"/>
      <c r="E27" s="27"/>
      <c r="F27" s="33" t="n">
        <f aca="false">不動産・物品賃貸業!E9</f>
        <v>0.5</v>
      </c>
      <c r="G27" s="34" t="n">
        <f aca="false">不動産・物品賃貸業!F9</f>
        <v>0</v>
      </c>
      <c r="H27" s="34" t="n">
        <f aca="false">不動産・物品賃貸業!G9</f>
        <v>0</v>
      </c>
      <c r="I27" s="34" t="n">
        <f aca="false">不動産・物品賃貸業!H9</f>
        <v>0</v>
      </c>
      <c r="J27" s="34" t="n">
        <f aca="false">不動産・物品賃貸業!I9</f>
        <v>0</v>
      </c>
      <c r="K27" s="34" t="n">
        <f aca="false">不動産・物品賃貸業!J9</f>
        <v>0</v>
      </c>
      <c r="L27" s="34" t="n">
        <f aca="false">不動産・物品賃貸業!K9</f>
        <v>0</v>
      </c>
      <c r="M27" s="34" t="n">
        <f aca="false">不動産・物品賃貸業!L9</f>
        <v>0</v>
      </c>
      <c r="N27" s="34" t="n">
        <f aca="false">不動産・物品賃貸業!M9</f>
        <v>0</v>
      </c>
      <c r="O27" s="34" t="n">
        <f aca="false">不動産・物品賃貸業!N9</f>
        <v>0</v>
      </c>
      <c r="P27" s="34" t="n">
        <f aca="false">不動産・物品賃貸業!O9</f>
        <v>0</v>
      </c>
      <c r="Q27" s="34" t="n">
        <f aca="false">不動産・物品賃貸業!P9</f>
        <v>0</v>
      </c>
      <c r="R27" s="34" t="n">
        <f aca="false">不動産・物品賃貸業!Q9</f>
        <v>0</v>
      </c>
      <c r="S27" s="34" t="n">
        <f aca="false">不動産・物品賃貸業!R9</f>
        <v>0.5</v>
      </c>
      <c r="T27" s="34" t="n">
        <f aca="false">不動産・物品賃貸業!S9</f>
        <v>0</v>
      </c>
      <c r="U27" s="34" t="n">
        <f aca="false">不動産・物品賃貸業!T9</f>
        <v>0</v>
      </c>
      <c r="V27" s="35" t="n">
        <f aca="false">不動産・物品賃貸業!U9</f>
        <v>0</v>
      </c>
      <c r="W27" s="33" t="n">
        <f aca="false">不動産・物品賃貸業!V9</f>
        <v>0.5</v>
      </c>
      <c r="X27" s="34" t="n">
        <f aca="false">不動産・物品賃貸業!W9</f>
        <v>0</v>
      </c>
      <c r="Y27" s="34" t="n">
        <f aca="false">不動産・物品賃貸業!X9</f>
        <v>0</v>
      </c>
      <c r="Z27" s="35" t="n">
        <f aca="false">不動産・物品賃貸業!Y9</f>
        <v>0</v>
      </c>
      <c r="AA27" s="33" t="n">
        <f aca="false">不動産・物品賃貸業!Z9</f>
        <v>0</v>
      </c>
      <c r="AB27" s="35" t="n">
        <f aca="false">不動産・物品賃貸業!AA9</f>
        <v>0</v>
      </c>
      <c r="AC27" s="33" t="n">
        <f aca="false">不動産・物品賃貸業!AB9</f>
        <v>0.5</v>
      </c>
      <c r="AD27" s="34" t="n">
        <f aca="false">不動産・物品賃貸業!AC9</f>
        <v>0.5</v>
      </c>
      <c r="AE27" s="35" t="n">
        <f aca="false">不動産・物品賃貸業!AD9</f>
        <v>0</v>
      </c>
      <c r="AF27" s="33" t="n">
        <f aca="false">不動産・物品賃貸業!AE9</f>
        <v>0.5</v>
      </c>
      <c r="AG27" s="34" t="n">
        <f aca="false">不動産・物品賃貸業!AF9</f>
        <v>0.5</v>
      </c>
      <c r="AH27" s="34" t="n">
        <f aca="false">不動産・物品賃貸業!AG9</f>
        <v>0</v>
      </c>
      <c r="AI27" s="36" t="n">
        <f aca="false">不動産・物品賃貸業!AH9</f>
        <v>0</v>
      </c>
      <c r="AJ27" s="37" t="n">
        <f aca="false">不動産・物品賃貸業!AI9</f>
        <v>0</v>
      </c>
      <c r="AK27" s="38"/>
    </row>
    <row r="28" customFormat="false" ht="18" hidden="false" customHeight="true" outlineLevel="0" collapsed="false">
      <c r="B28" s="38" t="s">
        <v>54</v>
      </c>
      <c r="C28" s="27" t="n">
        <f aca="false">学術研究・専門・技術サービス業!$B$3</f>
        <v>2</v>
      </c>
      <c r="D28" s="27" t="n">
        <f aca="false">学術研究・専門・技術サービス業!$B$4</f>
        <v>0</v>
      </c>
      <c r="E28" s="27" t="n">
        <f aca="false">学術研究・専門・技術サービス業!$B$5</f>
        <v>2</v>
      </c>
      <c r="F28" s="28" t="n">
        <f aca="false">学術研究・専門・技術サービス業!E8</f>
        <v>2</v>
      </c>
      <c r="G28" s="29" t="n">
        <f aca="false">学術研究・専門・技術サービス業!F8</f>
        <v>1</v>
      </c>
      <c r="H28" s="29" t="n">
        <f aca="false">学術研究・専門・技術サービス業!G8</f>
        <v>2</v>
      </c>
      <c r="I28" s="29" t="n">
        <f aca="false">学術研究・専門・技術サービス業!H8</f>
        <v>0</v>
      </c>
      <c r="J28" s="29" t="n">
        <f aca="false">学術研究・専門・技術サービス業!I8</f>
        <v>0</v>
      </c>
      <c r="K28" s="29" t="n">
        <f aca="false">学術研究・専門・技術サービス業!J8</f>
        <v>0</v>
      </c>
      <c r="L28" s="29" t="n">
        <f aca="false">学術研究・専門・技術サービス業!K8</f>
        <v>0</v>
      </c>
      <c r="M28" s="29" t="n">
        <f aca="false">学術研究・専門・技術サービス業!L8</f>
        <v>0</v>
      </c>
      <c r="N28" s="29" t="n">
        <f aca="false">学術研究・専門・技術サービス業!M8</f>
        <v>1</v>
      </c>
      <c r="O28" s="29" t="n">
        <f aca="false">学術研究・専門・技術サービス業!N8</f>
        <v>1</v>
      </c>
      <c r="P28" s="29" t="n">
        <f aca="false">学術研究・専門・技術サービス業!O8</f>
        <v>0</v>
      </c>
      <c r="Q28" s="29" t="n">
        <f aca="false">学術研究・専門・技術サービス業!P8</f>
        <v>0</v>
      </c>
      <c r="R28" s="29" t="n">
        <f aca="false">学術研究・専門・技術サービス業!Q8</f>
        <v>0</v>
      </c>
      <c r="S28" s="29" t="n">
        <f aca="false">学術研究・専門・技術サービス業!R8</f>
        <v>0</v>
      </c>
      <c r="T28" s="29" t="n">
        <f aca="false">学術研究・専門・技術サービス業!S8</f>
        <v>0</v>
      </c>
      <c r="U28" s="29" t="n">
        <f aca="false">学術研究・専門・技術サービス業!T8</f>
        <v>0</v>
      </c>
      <c r="V28" s="30" t="n">
        <f aca="false">学術研究・専門・技術サービス業!U8</f>
        <v>0</v>
      </c>
      <c r="W28" s="28" t="n">
        <f aca="false">学術研究・専門・技術サービス業!V8</f>
        <v>0</v>
      </c>
      <c r="X28" s="29" t="n">
        <f aca="false">学術研究・専門・技術サービス業!W8</f>
        <v>0</v>
      </c>
      <c r="Y28" s="29" t="n">
        <f aca="false">学術研究・専門・技術サービス業!X8</f>
        <v>0</v>
      </c>
      <c r="Z28" s="30" t="n">
        <f aca="false">学術研究・専門・技術サービス業!Y8</f>
        <v>0</v>
      </c>
      <c r="AA28" s="28" t="n">
        <f aca="false">学術研究・専門・技術サービス業!Z8</f>
        <v>0</v>
      </c>
      <c r="AB28" s="30" t="n">
        <f aca="false">学術研究・専門・技術サービス業!AA8</f>
        <v>1</v>
      </c>
      <c r="AC28" s="28" t="n">
        <f aca="false">学術研究・専門・技術サービス業!AB8</f>
        <v>0</v>
      </c>
      <c r="AD28" s="29" t="n">
        <f aca="false">学術研究・専門・技術サービス業!AC8</f>
        <v>1</v>
      </c>
      <c r="AE28" s="30" t="n">
        <f aca="false">学術研究・専門・技術サービス業!AD8</f>
        <v>0</v>
      </c>
      <c r="AF28" s="28" t="n">
        <f aca="false">学術研究・専門・技術サービス業!AE8</f>
        <v>0</v>
      </c>
      <c r="AG28" s="29" t="n">
        <f aca="false">学術研究・専門・技術サービス業!AF8</f>
        <v>0</v>
      </c>
      <c r="AH28" s="29" t="n">
        <f aca="false">学術研究・専門・技術サービス業!AG8</f>
        <v>0</v>
      </c>
      <c r="AI28" s="31" t="n">
        <f aca="false">学術研究・専門・技術サービス業!AH8</f>
        <v>0</v>
      </c>
      <c r="AJ28" s="32" t="n">
        <f aca="false">学術研究・専門・技術サービス業!AI8</f>
        <v>1</v>
      </c>
      <c r="AK28" s="38" t="s">
        <v>54</v>
      </c>
    </row>
    <row r="29" customFormat="false" ht="18" hidden="false" customHeight="true" outlineLevel="0" collapsed="false">
      <c r="B29" s="38"/>
      <c r="C29" s="27"/>
      <c r="D29" s="27"/>
      <c r="E29" s="27"/>
      <c r="F29" s="33" t="n">
        <f aca="false">学術研究・専門・技術サービス業!E9</f>
        <v>1</v>
      </c>
      <c r="G29" s="34" t="n">
        <f aca="false">学術研究・専門・技術サービス業!F9</f>
        <v>0.5</v>
      </c>
      <c r="H29" s="34" t="n">
        <f aca="false">学術研究・専門・技術サービス業!G9</f>
        <v>1</v>
      </c>
      <c r="I29" s="34" t="n">
        <f aca="false">学術研究・専門・技術サービス業!H9</f>
        <v>0</v>
      </c>
      <c r="J29" s="34" t="n">
        <f aca="false">学術研究・専門・技術サービス業!I9</f>
        <v>0</v>
      </c>
      <c r="K29" s="34" t="n">
        <f aca="false">学術研究・専門・技術サービス業!J9</f>
        <v>0</v>
      </c>
      <c r="L29" s="34" t="n">
        <f aca="false">学術研究・専門・技術サービス業!K9</f>
        <v>0</v>
      </c>
      <c r="M29" s="34" t="n">
        <f aca="false">学術研究・専門・技術サービス業!L9</f>
        <v>0</v>
      </c>
      <c r="N29" s="34" t="n">
        <f aca="false">学術研究・専門・技術サービス業!M9</f>
        <v>0.5</v>
      </c>
      <c r="O29" s="34" t="n">
        <f aca="false">学術研究・専門・技術サービス業!N9</f>
        <v>0.5</v>
      </c>
      <c r="P29" s="34" t="n">
        <f aca="false">学術研究・専門・技術サービス業!O9</f>
        <v>0</v>
      </c>
      <c r="Q29" s="34" t="n">
        <f aca="false">学術研究・専門・技術サービス業!P9</f>
        <v>0</v>
      </c>
      <c r="R29" s="34" t="n">
        <f aca="false">学術研究・専門・技術サービス業!Q9</f>
        <v>0</v>
      </c>
      <c r="S29" s="34" t="n">
        <f aca="false">学術研究・専門・技術サービス業!R9</f>
        <v>0</v>
      </c>
      <c r="T29" s="34" t="n">
        <f aca="false">学術研究・専門・技術サービス業!S9</f>
        <v>0</v>
      </c>
      <c r="U29" s="34" t="n">
        <f aca="false">学術研究・専門・技術サービス業!T9</f>
        <v>0</v>
      </c>
      <c r="V29" s="35" t="n">
        <f aca="false">学術研究・専門・技術サービス業!U9</f>
        <v>0</v>
      </c>
      <c r="W29" s="33" t="n">
        <f aca="false">学術研究・専門・技術サービス業!V9</f>
        <v>0</v>
      </c>
      <c r="X29" s="34" t="n">
        <f aca="false">学術研究・専門・技術サービス業!W9</f>
        <v>0</v>
      </c>
      <c r="Y29" s="34" t="n">
        <f aca="false">学術研究・専門・技術サービス業!X9</f>
        <v>0</v>
      </c>
      <c r="Z29" s="35" t="n">
        <f aca="false">学術研究・専門・技術サービス業!Y9</f>
        <v>0</v>
      </c>
      <c r="AA29" s="33" t="n">
        <f aca="false">学術研究・専門・技術サービス業!Z9</f>
        <v>0</v>
      </c>
      <c r="AB29" s="35" t="n">
        <f aca="false">学術研究・専門・技術サービス業!AA9</f>
        <v>0.5</v>
      </c>
      <c r="AC29" s="33" t="n">
        <f aca="false">学術研究・専門・技術サービス業!AB9</f>
        <v>0</v>
      </c>
      <c r="AD29" s="34" t="n">
        <f aca="false">学術研究・専門・技術サービス業!AC9</f>
        <v>0.5</v>
      </c>
      <c r="AE29" s="35" t="n">
        <f aca="false">学術研究・専門・技術サービス業!AD9</f>
        <v>0</v>
      </c>
      <c r="AF29" s="33" t="n">
        <f aca="false">学術研究・専門・技術サービス業!AE9</f>
        <v>0</v>
      </c>
      <c r="AG29" s="34" t="n">
        <f aca="false">学術研究・専門・技術サービス業!AF9</f>
        <v>0</v>
      </c>
      <c r="AH29" s="34" t="n">
        <f aca="false">学術研究・専門・技術サービス業!AG9</f>
        <v>0</v>
      </c>
      <c r="AI29" s="36" t="n">
        <f aca="false">学術研究・専門・技術サービス業!AH9</f>
        <v>0</v>
      </c>
      <c r="AJ29" s="37" t="n">
        <f aca="false">学術研究・専門・技術サービス業!AI9</f>
        <v>0.5</v>
      </c>
      <c r="AK29" s="38"/>
    </row>
    <row r="30" customFormat="false" ht="18" hidden="false" customHeight="true" outlineLevel="0" collapsed="false">
      <c r="B30" s="38" t="s">
        <v>55</v>
      </c>
      <c r="C30" s="27" t="n">
        <v>2</v>
      </c>
      <c r="D30" s="27" t="n">
        <v>0</v>
      </c>
      <c r="E30" s="27" t="n">
        <v>2</v>
      </c>
      <c r="F30" s="60" t="n">
        <v>2</v>
      </c>
      <c r="G30" s="61" t="n">
        <v>0</v>
      </c>
      <c r="H30" s="61" t="n">
        <v>1</v>
      </c>
      <c r="I30" s="61" t="n">
        <v>2</v>
      </c>
      <c r="J30" s="61" t="n">
        <v>0</v>
      </c>
      <c r="K30" s="61" t="n">
        <v>0</v>
      </c>
      <c r="L30" s="61" t="n">
        <v>0</v>
      </c>
      <c r="M30" s="61" t="n">
        <v>0</v>
      </c>
      <c r="N30" s="61" t="n">
        <v>0</v>
      </c>
      <c r="O30" s="61" t="n">
        <v>1</v>
      </c>
      <c r="P30" s="61" t="n">
        <v>0</v>
      </c>
      <c r="Q30" s="61" t="n">
        <v>1</v>
      </c>
      <c r="R30" s="61" t="n">
        <v>1</v>
      </c>
      <c r="S30" s="61" t="n">
        <v>1</v>
      </c>
      <c r="T30" s="61" t="n">
        <v>0</v>
      </c>
      <c r="U30" s="61" t="n">
        <v>0</v>
      </c>
      <c r="V30" s="62" t="n">
        <v>0</v>
      </c>
      <c r="W30" s="60" t="n">
        <v>0</v>
      </c>
      <c r="X30" s="61" t="n">
        <v>0</v>
      </c>
      <c r="Y30" s="61" t="n">
        <v>0</v>
      </c>
      <c r="Z30" s="62" t="n">
        <v>0</v>
      </c>
      <c r="AA30" s="60" t="n">
        <v>0</v>
      </c>
      <c r="AB30" s="62" t="n">
        <v>0</v>
      </c>
      <c r="AC30" s="60" t="n">
        <v>1</v>
      </c>
      <c r="AD30" s="61" t="n">
        <v>2</v>
      </c>
      <c r="AE30" s="62" t="n">
        <v>0</v>
      </c>
      <c r="AF30" s="60" t="n">
        <v>1</v>
      </c>
      <c r="AG30" s="61" t="n">
        <v>0</v>
      </c>
      <c r="AH30" s="61" t="n">
        <v>0</v>
      </c>
      <c r="AI30" s="62" t="n">
        <v>0</v>
      </c>
      <c r="AJ30" s="63" t="n">
        <v>0</v>
      </c>
      <c r="AK30" s="38" t="s">
        <v>55</v>
      </c>
    </row>
    <row r="31" customFormat="false" ht="18" hidden="false" customHeight="true" outlineLevel="0" collapsed="false">
      <c r="B31" s="38"/>
      <c r="C31" s="27"/>
      <c r="D31" s="27"/>
      <c r="E31" s="27"/>
      <c r="F31" s="64" t="n">
        <v>1</v>
      </c>
      <c r="G31" s="65" t="n">
        <v>0</v>
      </c>
      <c r="H31" s="65" t="n">
        <v>0.5</v>
      </c>
      <c r="I31" s="65" t="n">
        <v>1</v>
      </c>
      <c r="J31" s="65" t="n">
        <v>0</v>
      </c>
      <c r="K31" s="65" t="n">
        <v>0</v>
      </c>
      <c r="L31" s="65" t="n">
        <v>0</v>
      </c>
      <c r="M31" s="65" t="n">
        <v>0</v>
      </c>
      <c r="N31" s="65" t="n">
        <v>0</v>
      </c>
      <c r="O31" s="65" t="n">
        <v>0.5</v>
      </c>
      <c r="P31" s="65" t="n">
        <v>0</v>
      </c>
      <c r="Q31" s="65" t="n">
        <v>0.5</v>
      </c>
      <c r="R31" s="65" t="n">
        <v>0.5</v>
      </c>
      <c r="S31" s="65" t="n">
        <v>0.5</v>
      </c>
      <c r="T31" s="65" t="n">
        <v>0</v>
      </c>
      <c r="U31" s="65" t="n">
        <v>0</v>
      </c>
      <c r="V31" s="44" t="n">
        <v>0</v>
      </c>
      <c r="W31" s="64" t="n">
        <v>0</v>
      </c>
      <c r="X31" s="65" t="n">
        <v>0</v>
      </c>
      <c r="Y31" s="65" t="n">
        <v>0</v>
      </c>
      <c r="Z31" s="44" t="n">
        <v>0</v>
      </c>
      <c r="AA31" s="64" t="n">
        <v>0</v>
      </c>
      <c r="AB31" s="44" t="n">
        <v>0</v>
      </c>
      <c r="AC31" s="64" t="n">
        <v>0.5</v>
      </c>
      <c r="AD31" s="65" t="n">
        <v>1</v>
      </c>
      <c r="AE31" s="44" t="n">
        <v>0</v>
      </c>
      <c r="AF31" s="64" t="n">
        <v>0.5</v>
      </c>
      <c r="AG31" s="65" t="n">
        <v>0</v>
      </c>
      <c r="AH31" s="65" t="n">
        <v>0</v>
      </c>
      <c r="AI31" s="44" t="n">
        <v>0</v>
      </c>
      <c r="AJ31" s="66" t="n">
        <v>0</v>
      </c>
      <c r="AK31" s="38"/>
    </row>
    <row r="32" customFormat="false" ht="18" hidden="false" customHeight="true" outlineLevel="0" collapsed="false">
      <c r="B32" s="38" t="s">
        <v>56</v>
      </c>
      <c r="C32" s="27" t="n">
        <f aca="false">医療・福祉!$B$3</f>
        <v>2</v>
      </c>
      <c r="D32" s="27" t="n">
        <f aca="false">医療・福祉!$B$4</f>
        <v>1</v>
      </c>
      <c r="E32" s="27" t="n">
        <f aca="false">医療・福祉!$B$5</f>
        <v>1</v>
      </c>
      <c r="F32" s="28" t="n">
        <f aca="false">医療・福祉!E8</f>
        <v>1</v>
      </c>
      <c r="G32" s="29" t="n">
        <f aca="false">医療・福祉!F8</f>
        <v>0</v>
      </c>
      <c r="H32" s="29" t="n">
        <f aca="false">医療・福祉!G8</f>
        <v>0</v>
      </c>
      <c r="I32" s="29" t="n">
        <f aca="false">医療・福祉!H8</f>
        <v>0</v>
      </c>
      <c r="J32" s="29" t="n">
        <f aca="false">医療・福祉!I8</f>
        <v>0</v>
      </c>
      <c r="K32" s="29" t="n">
        <f aca="false">医療・福祉!J8</f>
        <v>0</v>
      </c>
      <c r="L32" s="29" t="n">
        <f aca="false">医療・福祉!K8</f>
        <v>0</v>
      </c>
      <c r="M32" s="29" t="n">
        <f aca="false">医療・福祉!L8</f>
        <v>0</v>
      </c>
      <c r="N32" s="29" t="n">
        <f aca="false">医療・福祉!M8</f>
        <v>0</v>
      </c>
      <c r="O32" s="29" t="n">
        <f aca="false">医療・福祉!N8</f>
        <v>0</v>
      </c>
      <c r="P32" s="29" t="n">
        <f aca="false">医療・福祉!O8</f>
        <v>1</v>
      </c>
      <c r="Q32" s="29" t="n">
        <f aca="false">医療・福祉!P8</f>
        <v>0</v>
      </c>
      <c r="R32" s="29" t="n">
        <f aca="false">医療・福祉!Q8</f>
        <v>1</v>
      </c>
      <c r="S32" s="29" t="n">
        <f aca="false">医療・福祉!R8</f>
        <v>0</v>
      </c>
      <c r="T32" s="29" t="n">
        <f aca="false">医療・福祉!S8</f>
        <v>1</v>
      </c>
      <c r="U32" s="29" t="n">
        <f aca="false">医療・福祉!T8</f>
        <v>1</v>
      </c>
      <c r="V32" s="30" t="n">
        <f aca="false">医療・福祉!U8</f>
        <v>0</v>
      </c>
      <c r="W32" s="28" t="n">
        <f aca="false">医療・福祉!V8</f>
        <v>0</v>
      </c>
      <c r="X32" s="29" t="n">
        <f aca="false">医療・福祉!W8</f>
        <v>0</v>
      </c>
      <c r="Y32" s="29" t="n">
        <f aca="false">医療・福祉!X8</f>
        <v>0</v>
      </c>
      <c r="Z32" s="30" t="n">
        <f aca="false">医療・福祉!Y8</f>
        <v>0</v>
      </c>
      <c r="AA32" s="28" t="n">
        <f aca="false">医療・福祉!Z8</f>
        <v>0</v>
      </c>
      <c r="AB32" s="30" t="n">
        <f aca="false">医療・福祉!AA8</f>
        <v>0</v>
      </c>
      <c r="AC32" s="28" t="n">
        <f aca="false">医療・福祉!AB8</f>
        <v>0</v>
      </c>
      <c r="AD32" s="29" t="n">
        <f aca="false">医療・福祉!AC8</f>
        <v>0</v>
      </c>
      <c r="AE32" s="30" t="n">
        <f aca="false">医療・福祉!AD8</f>
        <v>0</v>
      </c>
      <c r="AF32" s="28" t="n">
        <f aca="false">医療・福祉!AE8</f>
        <v>1</v>
      </c>
      <c r="AG32" s="29" t="n">
        <f aca="false">医療・福祉!AF8</f>
        <v>0</v>
      </c>
      <c r="AH32" s="29" t="n">
        <f aca="false">医療・福祉!AG8</f>
        <v>0</v>
      </c>
      <c r="AI32" s="31" t="n">
        <f aca="false">医療・福祉!AH8</f>
        <v>0</v>
      </c>
      <c r="AJ32" s="32" t="n">
        <f aca="false">医療・福祉!AI8</f>
        <v>0</v>
      </c>
      <c r="AK32" s="38" t="s">
        <v>56</v>
      </c>
    </row>
    <row r="33" customFormat="false" ht="18" hidden="false" customHeight="true" outlineLevel="0" collapsed="false">
      <c r="B33" s="38"/>
      <c r="C33" s="27"/>
      <c r="D33" s="27"/>
      <c r="E33" s="27"/>
      <c r="F33" s="33" t="n">
        <f aca="false">医療・福祉!E9</f>
        <v>1</v>
      </c>
      <c r="G33" s="34" t="n">
        <f aca="false">医療・福祉!F9</f>
        <v>0</v>
      </c>
      <c r="H33" s="34" t="n">
        <f aca="false">医療・福祉!G9</f>
        <v>0</v>
      </c>
      <c r="I33" s="34" t="n">
        <f aca="false">医療・福祉!H9</f>
        <v>0</v>
      </c>
      <c r="J33" s="34" t="n">
        <f aca="false">医療・福祉!I9</f>
        <v>0</v>
      </c>
      <c r="K33" s="34" t="n">
        <f aca="false">医療・福祉!J9</f>
        <v>0</v>
      </c>
      <c r="L33" s="34" t="n">
        <f aca="false">医療・福祉!K9</f>
        <v>0</v>
      </c>
      <c r="M33" s="34" t="n">
        <f aca="false">医療・福祉!L9</f>
        <v>0</v>
      </c>
      <c r="N33" s="34" t="n">
        <f aca="false">医療・福祉!M9</f>
        <v>0</v>
      </c>
      <c r="O33" s="34" t="n">
        <f aca="false">医療・福祉!N9</f>
        <v>0</v>
      </c>
      <c r="P33" s="34" t="n">
        <f aca="false">医療・福祉!O9</f>
        <v>1</v>
      </c>
      <c r="Q33" s="34" t="n">
        <f aca="false">医療・福祉!P9</f>
        <v>0</v>
      </c>
      <c r="R33" s="34" t="n">
        <f aca="false">医療・福祉!Q9</f>
        <v>1</v>
      </c>
      <c r="S33" s="34" t="n">
        <f aca="false">医療・福祉!R9</f>
        <v>0</v>
      </c>
      <c r="T33" s="34" t="n">
        <f aca="false">医療・福祉!S9</f>
        <v>1</v>
      </c>
      <c r="U33" s="34" t="n">
        <f aca="false">医療・福祉!T9</f>
        <v>1</v>
      </c>
      <c r="V33" s="35" t="n">
        <f aca="false">医療・福祉!U9</f>
        <v>0</v>
      </c>
      <c r="W33" s="33" t="n">
        <f aca="false">医療・福祉!V9</f>
        <v>0</v>
      </c>
      <c r="X33" s="34" t="n">
        <f aca="false">医療・福祉!W9</f>
        <v>0</v>
      </c>
      <c r="Y33" s="34" t="n">
        <f aca="false">医療・福祉!X9</f>
        <v>0</v>
      </c>
      <c r="Z33" s="35" t="n">
        <f aca="false">医療・福祉!Y9</f>
        <v>0</v>
      </c>
      <c r="AA33" s="33" t="n">
        <f aca="false">医療・福祉!Z9</f>
        <v>0</v>
      </c>
      <c r="AB33" s="35" t="n">
        <f aca="false">医療・福祉!AA9</f>
        <v>0</v>
      </c>
      <c r="AC33" s="33" t="n">
        <f aca="false">医療・福祉!AB9</f>
        <v>0</v>
      </c>
      <c r="AD33" s="34" t="n">
        <f aca="false">医療・福祉!AC9</f>
        <v>0</v>
      </c>
      <c r="AE33" s="35" t="n">
        <f aca="false">医療・福祉!AD9</f>
        <v>0</v>
      </c>
      <c r="AF33" s="33" t="n">
        <f aca="false">医療・福祉!AE9</f>
        <v>1</v>
      </c>
      <c r="AG33" s="34" t="n">
        <f aca="false">医療・福祉!AF9</f>
        <v>0</v>
      </c>
      <c r="AH33" s="34" t="n">
        <f aca="false">医療・福祉!AG9</f>
        <v>0</v>
      </c>
      <c r="AI33" s="35" t="n">
        <f aca="false">医療・福祉!AH9</f>
        <v>0</v>
      </c>
      <c r="AJ33" s="37" t="n">
        <f aca="false">医療・福祉!AI9</f>
        <v>0</v>
      </c>
      <c r="AK33" s="38"/>
    </row>
    <row r="34" customFormat="false" ht="18" hidden="false" customHeight="true" outlineLevel="0" collapsed="false">
      <c r="B34" s="38" t="s">
        <v>57</v>
      </c>
      <c r="C34" s="27" t="n">
        <f aca="false">複合サービス事業!$B$3</f>
        <v>16</v>
      </c>
      <c r="D34" s="27" t="n">
        <f aca="false">複合サービス事業!$B$4</f>
        <v>3</v>
      </c>
      <c r="E34" s="27" t="n">
        <f aca="false">複合サービス事業!$B$5</f>
        <v>13</v>
      </c>
      <c r="F34" s="28" t="n">
        <f aca="false">複合サービス事業!F8</f>
        <v>9</v>
      </c>
      <c r="G34" s="29" t="n">
        <f aca="false">複合サービス事業!G8</f>
        <v>1</v>
      </c>
      <c r="H34" s="29" t="n">
        <f aca="false">複合サービス事業!H8</f>
        <v>7</v>
      </c>
      <c r="I34" s="29" t="n">
        <f aca="false">複合サービス事業!I8</f>
        <v>3</v>
      </c>
      <c r="J34" s="29" t="n">
        <f aca="false">複合サービス事業!J8</f>
        <v>2</v>
      </c>
      <c r="K34" s="29" t="n">
        <f aca="false">複合サービス事業!K8</f>
        <v>6</v>
      </c>
      <c r="L34" s="29" t="n">
        <f aca="false">複合サービス事業!L8</f>
        <v>4</v>
      </c>
      <c r="M34" s="29" t="n">
        <f aca="false">複合サービス事業!M8</f>
        <v>3</v>
      </c>
      <c r="N34" s="29" t="n">
        <f aca="false">複合サービス事業!N8</f>
        <v>0</v>
      </c>
      <c r="O34" s="29" t="n">
        <f aca="false">複合サービス事業!O8</f>
        <v>0</v>
      </c>
      <c r="P34" s="29" t="n">
        <f aca="false">複合サービス事業!P8</f>
        <v>0</v>
      </c>
      <c r="Q34" s="29" t="n">
        <f aca="false">複合サービス事業!Q8</f>
        <v>0</v>
      </c>
      <c r="R34" s="29" t="n">
        <f aca="false">複合サービス事業!R8</f>
        <v>0</v>
      </c>
      <c r="S34" s="29" t="n">
        <f aca="false">複合サービス事業!S8</f>
        <v>2</v>
      </c>
      <c r="T34" s="29" t="n">
        <f aca="false">複合サービス事業!T8</f>
        <v>0</v>
      </c>
      <c r="U34" s="29" t="n">
        <f aca="false">複合サービス事業!U8</f>
        <v>0</v>
      </c>
      <c r="V34" s="30" t="n">
        <f aca="false">複合サービス事業!V8</f>
        <v>1</v>
      </c>
      <c r="W34" s="28" t="n">
        <f aca="false">複合サービス事業!W8</f>
        <v>5</v>
      </c>
      <c r="X34" s="29" t="n">
        <f aca="false">複合サービス事業!X8</f>
        <v>1</v>
      </c>
      <c r="Y34" s="29" t="n">
        <f aca="false">複合サービス事業!Y8</f>
        <v>0</v>
      </c>
      <c r="Z34" s="30" t="n">
        <f aca="false">複合サービス事業!Z8</f>
        <v>0</v>
      </c>
      <c r="AA34" s="28" t="n">
        <f aca="false">複合サービス事業!AA8</f>
        <v>3</v>
      </c>
      <c r="AB34" s="30" t="n">
        <f aca="false">複合サービス事業!AB8</f>
        <v>2</v>
      </c>
      <c r="AC34" s="28" t="n">
        <f aca="false">複合サービス事業!AC8</f>
        <v>0</v>
      </c>
      <c r="AD34" s="29" t="n">
        <f aca="false">複合サービス事業!AD8</f>
        <v>3</v>
      </c>
      <c r="AE34" s="30" t="n">
        <f aca="false">複合サービス事業!AE8</f>
        <v>0</v>
      </c>
      <c r="AF34" s="28" t="n">
        <f aca="false">複合サービス事業!AF8</f>
        <v>0</v>
      </c>
      <c r="AG34" s="29" t="n">
        <f aca="false">複合サービス事業!AG8</f>
        <v>0</v>
      </c>
      <c r="AH34" s="29" t="n">
        <f aca="false">複合サービス事業!AH8</f>
        <v>0</v>
      </c>
      <c r="AI34" s="31" t="n">
        <f aca="false">複合サービス事業!AI8</f>
        <v>0</v>
      </c>
      <c r="AJ34" s="32" t="n">
        <f aca="false">複合サービス事業!AJ8</f>
        <v>3</v>
      </c>
      <c r="AK34" s="38" t="s">
        <v>57</v>
      </c>
    </row>
    <row r="35" customFormat="false" ht="18" hidden="false" customHeight="true" outlineLevel="0" collapsed="false">
      <c r="B35" s="38"/>
      <c r="C35" s="27"/>
      <c r="D35" s="27"/>
      <c r="E35" s="27"/>
      <c r="F35" s="33" t="n">
        <f aca="false">複合サービス事業!F9</f>
        <v>0.692307692307692</v>
      </c>
      <c r="G35" s="34" t="n">
        <f aca="false">複合サービス事業!G9</f>
        <v>0.0769230769230769</v>
      </c>
      <c r="H35" s="34" t="n">
        <f aca="false">複合サービス事業!H9</f>
        <v>0.538461538461538</v>
      </c>
      <c r="I35" s="34" t="n">
        <f aca="false">複合サービス事業!I9</f>
        <v>0.230769230769231</v>
      </c>
      <c r="J35" s="34" t="n">
        <f aca="false">複合サービス事業!J9</f>
        <v>0.153846153846154</v>
      </c>
      <c r="K35" s="34" t="n">
        <f aca="false">複合サービス事業!K9</f>
        <v>0.461538461538462</v>
      </c>
      <c r="L35" s="34" t="n">
        <f aca="false">複合サービス事業!L9</f>
        <v>0.307692307692308</v>
      </c>
      <c r="M35" s="34" t="n">
        <f aca="false">複合サービス事業!M9</f>
        <v>0.230769230769231</v>
      </c>
      <c r="N35" s="34" t="n">
        <f aca="false">複合サービス事業!N9</f>
        <v>0</v>
      </c>
      <c r="O35" s="34" t="n">
        <f aca="false">複合サービス事業!O9</f>
        <v>0</v>
      </c>
      <c r="P35" s="34" t="n">
        <f aca="false">複合サービス事業!P9</f>
        <v>0</v>
      </c>
      <c r="Q35" s="34" t="n">
        <f aca="false">複合サービス事業!Q9</f>
        <v>0</v>
      </c>
      <c r="R35" s="34" t="n">
        <f aca="false">複合サービス事業!R9</f>
        <v>0</v>
      </c>
      <c r="S35" s="34" t="n">
        <f aca="false">複合サービス事業!S9</f>
        <v>0.153846153846154</v>
      </c>
      <c r="T35" s="34" t="n">
        <f aca="false">複合サービス事業!T9</f>
        <v>0</v>
      </c>
      <c r="U35" s="34" t="n">
        <f aca="false">複合サービス事業!U9</f>
        <v>0</v>
      </c>
      <c r="V35" s="35" t="n">
        <f aca="false">複合サービス事業!V9</f>
        <v>0.0769230769230769</v>
      </c>
      <c r="W35" s="33" t="n">
        <f aca="false">複合サービス事業!W9</f>
        <v>0.384615384615385</v>
      </c>
      <c r="X35" s="34" t="n">
        <f aca="false">複合サービス事業!X9</f>
        <v>0.0769230769230769</v>
      </c>
      <c r="Y35" s="34" t="n">
        <f aca="false">複合サービス事業!Y9</f>
        <v>0</v>
      </c>
      <c r="Z35" s="35" t="n">
        <f aca="false">複合サービス事業!Z9</f>
        <v>0</v>
      </c>
      <c r="AA35" s="33" t="n">
        <f aca="false">複合サービス事業!AA9</f>
        <v>0.230769230769231</v>
      </c>
      <c r="AB35" s="35" t="n">
        <f aca="false">複合サービス事業!AB9</f>
        <v>0.153846153846154</v>
      </c>
      <c r="AC35" s="33" t="n">
        <f aca="false">複合サービス事業!AC9</f>
        <v>0</v>
      </c>
      <c r="AD35" s="34" t="n">
        <f aca="false">複合サービス事業!AD9</f>
        <v>0.230769230769231</v>
      </c>
      <c r="AE35" s="35" t="n">
        <f aca="false">複合サービス事業!AE9</f>
        <v>0</v>
      </c>
      <c r="AF35" s="33" t="n">
        <f aca="false">複合サービス事業!AF9</f>
        <v>0</v>
      </c>
      <c r="AG35" s="34" t="n">
        <f aca="false">複合サービス事業!AG9</f>
        <v>0</v>
      </c>
      <c r="AH35" s="34" t="n">
        <f aca="false">複合サービス事業!AH9</f>
        <v>0</v>
      </c>
      <c r="AI35" s="36" t="n">
        <f aca="false">複合サービス事業!AI9</f>
        <v>0</v>
      </c>
      <c r="AJ35" s="37" t="n">
        <f aca="false">複合サービス事業!AJ9</f>
        <v>0.230769230769231</v>
      </c>
      <c r="AK35" s="38"/>
    </row>
    <row r="36" customFormat="false" ht="18" hidden="false" customHeight="true" outlineLevel="0" collapsed="false">
      <c r="B36" s="38" t="s">
        <v>58</v>
      </c>
      <c r="C36" s="27" t="n">
        <f aca="false">サービス業!$B$3</f>
        <v>14</v>
      </c>
      <c r="D36" s="27" t="n">
        <f aca="false">サービス業!$B$4</f>
        <v>0</v>
      </c>
      <c r="E36" s="27" t="n">
        <f aca="false">サービス業!$B$5</f>
        <v>14</v>
      </c>
      <c r="F36" s="28" t="n">
        <f aca="false">サービス業!F8</f>
        <v>7</v>
      </c>
      <c r="G36" s="29" t="n">
        <f aca="false">サービス業!G8</f>
        <v>1</v>
      </c>
      <c r="H36" s="29" t="n">
        <f aca="false">サービス業!H8</f>
        <v>5</v>
      </c>
      <c r="I36" s="29" t="n">
        <f aca="false">サービス業!I8</f>
        <v>3</v>
      </c>
      <c r="J36" s="29" t="n">
        <f aca="false">サービス業!J8</f>
        <v>0</v>
      </c>
      <c r="K36" s="29" t="n">
        <f aca="false">サービス業!K8</f>
        <v>2</v>
      </c>
      <c r="L36" s="29" t="n">
        <f aca="false">サービス業!L8</f>
        <v>0</v>
      </c>
      <c r="M36" s="29" t="n">
        <f aca="false">サービス業!M8</f>
        <v>5</v>
      </c>
      <c r="N36" s="29" t="n">
        <f aca="false">サービス業!N8</f>
        <v>1</v>
      </c>
      <c r="O36" s="29" t="n">
        <f aca="false">サービス業!O8</f>
        <v>2</v>
      </c>
      <c r="P36" s="29" t="n">
        <f aca="false">サービス業!P8</f>
        <v>0</v>
      </c>
      <c r="Q36" s="29" t="n">
        <f aca="false">サービス業!Q8</f>
        <v>0</v>
      </c>
      <c r="R36" s="29" t="n">
        <f aca="false">サービス業!R8</f>
        <v>0</v>
      </c>
      <c r="S36" s="29" t="n">
        <f aca="false">サービス業!S8</f>
        <v>5</v>
      </c>
      <c r="T36" s="29" t="n">
        <f aca="false">サービス業!T8</f>
        <v>0</v>
      </c>
      <c r="U36" s="29" t="n">
        <f aca="false">サービス業!U8</f>
        <v>2</v>
      </c>
      <c r="V36" s="30" t="n">
        <f aca="false">サービス業!V8</f>
        <v>2</v>
      </c>
      <c r="W36" s="28" t="n">
        <f aca="false">サービス業!W8</f>
        <v>4</v>
      </c>
      <c r="X36" s="29" t="n">
        <f aca="false">サービス業!X8</f>
        <v>1</v>
      </c>
      <c r="Y36" s="29" t="n">
        <f aca="false">サービス業!Y8</f>
        <v>1</v>
      </c>
      <c r="Z36" s="30" t="n">
        <f aca="false">サービス業!Z8</f>
        <v>0</v>
      </c>
      <c r="AA36" s="28" t="n">
        <f aca="false">サービス業!AA8</f>
        <v>6</v>
      </c>
      <c r="AB36" s="30" t="n">
        <f aca="false">サービス業!AB8</f>
        <v>1</v>
      </c>
      <c r="AC36" s="28" t="n">
        <f aca="false">サービス業!AC8</f>
        <v>4</v>
      </c>
      <c r="AD36" s="29" t="n">
        <f aca="false">サービス業!AD8</f>
        <v>8</v>
      </c>
      <c r="AE36" s="30" t="n">
        <f aca="false">サービス業!AE8</f>
        <v>0</v>
      </c>
      <c r="AF36" s="28" t="n">
        <f aca="false">サービス業!AF8</f>
        <v>5</v>
      </c>
      <c r="AG36" s="29" t="n">
        <f aca="false">サービス業!AG8</f>
        <v>0</v>
      </c>
      <c r="AH36" s="29" t="n">
        <f aca="false">サービス業!AH8</f>
        <v>0</v>
      </c>
      <c r="AI36" s="31" t="n">
        <f aca="false">サービス業!AI8</f>
        <v>0</v>
      </c>
      <c r="AJ36" s="32" t="n">
        <f aca="false">サービス業!AJ8</f>
        <v>5</v>
      </c>
      <c r="AK36" s="38" t="s">
        <v>58</v>
      </c>
    </row>
    <row r="37" customFormat="false" ht="18" hidden="false" customHeight="true" outlineLevel="0" collapsed="false">
      <c r="B37" s="38"/>
      <c r="C37" s="27"/>
      <c r="D37" s="27"/>
      <c r="E37" s="27"/>
      <c r="F37" s="33" t="n">
        <f aca="false">サービス業!F9</f>
        <v>0.5</v>
      </c>
      <c r="G37" s="34" t="n">
        <f aca="false">サービス業!G9</f>
        <v>0.0714285714285714</v>
      </c>
      <c r="H37" s="34" t="n">
        <f aca="false">サービス業!H9</f>
        <v>0.357142857142857</v>
      </c>
      <c r="I37" s="34" t="n">
        <f aca="false">サービス業!I9</f>
        <v>0.214285714285714</v>
      </c>
      <c r="J37" s="34" t="n">
        <f aca="false">サービス業!J9</f>
        <v>0</v>
      </c>
      <c r="K37" s="34" t="n">
        <f aca="false">サービス業!K9</f>
        <v>0.142857142857143</v>
      </c>
      <c r="L37" s="34" t="n">
        <f aca="false">サービス業!L9</f>
        <v>0</v>
      </c>
      <c r="M37" s="34" t="n">
        <f aca="false">サービス業!M9</f>
        <v>0.357142857142857</v>
      </c>
      <c r="N37" s="34" t="n">
        <f aca="false">サービス業!N9</f>
        <v>0.0714285714285714</v>
      </c>
      <c r="O37" s="34" t="n">
        <f aca="false">サービス業!O9</f>
        <v>0.142857142857143</v>
      </c>
      <c r="P37" s="34" t="n">
        <f aca="false">サービス業!P9</f>
        <v>0</v>
      </c>
      <c r="Q37" s="34" t="n">
        <f aca="false">サービス業!Q9</f>
        <v>0</v>
      </c>
      <c r="R37" s="34" t="n">
        <f aca="false">サービス業!R9</f>
        <v>0</v>
      </c>
      <c r="S37" s="34" t="n">
        <f aca="false">サービス業!S9</f>
        <v>0.357142857142857</v>
      </c>
      <c r="T37" s="34" t="n">
        <f aca="false">サービス業!T9</f>
        <v>0</v>
      </c>
      <c r="U37" s="34" t="n">
        <f aca="false">サービス業!U9</f>
        <v>0.142857142857143</v>
      </c>
      <c r="V37" s="35" t="n">
        <f aca="false">サービス業!V9</f>
        <v>0.142857142857143</v>
      </c>
      <c r="W37" s="33" t="n">
        <f aca="false">サービス業!W9</f>
        <v>0.285714285714286</v>
      </c>
      <c r="X37" s="34" t="n">
        <f aca="false">サービス業!X9</f>
        <v>0.0714285714285714</v>
      </c>
      <c r="Y37" s="34" t="n">
        <f aca="false">サービス業!Y9</f>
        <v>0.0714285714285714</v>
      </c>
      <c r="Z37" s="35" t="n">
        <f aca="false">サービス業!Z9</f>
        <v>0</v>
      </c>
      <c r="AA37" s="33" t="n">
        <f aca="false">サービス業!AA9</f>
        <v>0.428571428571429</v>
      </c>
      <c r="AB37" s="35" t="n">
        <f aca="false">サービス業!AB9</f>
        <v>0.0714285714285714</v>
      </c>
      <c r="AC37" s="33" t="n">
        <f aca="false">サービス業!AC9</f>
        <v>0.285714285714286</v>
      </c>
      <c r="AD37" s="34" t="n">
        <f aca="false">サービス業!AD9</f>
        <v>0.571428571428571</v>
      </c>
      <c r="AE37" s="35" t="n">
        <f aca="false">サービス業!AE9</f>
        <v>0</v>
      </c>
      <c r="AF37" s="33" t="n">
        <f aca="false">サービス業!AF9</f>
        <v>0.357142857142857</v>
      </c>
      <c r="AG37" s="34" t="n">
        <f aca="false">サービス業!AG9</f>
        <v>0</v>
      </c>
      <c r="AH37" s="34" t="n">
        <f aca="false">サービス業!AH9</f>
        <v>0</v>
      </c>
      <c r="AI37" s="36" t="n">
        <f aca="false">サービス業!AI9</f>
        <v>0</v>
      </c>
      <c r="AJ37" s="37" t="n">
        <f aca="false">サービス業!AJ9</f>
        <v>0.357142857142857</v>
      </c>
      <c r="AK37" s="38"/>
    </row>
    <row r="38" customFormat="false" ht="18" hidden="false" customHeight="true" outlineLevel="0" collapsed="false">
      <c r="B38" s="38" t="s">
        <v>59</v>
      </c>
      <c r="C38" s="27" t="n">
        <f aca="false">鉱業・採石業・砂利採取業!$B$3</f>
        <v>1</v>
      </c>
      <c r="D38" s="27" t="n">
        <f aca="false">鉱業・採石業・砂利採取業!$B$4</f>
        <v>0</v>
      </c>
      <c r="E38" s="27" t="n">
        <f aca="false">鉱業・採石業・砂利採取業!$B$5</f>
        <v>1</v>
      </c>
      <c r="F38" s="28" t="n">
        <f aca="false">鉱業・採石業・砂利採取業!E8</f>
        <v>1</v>
      </c>
      <c r="G38" s="29" t="n">
        <f aca="false">鉱業・採石業・砂利採取業!F8</f>
        <v>0</v>
      </c>
      <c r="H38" s="29" t="n">
        <f aca="false">鉱業・採石業・砂利採取業!G8</f>
        <v>1</v>
      </c>
      <c r="I38" s="29" t="n">
        <f aca="false">鉱業・採石業・砂利採取業!H8</f>
        <v>1</v>
      </c>
      <c r="J38" s="29" t="n">
        <f aca="false">鉱業・採石業・砂利採取業!I8</f>
        <v>0</v>
      </c>
      <c r="K38" s="29" t="n">
        <f aca="false">鉱業・採石業・砂利採取業!J8</f>
        <v>0</v>
      </c>
      <c r="L38" s="29" t="n">
        <f aca="false">鉱業・採石業・砂利採取業!K8</f>
        <v>1</v>
      </c>
      <c r="M38" s="29" t="n">
        <f aca="false">鉱業・採石業・砂利採取業!L8</f>
        <v>0</v>
      </c>
      <c r="N38" s="29" t="n">
        <f aca="false">鉱業・採石業・砂利採取業!M8</f>
        <v>0</v>
      </c>
      <c r="O38" s="29" t="n">
        <f aca="false">鉱業・採石業・砂利採取業!N8</f>
        <v>1</v>
      </c>
      <c r="P38" s="29" t="n">
        <f aca="false">鉱業・採石業・砂利採取業!O8</f>
        <v>1</v>
      </c>
      <c r="Q38" s="29" t="n">
        <f aca="false">鉱業・採石業・砂利採取業!P8</f>
        <v>0</v>
      </c>
      <c r="R38" s="29" t="n">
        <f aca="false">鉱業・採石業・砂利採取業!Q8</f>
        <v>0</v>
      </c>
      <c r="S38" s="29" t="n">
        <f aca="false">鉱業・採石業・砂利採取業!R8</f>
        <v>0</v>
      </c>
      <c r="T38" s="29" t="n">
        <f aca="false">鉱業・採石業・砂利採取業!S8</f>
        <v>0</v>
      </c>
      <c r="U38" s="29" t="n">
        <f aca="false">鉱業・採石業・砂利採取業!T8</f>
        <v>0</v>
      </c>
      <c r="V38" s="30" t="n">
        <f aca="false">鉱業・採石業・砂利採取業!U8</f>
        <v>0</v>
      </c>
      <c r="W38" s="28" t="n">
        <f aca="false">鉱業・採石業・砂利採取業!V8</f>
        <v>1</v>
      </c>
      <c r="X38" s="29" t="n">
        <f aca="false">鉱業・採石業・砂利採取業!W8</f>
        <v>0</v>
      </c>
      <c r="Y38" s="29" t="n">
        <f aca="false">鉱業・採石業・砂利採取業!X8</f>
        <v>0</v>
      </c>
      <c r="Z38" s="30" t="n">
        <f aca="false">鉱業・採石業・砂利採取業!Y8</f>
        <v>0</v>
      </c>
      <c r="AA38" s="28" t="n">
        <f aca="false">鉱業・採石業・砂利採取業!Z8</f>
        <v>0</v>
      </c>
      <c r="AB38" s="30" t="n">
        <f aca="false">鉱業・採石業・砂利採取業!AA8</f>
        <v>0</v>
      </c>
      <c r="AC38" s="28" t="n">
        <f aca="false">鉱業・採石業・砂利採取業!AB8</f>
        <v>1</v>
      </c>
      <c r="AD38" s="29" t="n">
        <f aca="false">鉱業・採石業・砂利採取業!AC8</f>
        <v>1</v>
      </c>
      <c r="AE38" s="30" t="n">
        <f aca="false">鉱業・採石業・砂利採取業!AD8</f>
        <v>0</v>
      </c>
      <c r="AF38" s="28" t="n">
        <f aca="false">鉱業・採石業・砂利採取業!AE8</f>
        <v>0</v>
      </c>
      <c r="AG38" s="29" t="n">
        <f aca="false">鉱業・採石業・砂利採取業!AF8</f>
        <v>0</v>
      </c>
      <c r="AH38" s="29" t="n">
        <f aca="false">鉱業・採石業・砂利採取業!AG8</f>
        <v>0</v>
      </c>
      <c r="AI38" s="31" t="n">
        <f aca="false">鉱業・採石業・砂利採取業!AH8</f>
        <v>0</v>
      </c>
      <c r="AJ38" s="32" t="n">
        <f aca="false">鉱業・採石業・砂利採取業!AI8</f>
        <v>0</v>
      </c>
      <c r="AK38" s="38" t="s">
        <v>59</v>
      </c>
    </row>
    <row r="39" customFormat="false" ht="18" hidden="false" customHeight="true" outlineLevel="0" collapsed="false">
      <c r="B39" s="38"/>
      <c r="C39" s="27"/>
      <c r="D39" s="27"/>
      <c r="E39" s="27"/>
      <c r="F39" s="33" t="n">
        <f aca="false">鉱業・採石業・砂利採取業!E9</f>
        <v>1</v>
      </c>
      <c r="G39" s="34" t="n">
        <f aca="false">鉱業・採石業・砂利採取業!F9</f>
        <v>0</v>
      </c>
      <c r="H39" s="34" t="n">
        <f aca="false">鉱業・採石業・砂利採取業!G9</f>
        <v>1</v>
      </c>
      <c r="I39" s="34" t="n">
        <f aca="false">鉱業・採石業・砂利採取業!H9</f>
        <v>1</v>
      </c>
      <c r="J39" s="34" t="n">
        <f aca="false">鉱業・採石業・砂利採取業!I9</f>
        <v>0</v>
      </c>
      <c r="K39" s="34" t="n">
        <f aca="false">鉱業・採石業・砂利採取業!J9</f>
        <v>0</v>
      </c>
      <c r="L39" s="34" t="n">
        <f aca="false">鉱業・採石業・砂利採取業!K9</f>
        <v>1</v>
      </c>
      <c r="M39" s="34" t="n">
        <f aca="false">鉱業・採石業・砂利採取業!L9</f>
        <v>0</v>
      </c>
      <c r="N39" s="34" t="n">
        <f aca="false">鉱業・採石業・砂利採取業!M9</f>
        <v>0</v>
      </c>
      <c r="O39" s="34" t="n">
        <f aca="false">鉱業・採石業・砂利採取業!N9</f>
        <v>1</v>
      </c>
      <c r="P39" s="34" t="n">
        <f aca="false">鉱業・採石業・砂利採取業!O9</f>
        <v>1</v>
      </c>
      <c r="Q39" s="34" t="n">
        <f aca="false">鉱業・採石業・砂利採取業!P9</f>
        <v>0</v>
      </c>
      <c r="R39" s="34" t="n">
        <f aca="false">鉱業・採石業・砂利採取業!Q9</f>
        <v>0</v>
      </c>
      <c r="S39" s="34" t="n">
        <f aca="false">鉱業・採石業・砂利採取業!R9</f>
        <v>0</v>
      </c>
      <c r="T39" s="34" t="n">
        <f aca="false">鉱業・採石業・砂利採取業!S9</f>
        <v>0</v>
      </c>
      <c r="U39" s="34" t="n">
        <f aca="false">鉱業・採石業・砂利採取業!T9</f>
        <v>0</v>
      </c>
      <c r="V39" s="35" t="n">
        <f aca="false">鉱業・採石業・砂利採取業!U9</f>
        <v>0</v>
      </c>
      <c r="W39" s="33" t="n">
        <f aca="false">鉱業・採石業・砂利採取業!V9</f>
        <v>1</v>
      </c>
      <c r="X39" s="34" t="n">
        <f aca="false">鉱業・採石業・砂利採取業!W9</f>
        <v>0</v>
      </c>
      <c r="Y39" s="34" t="n">
        <f aca="false">鉱業・採石業・砂利採取業!X9</f>
        <v>0</v>
      </c>
      <c r="Z39" s="35" t="n">
        <f aca="false">鉱業・採石業・砂利採取業!Y9</f>
        <v>0</v>
      </c>
      <c r="AA39" s="33" t="n">
        <f aca="false">鉱業・採石業・砂利採取業!Z9</f>
        <v>0</v>
      </c>
      <c r="AB39" s="35" t="n">
        <f aca="false">鉱業・採石業・砂利採取業!AA9</f>
        <v>0</v>
      </c>
      <c r="AC39" s="33" t="n">
        <f aca="false">鉱業・採石業・砂利採取業!AB9</f>
        <v>1</v>
      </c>
      <c r="AD39" s="34" t="n">
        <f aca="false">鉱業・採石業・砂利採取業!AC9</f>
        <v>1</v>
      </c>
      <c r="AE39" s="35" t="n">
        <f aca="false">鉱業・採石業・砂利採取業!AD9</f>
        <v>0</v>
      </c>
      <c r="AF39" s="33" t="n">
        <f aca="false">鉱業・採石業・砂利採取業!AE9</f>
        <v>0</v>
      </c>
      <c r="AG39" s="34" t="n">
        <f aca="false">鉱業・採石業・砂利採取業!AF9</f>
        <v>0</v>
      </c>
      <c r="AH39" s="34" t="n">
        <f aca="false">鉱業・採石業・砂利採取業!AG9</f>
        <v>0</v>
      </c>
      <c r="AI39" s="36" t="n">
        <f aca="false">鉱業・採石業・砂利採取業!AH9</f>
        <v>0</v>
      </c>
      <c r="AJ39" s="37" t="n">
        <f aca="false">鉱業・採石業・砂利採取業!AI9</f>
        <v>0</v>
      </c>
      <c r="AK39" s="38"/>
    </row>
    <row r="40" customFormat="false" ht="18" hidden="false" customHeight="true" outlineLevel="0" collapsed="false">
      <c r="B40" s="38" t="s">
        <v>60</v>
      </c>
      <c r="C40" s="27" t="n">
        <f aca="false">分類不能!$B$3</f>
        <v>17</v>
      </c>
      <c r="D40" s="27" t="n">
        <f aca="false">分類不能!$B$4</f>
        <v>1</v>
      </c>
      <c r="E40" s="27" t="n">
        <f aca="false">分類不能!$B$5</f>
        <v>16</v>
      </c>
      <c r="F40" s="51" t="n">
        <f aca="false">分類不能!E8</f>
        <v>12</v>
      </c>
      <c r="G40" s="1" t="n">
        <f aca="false">分類不能!F8</f>
        <v>3</v>
      </c>
      <c r="H40" s="1" t="n">
        <f aca="false">分類不能!G8</f>
        <v>4</v>
      </c>
      <c r="I40" s="1" t="n">
        <f aca="false">分類不能!H8</f>
        <v>3</v>
      </c>
      <c r="J40" s="1" t="n">
        <f aca="false">分類不能!I8</f>
        <v>3</v>
      </c>
      <c r="K40" s="1" t="n">
        <f aca="false">分類不能!J8</f>
        <v>4</v>
      </c>
      <c r="L40" s="1" t="n">
        <f aca="false">分類不能!K8</f>
        <v>4</v>
      </c>
      <c r="M40" s="1" t="n">
        <f aca="false">分類不能!L8</f>
        <v>3</v>
      </c>
      <c r="N40" s="1" t="n">
        <f aca="false">分類不能!M8</f>
        <v>6</v>
      </c>
      <c r="O40" s="1" t="n">
        <f aca="false">分類不能!N8</f>
        <v>5</v>
      </c>
      <c r="P40" s="1" t="n">
        <f aca="false">分類不能!O8</f>
        <v>3</v>
      </c>
      <c r="Q40" s="1" t="n">
        <f aca="false">分類不能!P8</f>
        <v>4</v>
      </c>
      <c r="R40" s="1" t="n">
        <f aca="false">分類不能!Q8</f>
        <v>3</v>
      </c>
      <c r="S40" s="1" t="n">
        <f aca="false">分類不能!R8</f>
        <v>3</v>
      </c>
      <c r="T40" s="1" t="n">
        <f aca="false">分類不能!S8</f>
        <v>3</v>
      </c>
      <c r="U40" s="1" t="n">
        <f aca="false">分類不能!T8</f>
        <v>3</v>
      </c>
      <c r="V40" s="52" t="n">
        <f aca="false">分類不能!U8</f>
        <v>3</v>
      </c>
      <c r="W40" s="51" t="n">
        <f aca="false">分類不能!V8</f>
        <v>10</v>
      </c>
      <c r="X40" s="1" t="n">
        <f aca="false">分類不能!W8</f>
        <v>7</v>
      </c>
      <c r="Y40" s="1" t="n">
        <f aca="false">分類不能!X8</f>
        <v>1</v>
      </c>
      <c r="Z40" s="52" t="n">
        <f aca="false">分類不能!Y8</f>
        <v>3</v>
      </c>
      <c r="AA40" s="51" t="n">
        <f aca="false">分類不能!Z8</f>
        <v>1</v>
      </c>
      <c r="AB40" s="52" t="n">
        <f aca="false">分類不能!AA8</f>
        <v>5</v>
      </c>
      <c r="AC40" s="51" t="n">
        <f aca="false">分類不能!AB8</f>
        <v>7</v>
      </c>
      <c r="AD40" s="1" t="n">
        <f aca="false">分類不能!AC8</f>
        <v>8</v>
      </c>
      <c r="AE40" s="52" t="n">
        <f aca="false">分類不能!AD8</f>
        <v>0</v>
      </c>
      <c r="AF40" s="51" t="n">
        <f aca="false">分類不能!AE8</f>
        <v>2</v>
      </c>
      <c r="AG40" s="1" t="n">
        <f aca="false">分類不能!AF8</f>
        <v>2</v>
      </c>
      <c r="AH40" s="1" t="n">
        <f aca="false">分類不能!AG8</f>
        <v>2</v>
      </c>
      <c r="AI40" s="53" t="n">
        <f aca="false">分類不能!AH8</f>
        <v>0</v>
      </c>
      <c r="AJ40" s="54" t="n">
        <f aca="false">分類不能!AI8</f>
        <v>12</v>
      </c>
      <c r="AK40" s="38" t="s">
        <v>60</v>
      </c>
    </row>
    <row r="41" customFormat="false" ht="18" hidden="false" customHeight="true" outlineLevel="0" collapsed="false">
      <c r="B41" s="38"/>
      <c r="C41" s="27"/>
      <c r="D41" s="27"/>
      <c r="E41" s="27"/>
      <c r="F41" s="33" t="n">
        <f aca="false">分類不能!E9</f>
        <v>0.75</v>
      </c>
      <c r="G41" s="34" t="n">
        <f aca="false">分類不能!F9</f>
        <v>0.1875</v>
      </c>
      <c r="H41" s="34" t="n">
        <f aca="false">分類不能!G9</f>
        <v>0.25</v>
      </c>
      <c r="I41" s="34" t="n">
        <f aca="false">分類不能!H9</f>
        <v>0.1875</v>
      </c>
      <c r="J41" s="34" t="n">
        <f aca="false">分類不能!I9</f>
        <v>0.1875</v>
      </c>
      <c r="K41" s="34" t="n">
        <f aca="false">分類不能!J9</f>
        <v>0.25</v>
      </c>
      <c r="L41" s="34" t="n">
        <f aca="false">分類不能!K9</f>
        <v>0.25</v>
      </c>
      <c r="M41" s="34" t="n">
        <f aca="false">分類不能!L9</f>
        <v>0.1875</v>
      </c>
      <c r="N41" s="34" t="n">
        <f aca="false">分類不能!M9</f>
        <v>0.375</v>
      </c>
      <c r="O41" s="34" t="n">
        <f aca="false">分類不能!N9</f>
        <v>0.3125</v>
      </c>
      <c r="P41" s="34" t="n">
        <f aca="false">分類不能!O9</f>
        <v>0.1875</v>
      </c>
      <c r="Q41" s="34" t="n">
        <f aca="false">分類不能!P9</f>
        <v>0.25</v>
      </c>
      <c r="R41" s="34" t="n">
        <f aca="false">分類不能!Q9</f>
        <v>0.1875</v>
      </c>
      <c r="S41" s="34" t="n">
        <f aca="false">分類不能!R9</f>
        <v>0.1875</v>
      </c>
      <c r="T41" s="34" t="n">
        <f aca="false">分類不能!S9</f>
        <v>0.1875</v>
      </c>
      <c r="U41" s="34" t="n">
        <f aca="false">分類不能!T9</f>
        <v>0.1875</v>
      </c>
      <c r="V41" s="35" t="n">
        <f aca="false">分類不能!U9</f>
        <v>0.1875</v>
      </c>
      <c r="W41" s="33" t="n">
        <f aca="false">分類不能!V9</f>
        <v>0.625</v>
      </c>
      <c r="X41" s="34" t="n">
        <f aca="false">分類不能!W9</f>
        <v>0.4375</v>
      </c>
      <c r="Y41" s="34" t="n">
        <f aca="false">分類不能!X9</f>
        <v>0.0625</v>
      </c>
      <c r="Z41" s="35" t="n">
        <f aca="false">分類不能!Y9</f>
        <v>0.1875</v>
      </c>
      <c r="AA41" s="33" t="n">
        <f aca="false">分類不能!Z9</f>
        <v>0.0625</v>
      </c>
      <c r="AB41" s="35" t="n">
        <f aca="false">分類不能!AA9</f>
        <v>0.3125</v>
      </c>
      <c r="AC41" s="33" t="n">
        <f aca="false">分類不能!AB9</f>
        <v>0.4375</v>
      </c>
      <c r="AD41" s="34" t="n">
        <f aca="false">分類不能!AC9</f>
        <v>0.5</v>
      </c>
      <c r="AE41" s="35" t="n">
        <f aca="false">分類不能!AD9</f>
        <v>0</v>
      </c>
      <c r="AF41" s="33" t="n">
        <f aca="false">分類不能!AE9</f>
        <v>0.125</v>
      </c>
      <c r="AG41" s="34" t="n">
        <f aca="false">分類不能!AF9</f>
        <v>0.125</v>
      </c>
      <c r="AH41" s="34" t="n">
        <f aca="false">分類不能!AG9</f>
        <v>0.125</v>
      </c>
      <c r="AI41" s="36" t="n">
        <f aca="false">分類不能!AH9</f>
        <v>0</v>
      </c>
      <c r="AJ41" s="37" t="n">
        <f aca="false">分類不能!AI9</f>
        <v>0.75</v>
      </c>
      <c r="AK41" s="38"/>
    </row>
  </sheetData>
  <mergeCells count="122">
    <mergeCell ref="F2:V2"/>
    <mergeCell ref="W2:Z2"/>
    <mergeCell ref="AA2:AB2"/>
    <mergeCell ref="AC2:AE2"/>
    <mergeCell ref="AF2:AI2"/>
    <mergeCell ref="F3:V4"/>
    <mergeCell ref="W3:Z4"/>
    <mergeCell ref="AA3:AB4"/>
    <mergeCell ref="AC3:AE4"/>
    <mergeCell ref="AF3:AI4"/>
    <mergeCell ref="AJ3:AJ4"/>
    <mergeCell ref="F5:F8"/>
    <mergeCell ref="G5:G8"/>
    <mergeCell ref="H5:H8"/>
    <mergeCell ref="I5:I8"/>
    <mergeCell ref="J5:J8"/>
    <mergeCell ref="K5:K8"/>
    <mergeCell ref="L5:L8"/>
    <mergeCell ref="M5:M8"/>
    <mergeCell ref="N5:N8"/>
    <mergeCell ref="O5:O8"/>
    <mergeCell ref="P5:P8"/>
    <mergeCell ref="Q5:Q8"/>
    <mergeCell ref="R5:R8"/>
    <mergeCell ref="S5:S8"/>
    <mergeCell ref="T5:T8"/>
    <mergeCell ref="U5:U8"/>
    <mergeCell ref="V5:V8"/>
    <mergeCell ref="W5:W8"/>
    <mergeCell ref="X5:X8"/>
    <mergeCell ref="Y5:Y8"/>
    <mergeCell ref="Z5:Z8"/>
    <mergeCell ref="AA5:AA8"/>
    <mergeCell ref="AB5:AB8"/>
    <mergeCell ref="AC5:AC8"/>
    <mergeCell ref="AD5:AD8"/>
    <mergeCell ref="AE5:AE8"/>
    <mergeCell ref="AF5:AF8"/>
    <mergeCell ref="AG5:AG8"/>
    <mergeCell ref="AH5:AH8"/>
    <mergeCell ref="AI5:AI8"/>
    <mergeCell ref="AJ5:AJ8"/>
    <mergeCell ref="B10:B11"/>
    <mergeCell ref="C10:C11"/>
    <mergeCell ref="D10:D11"/>
    <mergeCell ref="E10:E11"/>
    <mergeCell ref="AK10:AK11"/>
    <mergeCell ref="B12:B13"/>
    <mergeCell ref="C12:C13"/>
    <mergeCell ref="D12:D13"/>
    <mergeCell ref="E12:E13"/>
    <mergeCell ref="AK12:AK13"/>
    <mergeCell ref="B14:B15"/>
    <mergeCell ref="C14:C15"/>
    <mergeCell ref="D14:D15"/>
    <mergeCell ref="E14:E15"/>
    <mergeCell ref="AK14:AK15"/>
    <mergeCell ref="B16:B17"/>
    <mergeCell ref="C16:C17"/>
    <mergeCell ref="D16:D17"/>
    <mergeCell ref="E16:E17"/>
    <mergeCell ref="AK16:AK17"/>
    <mergeCell ref="B18:B19"/>
    <mergeCell ref="C18:C19"/>
    <mergeCell ref="D18:D19"/>
    <mergeCell ref="E18:E19"/>
    <mergeCell ref="AK18:AK19"/>
    <mergeCell ref="B20:B21"/>
    <mergeCell ref="C20:C21"/>
    <mergeCell ref="D20:D21"/>
    <mergeCell ref="E20:E21"/>
    <mergeCell ref="AK20:AK21"/>
    <mergeCell ref="B22:B23"/>
    <mergeCell ref="C22:C23"/>
    <mergeCell ref="D22:D23"/>
    <mergeCell ref="E22:E23"/>
    <mergeCell ref="AK22:AK23"/>
    <mergeCell ref="B24:B25"/>
    <mergeCell ref="C24:C25"/>
    <mergeCell ref="D24:D25"/>
    <mergeCell ref="E24:E25"/>
    <mergeCell ref="AK24:AK25"/>
    <mergeCell ref="B26:B27"/>
    <mergeCell ref="C26:C27"/>
    <mergeCell ref="D26:D27"/>
    <mergeCell ref="E26:E27"/>
    <mergeCell ref="AK26:AK27"/>
    <mergeCell ref="B28:B29"/>
    <mergeCell ref="C28:C29"/>
    <mergeCell ref="D28:D29"/>
    <mergeCell ref="E28:E29"/>
    <mergeCell ref="AK28:AK29"/>
    <mergeCell ref="B30:B31"/>
    <mergeCell ref="C30:C31"/>
    <mergeCell ref="D30:D31"/>
    <mergeCell ref="E30:E31"/>
    <mergeCell ref="AK30:AK31"/>
    <mergeCell ref="B32:B33"/>
    <mergeCell ref="C32:C33"/>
    <mergeCell ref="D32:D33"/>
    <mergeCell ref="E32:E33"/>
    <mergeCell ref="AK32:AK33"/>
    <mergeCell ref="B34:B35"/>
    <mergeCell ref="C34:C35"/>
    <mergeCell ref="D34:D35"/>
    <mergeCell ref="E34:E35"/>
    <mergeCell ref="AK34:AK35"/>
    <mergeCell ref="B36:B37"/>
    <mergeCell ref="C36:C37"/>
    <mergeCell ref="D36:D37"/>
    <mergeCell ref="E36:E37"/>
    <mergeCell ref="AK36:AK37"/>
    <mergeCell ref="B38:B39"/>
    <mergeCell ref="C38:C39"/>
    <mergeCell ref="D38:D39"/>
    <mergeCell ref="E38:E39"/>
    <mergeCell ref="AK38:AK39"/>
    <mergeCell ref="B40:B41"/>
    <mergeCell ref="C40:C41"/>
    <mergeCell ref="D40:D41"/>
    <mergeCell ref="E40:E41"/>
    <mergeCell ref="AK40:AK41"/>
  </mergeCells>
  <printOptions headings="false" gridLines="false" gridLinesSet="true" horizontalCentered="false" verticalCentered="false"/>
  <pageMargins left="0.7" right="0.7" top="1.14375" bottom="1.14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J28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1" activeCellId="0" sqref="A11"/>
    </sheetView>
  </sheetViews>
  <sheetFormatPr defaultColWidth="9.1171875" defaultRowHeight="17.65" zeroHeight="false" outlineLevelRow="0" outlineLevelCol="0"/>
  <cols>
    <col collapsed="false" customWidth="false" hidden="false" outlineLevel="0" max="1" min="1" style="67" width="9.12"/>
    <col collapsed="false" customWidth="true" hidden="false" outlineLevel="0" max="2" min="2" style="1" width="51.37"/>
    <col collapsed="false" customWidth="true" hidden="false" outlineLevel="0" max="3" min="3" style="2" width="9.75"/>
    <col collapsed="false" customWidth="true" hidden="false" outlineLevel="0" max="4" min="4" style="2" width="10.75"/>
    <col collapsed="false" customWidth="true" hidden="false" outlineLevel="0" max="35" min="5" style="2" width="12.75"/>
    <col collapsed="false" customWidth="true" hidden="false" outlineLevel="0" max="36" min="36" style="85" width="5.62"/>
    <col collapsed="false" customWidth="true" hidden="false" outlineLevel="0" max="81" min="37" style="1" width="5.62"/>
    <col collapsed="false" customWidth="false" hidden="false" outlineLevel="0" max="1025" min="82" style="1" width="9.12"/>
  </cols>
  <sheetData>
    <row r="1" customFormat="false" ht="18" hidden="false" customHeight="true" outlineLevel="0" collapsed="false">
      <c r="B1" s="68" t="s">
        <v>54</v>
      </c>
      <c r="E1" s="69" t="s">
        <v>0</v>
      </c>
      <c r="F1" s="69"/>
      <c r="G1" s="69"/>
      <c r="H1" s="69"/>
      <c r="I1" s="69"/>
      <c r="J1" s="69"/>
      <c r="K1" s="69"/>
      <c r="L1" s="69"/>
      <c r="M1" s="69"/>
      <c r="N1" s="69"/>
      <c r="O1" s="69"/>
      <c r="P1" s="69"/>
      <c r="Q1" s="69"/>
      <c r="R1" s="69"/>
      <c r="S1" s="69"/>
      <c r="T1" s="69"/>
      <c r="U1" s="69"/>
      <c r="V1" s="70" t="s">
        <v>1</v>
      </c>
      <c r="W1" s="70"/>
      <c r="X1" s="70"/>
      <c r="Y1" s="70"/>
      <c r="Z1" s="71" t="s">
        <v>2</v>
      </c>
      <c r="AA1" s="71"/>
      <c r="AB1" s="72" t="s">
        <v>3</v>
      </c>
      <c r="AC1" s="72"/>
      <c r="AD1" s="72"/>
      <c r="AE1" s="73" t="s">
        <v>4</v>
      </c>
      <c r="AF1" s="73"/>
      <c r="AG1" s="73"/>
      <c r="AH1" s="73"/>
      <c r="AI1" s="74" t="s">
        <v>5</v>
      </c>
    </row>
    <row r="2" customFormat="false" ht="18" hidden="false" customHeight="true" outlineLevel="0" collapsed="false">
      <c r="E2" s="69" t="s">
        <v>6</v>
      </c>
      <c r="F2" s="69"/>
      <c r="G2" s="69"/>
      <c r="H2" s="69"/>
      <c r="I2" s="69"/>
      <c r="J2" s="69"/>
      <c r="K2" s="69"/>
      <c r="L2" s="69"/>
      <c r="M2" s="69"/>
      <c r="N2" s="69"/>
      <c r="O2" s="69"/>
      <c r="P2" s="69"/>
      <c r="Q2" s="69"/>
      <c r="R2" s="69"/>
      <c r="S2" s="69"/>
      <c r="T2" s="69"/>
      <c r="U2" s="69"/>
      <c r="V2" s="70" t="s">
        <v>7</v>
      </c>
      <c r="W2" s="70"/>
      <c r="X2" s="70"/>
      <c r="Y2" s="70"/>
      <c r="Z2" s="75" t="s">
        <v>8</v>
      </c>
      <c r="AA2" s="75"/>
      <c r="AB2" s="72" t="s">
        <v>9</v>
      </c>
      <c r="AC2" s="72"/>
      <c r="AD2" s="72"/>
      <c r="AE2" s="73" t="s">
        <v>10</v>
      </c>
      <c r="AF2" s="73"/>
      <c r="AG2" s="73"/>
      <c r="AH2" s="73"/>
      <c r="AI2" s="76" t="s">
        <v>11</v>
      </c>
    </row>
    <row r="3" customFormat="false" ht="18" hidden="false" customHeight="true" outlineLevel="0" collapsed="false">
      <c r="A3" s="67" t="s">
        <v>61</v>
      </c>
      <c r="B3" s="1" t="n">
        <v>2</v>
      </c>
      <c r="E3" s="69"/>
      <c r="F3" s="69"/>
      <c r="G3" s="69"/>
      <c r="H3" s="69"/>
      <c r="I3" s="69"/>
      <c r="J3" s="69"/>
      <c r="K3" s="69"/>
      <c r="L3" s="69"/>
      <c r="M3" s="69"/>
      <c r="N3" s="69"/>
      <c r="O3" s="69"/>
      <c r="P3" s="69"/>
      <c r="Q3" s="69"/>
      <c r="R3" s="69"/>
      <c r="S3" s="69"/>
      <c r="T3" s="69"/>
      <c r="U3" s="69"/>
      <c r="V3" s="70"/>
      <c r="W3" s="70"/>
      <c r="X3" s="70"/>
      <c r="Y3" s="70"/>
      <c r="Z3" s="75"/>
      <c r="AA3" s="75"/>
      <c r="AB3" s="72"/>
      <c r="AC3" s="72"/>
      <c r="AD3" s="72"/>
      <c r="AE3" s="73"/>
      <c r="AF3" s="73"/>
      <c r="AG3" s="73"/>
      <c r="AH3" s="73"/>
      <c r="AI3" s="76"/>
    </row>
    <row r="4" customFormat="false" ht="18" hidden="false" customHeight="true" outlineLevel="0" collapsed="false">
      <c r="A4" s="67" t="s">
        <v>62</v>
      </c>
      <c r="B4" s="1" t="n">
        <f aca="false">COUNTIF(E11:E600,"なし")</f>
        <v>0</v>
      </c>
      <c r="E4" s="77" t="s">
        <v>12</v>
      </c>
      <c r="F4" s="77" t="s">
        <v>13</v>
      </c>
      <c r="G4" s="77" t="s">
        <v>14</v>
      </c>
      <c r="H4" s="77" t="s">
        <v>15</v>
      </c>
      <c r="I4" s="77" t="s">
        <v>16</v>
      </c>
      <c r="J4" s="77" t="s">
        <v>17</v>
      </c>
      <c r="K4" s="77" t="s">
        <v>18</v>
      </c>
      <c r="L4" s="77" t="s">
        <v>19</v>
      </c>
      <c r="M4" s="77" t="s">
        <v>20</v>
      </c>
      <c r="N4" s="77" t="s">
        <v>21</v>
      </c>
      <c r="O4" s="77" t="s">
        <v>22</v>
      </c>
      <c r="P4" s="77" t="s">
        <v>23</v>
      </c>
      <c r="Q4" s="77" t="s">
        <v>24</v>
      </c>
      <c r="R4" s="77" t="s">
        <v>25</v>
      </c>
      <c r="S4" s="77" t="s">
        <v>26</v>
      </c>
      <c r="T4" s="77" t="s">
        <v>27</v>
      </c>
      <c r="U4" s="77" t="s">
        <v>28</v>
      </c>
      <c r="V4" s="77" t="s">
        <v>29</v>
      </c>
      <c r="W4" s="77" t="s">
        <v>30</v>
      </c>
      <c r="X4" s="77" t="s">
        <v>31</v>
      </c>
      <c r="Y4" s="77" t="s">
        <v>32</v>
      </c>
      <c r="Z4" s="77" t="s">
        <v>33</v>
      </c>
      <c r="AA4" s="77" t="s">
        <v>34</v>
      </c>
      <c r="AB4" s="77" t="s">
        <v>35</v>
      </c>
      <c r="AC4" s="77" t="s">
        <v>36</v>
      </c>
      <c r="AD4" s="77" t="s">
        <v>37</v>
      </c>
      <c r="AE4" s="77" t="s">
        <v>38</v>
      </c>
      <c r="AF4" s="77" t="s">
        <v>819</v>
      </c>
      <c r="AG4" s="77" t="s">
        <v>40</v>
      </c>
      <c r="AH4" s="77" t="s">
        <v>41</v>
      </c>
      <c r="AI4" s="77" t="s">
        <v>11</v>
      </c>
    </row>
    <row r="5" customFormat="false" ht="18" hidden="false" customHeight="true" outlineLevel="0" collapsed="false">
      <c r="A5" s="67" t="s">
        <v>63</v>
      </c>
      <c r="B5" s="1" t="n">
        <f aca="false">B3-B4</f>
        <v>2</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row>
    <row r="6" customFormat="false" ht="18" hidden="false" customHeight="true" outlineLevel="0" collapsed="false">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row>
    <row r="7" customFormat="false" ht="18" hidden="false" customHeight="true" outlineLevel="0" collapsed="false">
      <c r="A7" s="78" t="s">
        <v>61</v>
      </c>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row>
    <row r="8" customFormat="false" ht="18" hidden="false" customHeight="true" outlineLevel="0" collapsed="false">
      <c r="A8" s="79" t="n">
        <f aca="false">B5</f>
        <v>2</v>
      </c>
      <c r="D8" s="80" t="s">
        <v>64</v>
      </c>
      <c r="E8" s="81" t="n">
        <f aca="false">COUNT(E11:E600)</f>
        <v>2</v>
      </c>
      <c r="F8" s="81" t="n">
        <f aca="false">COUNT(F11:F600)</f>
        <v>1</v>
      </c>
      <c r="G8" s="81" t="n">
        <f aca="false">COUNT(G11:G600)</f>
        <v>2</v>
      </c>
      <c r="H8" s="81" t="n">
        <f aca="false">COUNT(H11:H600)</f>
        <v>0</v>
      </c>
      <c r="I8" s="81" t="n">
        <f aca="false">COUNT(I11:I600)</f>
        <v>0</v>
      </c>
      <c r="J8" s="81" t="n">
        <f aca="false">COUNT(J11:J600)</f>
        <v>0</v>
      </c>
      <c r="K8" s="81" t="n">
        <f aca="false">COUNT(K11:K600)</f>
        <v>0</v>
      </c>
      <c r="L8" s="81" t="n">
        <f aca="false">COUNT(L11:L600)</f>
        <v>0</v>
      </c>
      <c r="M8" s="81" t="n">
        <f aca="false">COUNT(M11:M600)</f>
        <v>1</v>
      </c>
      <c r="N8" s="81" t="n">
        <f aca="false">COUNT(N11:N600)</f>
        <v>1</v>
      </c>
      <c r="O8" s="81" t="n">
        <f aca="false">COUNT(O11:O600)</f>
        <v>0</v>
      </c>
      <c r="P8" s="81" t="n">
        <f aca="false">COUNT(P11:P600)</f>
        <v>0</v>
      </c>
      <c r="Q8" s="81" t="n">
        <f aca="false">COUNT(Q11:Q600)</f>
        <v>0</v>
      </c>
      <c r="R8" s="81" t="n">
        <f aca="false">COUNT(R11:R600)</f>
        <v>0</v>
      </c>
      <c r="S8" s="81" t="n">
        <f aca="false">COUNT(S11:S600)</f>
        <v>0</v>
      </c>
      <c r="T8" s="81" t="n">
        <f aca="false">COUNT(T11:T600)</f>
        <v>0</v>
      </c>
      <c r="U8" s="81" t="n">
        <f aca="false">COUNT(U11:U600)</f>
        <v>0</v>
      </c>
      <c r="V8" s="81" t="n">
        <f aca="false">COUNT(V11:V600)</f>
        <v>0</v>
      </c>
      <c r="W8" s="81" t="n">
        <f aca="false">COUNT(W11:W600)</f>
        <v>0</v>
      </c>
      <c r="X8" s="81" t="n">
        <f aca="false">COUNT(X11:X600)</f>
        <v>0</v>
      </c>
      <c r="Y8" s="81" t="n">
        <f aca="false">COUNT(Y11:Y600)</f>
        <v>0</v>
      </c>
      <c r="Z8" s="81" t="n">
        <f aca="false">COUNT(Z11:Z600)</f>
        <v>0</v>
      </c>
      <c r="AA8" s="81" t="n">
        <f aca="false">COUNT(AA11:AA600)</f>
        <v>1</v>
      </c>
      <c r="AB8" s="81" t="n">
        <f aca="false">COUNT(AB11:AB600)</f>
        <v>0</v>
      </c>
      <c r="AC8" s="81" t="n">
        <f aca="false">COUNT(AC11:AC600)</f>
        <v>1</v>
      </c>
      <c r="AD8" s="81" t="n">
        <f aca="false">COUNT(AD11:AD600)</f>
        <v>0</v>
      </c>
      <c r="AE8" s="81" t="n">
        <f aca="false">COUNT(AE11:AE600)</f>
        <v>0</v>
      </c>
      <c r="AF8" s="81" t="n">
        <f aca="false">COUNT(AF11:AF600)</f>
        <v>0</v>
      </c>
      <c r="AG8" s="2" t="n">
        <f aca="false">COUNT(AG11:AG600)</f>
        <v>0</v>
      </c>
      <c r="AH8" s="2" t="n">
        <f aca="false">COUNT(AH11:AH600)</f>
        <v>0</v>
      </c>
      <c r="AI8" s="81" t="n">
        <f aca="false">COUNT(AI11:AI600)</f>
        <v>1</v>
      </c>
    </row>
    <row r="9" customFormat="false" ht="18" hidden="false" customHeight="true" outlineLevel="0" collapsed="false">
      <c r="D9" s="80" t="s">
        <v>66</v>
      </c>
      <c r="E9" s="82" t="n">
        <f aca="false">E8/$A$8</f>
        <v>1</v>
      </c>
      <c r="F9" s="82" t="n">
        <f aca="false">F8/$A$8</f>
        <v>0.5</v>
      </c>
      <c r="G9" s="82" t="n">
        <f aca="false">G8/$A$8</f>
        <v>1</v>
      </c>
      <c r="H9" s="82" t="n">
        <f aca="false">H8/$A$8</f>
        <v>0</v>
      </c>
      <c r="I9" s="82" t="n">
        <f aca="false">I8/$A$8</f>
        <v>0</v>
      </c>
      <c r="J9" s="82" t="n">
        <f aca="false">J8/$A$8</f>
        <v>0</v>
      </c>
      <c r="K9" s="82" t="n">
        <f aca="false">K8/$A$8</f>
        <v>0</v>
      </c>
      <c r="L9" s="82" t="n">
        <f aca="false">L8/$A$8</f>
        <v>0</v>
      </c>
      <c r="M9" s="82" t="n">
        <f aca="false">M8/$A$8</f>
        <v>0.5</v>
      </c>
      <c r="N9" s="82" t="n">
        <f aca="false">N8/$A$8</f>
        <v>0.5</v>
      </c>
      <c r="O9" s="82" t="n">
        <f aca="false">O8/$A$8</f>
        <v>0</v>
      </c>
      <c r="P9" s="82" t="n">
        <f aca="false">P8/$A$8</f>
        <v>0</v>
      </c>
      <c r="Q9" s="82" t="n">
        <f aca="false">Q8/$A$8</f>
        <v>0</v>
      </c>
      <c r="R9" s="82" t="n">
        <f aca="false">R8/$A$8</f>
        <v>0</v>
      </c>
      <c r="S9" s="82" t="n">
        <f aca="false">S8/$A$8</f>
        <v>0</v>
      </c>
      <c r="T9" s="82" t="n">
        <f aca="false">T8/$A$8</f>
        <v>0</v>
      </c>
      <c r="U9" s="82" t="n">
        <f aca="false">U8/$A$8</f>
        <v>0</v>
      </c>
      <c r="V9" s="82" t="n">
        <f aca="false">V8/$A$8</f>
        <v>0</v>
      </c>
      <c r="W9" s="82" t="n">
        <f aca="false">W8/$A$8</f>
        <v>0</v>
      </c>
      <c r="X9" s="82" t="n">
        <f aca="false">X8/$A$8</f>
        <v>0</v>
      </c>
      <c r="Y9" s="82" t="n">
        <f aca="false">Y8/$A$8</f>
        <v>0</v>
      </c>
      <c r="Z9" s="82" t="n">
        <f aca="false">Z8/$A$8</f>
        <v>0</v>
      </c>
      <c r="AA9" s="82" t="n">
        <f aca="false">AA8/$A$8</f>
        <v>0.5</v>
      </c>
      <c r="AB9" s="82" t="n">
        <f aca="false">AB8/$A$8</f>
        <v>0</v>
      </c>
      <c r="AC9" s="82" t="n">
        <f aca="false">AC8/$A$8</f>
        <v>0.5</v>
      </c>
      <c r="AD9" s="82" t="n">
        <f aca="false">AD8/$A$8</f>
        <v>0</v>
      </c>
      <c r="AE9" s="82" t="n">
        <f aca="false">AE8/$A$8</f>
        <v>0</v>
      </c>
      <c r="AF9" s="82" t="n">
        <f aca="false">AF8/$A$8</f>
        <v>0</v>
      </c>
      <c r="AG9" s="83" t="n">
        <f aca="false">AG8/$A$8</f>
        <v>0</v>
      </c>
      <c r="AH9" s="83" t="n">
        <f aca="false">AH8/$A$8</f>
        <v>0</v>
      </c>
      <c r="AI9" s="82" t="n">
        <f aca="false">AI8/$A$8</f>
        <v>0.5</v>
      </c>
    </row>
    <row r="10" customFormat="false" ht="18" hidden="false" customHeight="true" outlineLevel="0" collapsed="false">
      <c r="A10" s="67" t="s">
        <v>67</v>
      </c>
      <c r="B10" s="2" t="s">
        <v>68</v>
      </c>
      <c r="C10" s="2" t="s">
        <v>70</v>
      </c>
      <c r="D10" s="2" t="s">
        <v>71</v>
      </c>
      <c r="E10" s="22" t="n">
        <v>1</v>
      </c>
      <c r="F10" s="22" t="n">
        <v>2</v>
      </c>
      <c r="G10" s="22" t="n">
        <v>3</v>
      </c>
      <c r="H10" s="22" t="n">
        <v>4</v>
      </c>
      <c r="I10" s="22" t="n">
        <v>5</v>
      </c>
      <c r="J10" s="22" t="n">
        <v>6</v>
      </c>
      <c r="K10" s="22" t="n">
        <v>7</v>
      </c>
      <c r="L10" s="22" t="n">
        <v>8</v>
      </c>
      <c r="M10" s="22" t="n">
        <v>9</v>
      </c>
      <c r="N10" s="22" t="n">
        <v>10</v>
      </c>
      <c r="O10" s="22" t="n">
        <v>11</v>
      </c>
      <c r="P10" s="22" t="n">
        <v>12</v>
      </c>
      <c r="Q10" s="22" t="n">
        <v>13</v>
      </c>
      <c r="R10" s="22" t="n">
        <v>14</v>
      </c>
      <c r="S10" s="22" t="n">
        <v>15</v>
      </c>
      <c r="T10" s="22" t="n">
        <v>16</v>
      </c>
      <c r="U10" s="22" t="n">
        <v>17</v>
      </c>
      <c r="V10" s="22" t="n">
        <v>1</v>
      </c>
      <c r="W10" s="22" t="n">
        <v>2</v>
      </c>
      <c r="X10" s="22" t="n">
        <v>3</v>
      </c>
      <c r="Y10" s="22" t="n">
        <v>4</v>
      </c>
      <c r="Z10" s="22" t="n">
        <v>1</v>
      </c>
      <c r="AA10" s="22" t="n">
        <v>2</v>
      </c>
      <c r="AB10" s="22" t="n">
        <v>1</v>
      </c>
      <c r="AC10" s="22" t="n">
        <v>2</v>
      </c>
      <c r="AD10" s="22" t="n">
        <v>3</v>
      </c>
      <c r="AE10" s="22" t="n">
        <v>1</v>
      </c>
      <c r="AF10" s="22" t="n">
        <v>2</v>
      </c>
      <c r="AG10" s="22" t="n">
        <v>3</v>
      </c>
      <c r="AH10" s="22" t="n">
        <v>4</v>
      </c>
      <c r="AI10" s="22" t="n">
        <v>1</v>
      </c>
    </row>
    <row r="11" customFormat="false" ht="18" hidden="false" customHeight="true" outlineLevel="0" collapsed="false">
      <c r="A11" s="67" t="s">
        <v>72</v>
      </c>
      <c r="B11" s="1" t="s">
        <v>1795</v>
      </c>
      <c r="C11" s="2" t="s">
        <v>142</v>
      </c>
      <c r="D11" s="84" t="n">
        <v>43718</v>
      </c>
      <c r="E11" s="2" t="n">
        <v>1</v>
      </c>
      <c r="G11" s="2" t="n">
        <v>1</v>
      </c>
      <c r="M11" s="2" t="n">
        <v>1</v>
      </c>
      <c r="N11" s="2" t="n">
        <v>1</v>
      </c>
      <c r="AA11" s="2" t="n">
        <v>1</v>
      </c>
      <c r="AC11" s="2" t="n">
        <v>1</v>
      </c>
    </row>
    <row r="12" customFormat="false" ht="18" hidden="false" customHeight="true" outlineLevel="0" collapsed="false">
      <c r="A12" s="67" t="s">
        <v>75</v>
      </c>
      <c r="B12" s="1" t="s">
        <v>1796</v>
      </c>
      <c r="C12" s="2" t="s">
        <v>74</v>
      </c>
      <c r="D12" s="84" t="n">
        <v>43678</v>
      </c>
      <c r="E12" s="2" t="n">
        <v>1</v>
      </c>
      <c r="F12" s="2" t="n">
        <v>1</v>
      </c>
      <c r="G12" s="2" t="n">
        <v>1</v>
      </c>
      <c r="AI12" s="2" t="n">
        <v>3</v>
      </c>
      <c r="AJ12" s="87"/>
    </row>
    <row r="13" customFormat="false" ht="18" hidden="false" customHeight="true" outlineLevel="0" collapsed="false">
      <c r="D13" s="84"/>
    </row>
    <row r="14" customFormat="false" ht="18" hidden="false" customHeight="true" outlineLevel="0" collapsed="false">
      <c r="D14" s="84"/>
    </row>
    <row r="15" customFormat="false" ht="18" hidden="false" customHeight="true" outlineLevel="0" collapsed="false">
      <c r="D15" s="84"/>
    </row>
    <row r="16" customFormat="false" ht="18" hidden="false" customHeight="true" outlineLevel="0" collapsed="false">
      <c r="D16" s="84"/>
    </row>
    <row r="17" customFormat="false" ht="18" hidden="false" customHeight="true" outlineLevel="0" collapsed="false">
      <c r="D17" s="84"/>
    </row>
    <row r="18" customFormat="false" ht="18" hidden="false" customHeight="true" outlineLevel="0" collapsed="false">
      <c r="D18" s="84"/>
    </row>
    <row r="19" customFormat="false" ht="18" hidden="false" customHeight="true" outlineLevel="0" collapsed="false">
      <c r="D19" s="84"/>
    </row>
    <row r="20" customFormat="false" ht="18" hidden="false" customHeight="true" outlineLevel="0" collapsed="false">
      <c r="D20" s="84"/>
    </row>
    <row r="21" customFormat="false" ht="18" hidden="false" customHeight="true" outlineLevel="0" collapsed="false">
      <c r="D21" s="84"/>
    </row>
    <row r="22" customFormat="false" ht="18" hidden="false" customHeight="true" outlineLevel="0" collapsed="false">
      <c r="D22" s="84"/>
    </row>
    <row r="23" customFormat="false" ht="18" hidden="false" customHeight="true" outlineLevel="0" collapsed="false">
      <c r="D23" s="84"/>
    </row>
    <row r="25" customFormat="false" ht="18" hidden="false" customHeight="true" outlineLevel="0" collapsed="false">
      <c r="D25" s="84"/>
    </row>
    <row r="26" customFormat="false" ht="18" hidden="false" customHeight="true" outlineLevel="0" collapsed="false">
      <c r="D26" s="84"/>
    </row>
    <row r="27" customFormat="false" ht="18" hidden="false" customHeight="true" outlineLevel="0" collapsed="false">
      <c r="D27" s="84"/>
    </row>
    <row r="28" customFormat="false" ht="18" hidden="false" customHeight="true" outlineLevel="0" collapsed="false">
      <c r="D28" s="84"/>
    </row>
    <row r="29" customFormat="false" ht="18" hidden="false" customHeight="true" outlineLevel="0" collapsed="false">
      <c r="D29" s="84"/>
    </row>
    <row r="30" customFormat="false" ht="18" hidden="false" customHeight="true" outlineLevel="0" collapsed="false">
      <c r="D30" s="84"/>
    </row>
    <row r="31" customFormat="false" ht="18" hidden="false" customHeight="true" outlineLevel="0" collapsed="false">
      <c r="D31" s="84"/>
    </row>
    <row r="32" customFormat="false" ht="18" hidden="false" customHeight="true" outlineLevel="0" collapsed="false">
      <c r="D32" s="84"/>
    </row>
    <row r="33" customFormat="false" ht="18" hidden="false" customHeight="true" outlineLevel="0" collapsed="false">
      <c r="D33" s="84"/>
    </row>
    <row r="34" customFormat="false" ht="18" hidden="false" customHeight="true" outlineLevel="0" collapsed="false">
      <c r="D34" s="84"/>
    </row>
    <row r="35" customFormat="false" ht="18" hidden="false" customHeight="true" outlineLevel="0" collapsed="false">
      <c r="D35" s="84"/>
    </row>
    <row r="36" customFormat="false" ht="18" hidden="false" customHeight="true" outlineLevel="0" collapsed="false">
      <c r="D36" s="84"/>
    </row>
    <row r="37" customFormat="false" ht="18" hidden="false" customHeight="true" outlineLevel="0" collapsed="false">
      <c r="D37" s="84"/>
    </row>
    <row r="38" customFormat="false" ht="18" hidden="false" customHeight="true" outlineLevel="0" collapsed="false">
      <c r="D38" s="84"/>
    </row>
    <row r="39" customFormat="false" ht="18" hidden="false" customHeight="true" outlineLevel="0" collapsed="false">
      <c r="D39" s="84"/>
    </row>
    <row r="40" customFormat="false" ht="18" hidden="false" customHeight="true" outlineLevel="0" collapsed="false">
      <c r="D40" s="84"/>
    </row>
    <row r="41" customFormat="false" ht="18" hidden="false" customHeight="true" outlineLevel="0" collapsed="false">
      <c r="D41" s="84"/>
    </row>
    <row r="42" customFormat="false" ht="18" hidden="false" customHeight="true" outlineLevel="0" collapsed="false">
      <c r="D42" s="84"/>
    </row>
    <row r="43" customFormat="false" ht="18" hidden="false" customHeight="true" outlineLevel="0" collapsed="false">
      <c r="D43" s="84"/>
    </row>
    <row r="44" customFormat="false" ht="18" hidden="false" customHeight="true" outlineLevel="0" collapsed="false">
      <c r="D44" s="84"/>
    </row>
    <row r="45" customFormat="false" ht="18" hidden="false" customHeight="true" outlineLevel="0" collapsed="false">
      <c r="D45" s="84"/>
    </row>
    <row r="46" customFormat="false" ht="18" hidden="false" customHeight="true" outlineLevel="0" collapsed="false">
      <c r="D46" s="84"/>
    </row>
    <row r="47" customFormat="false" ht="18" hidden="false" customHeight="true" outlineLevel="0" collapsed="false">
      <c r="D47" s="84"/>
    </row>
    <row r="48" customFormat="false" ht="18" hidden="false" customHeight="true" outlineLevel="0" collapsed="false">
      <c r="D48" s="84"/>
    </row>
    <row r="49" customFormat="false" ht="18" hidden="false" customHeight="true" outlineLevel="0" collapsed="false">
      <c r="D49" s="84"/>
    </row>
    <row r="50" customFormat="false" ht="18" hidden="false" customHeight="true" outlineLevel="0" collapsed="false">
      <c r="D50" s="84"/>
    </row>
    <row r="51" customFormat="false" ht="18" hidden="false" customHeight="true" outlineLevel="0" collapsed="false">
      <c r="D51" s="84"/>
    </row>
    <row r="52" customFormat="false" ht="18" hidden="false" customHeight="true" outlineLevel="0" collapsed="false">
      <c r="D52" s="84"/>
    </row>
    <row r="53" customFormat="false" ht="18" hidden="false" customHeight="true" outlineLevel="0" collapsed="false">
      <c r="D53" s="84"/>
    </row>
    <row r="54" customFormat="false" ht="18" hidden="false" customHeight="true" outlineLevel="0" collapsed="false">
      <c r="D54" s="84"/>
    </row>
    <row r="55" customFormat="false" ht="18" hidden="false" customHeight="true" outlineLevel="0" collapsed="false">
      <c r="D55" s="84"/>
    </row>
    <row r="56" customFormat="false" ht="18" hidden="false" customHeight="true" outlineLevel="0" collapsed="false">
      <c r="D56" s="84"/>
    </row>
    <row r="57" customFormat="false" ht="18" hidden="false" customHeight="true" outlineLevel="0" collapsed="false">
      <c r="D57" s="84"/>
    </row>
    <row r="58" customFormat="false" ht="18" hidden="false" customHeight="true" outlineLevel="0" collapsed="false">
      <c r="D58" s="84"/>
    </row>
    <row r="59" customFormat="false" ht="18" hidden="false" customHeight="true" outlineLevel="0" collapsed="false">
      <c r="D59" s="84"/>
    </row>
    <row r="60" customFormat="false" ht="18" hidden="false" customHeight="true" outlineLevel="0" collapsed="false">
      <c r="D60" s="84"/>
    </row>
    <row r="61" customFormat="false" ht="18" hidden="false" customHeight="true" outlineLevel="0" collapsed="false">
      <c r="D61" s="84"/>
    </row>
    <row r="62" customFormat="false" ht="18" hidden="false" customHeight="true" outlineLevel="0" collapsed="false">
      <c r="D62" s="84"/>
    </row>
    <row r="63" customFormat="false" ht="18" hidden="false" customHeight="true" outlineLevel="0" collapsed="false">
      <c r="D63" s="84"/>
    </row>
    <row r="64" customFormat="false" ht="18" hidden="false" customHeight="true" outlineLevel="0" collapsed="false">
      <c r="D64" s="84"/>
    </row>
    <row r="65" customFormat="false" ht="18" hidden="false" customHeight="true" outlineLevel="0" collapsed="false">
      <c r="D65" s="84"/>
    </row>
    <row r="66" customFormat="false" ht="18" hidden="false" customHeight="true" outlineLevel="0" collapsed="false">
      <c r="D66" s="84"/>
    </row>
    <row r="67" customFormat="false" ht="18" hidden="false" customHeight="true" outlineLevel="0" collapsed="false">
      <c r="D67" s="84"/>
    </row>
    <row r="68" customFormat="false" ht="18" hidden="false" customHeight="true" outlineLevel="0" collapsed="false">
      <c r="D68" s="84"/>
    </row>
    <row r="69" customFormat="false" ht="18" hidden="false" customHeight="true" outlineLevel="0" collapsed="false">
      <c r="D69" s="84"/>
    </row>
    <row r="70" customFormat="false" ht="18" hidden="false" customHeight="true" outlineLevel="0" collapsed="false">
      <c r="D70" s="84"/>
    </row>
    <row r="71" customFormat="false" ht="18" hidden="false" customHeight="true" outlineLevel="0" collapsed="false">
      <c r="D71" s="84"/>
    </row>
    <row r="72" customFormat="false" ht="18" hidden="false" customHeight="true" outlineLevel="0" collapsed="false">
      <c r="D72" s="84"/>
    </row>
    <row r="73" customFormat="false" ht="18" hidden="false" customHeight="true" outlineLevel="0" collapsed="false">
      <c r="D73" s="84"/>
    </row>
    <row r="74" customFormat="false" ht="18" hidden="false" customHeight="true" outlineLevel="0" collapsed="false">
      <c r="D74" s="84"/>
    </row>
    <row r="75" customFormat="false" ht="18" hidden="false" customHeight="true" outlineLevel="0" collapsed="false">
      <c r="D75" s="84"/>
    </row>
    <row r="76" customFormat="false" ht="18" hidden="false" customHeight="true" outlineLevel="0" collapsed="false">
      <c r="D76" s="84"/>
    </row>
    <row r="77" customFormat="false" ht="18" hidden="false" customHeight="true" outlineLevel="0" collapsed="false">
      <c r="D77" s="84"/>
    </row>
    <row r="78" customFormat="false" ht="18" hidden="false" customHeight="true" outlineLevel="0" collapsed="false">
      <c r="D78" s="84"/>
    </row>
    <row r="79" customFormat="false" ht="18" hidden="false" customHeight="true" outlineLevel="0" collapsed="false">
      <c r="D79" s="84"/>
    </row>
    <row r="80" customFormat="false" ht="18" hidden="false" customHeight="true" outlineLevel="0" collapsed="false">
      <c r="D80" s="84"/>
    </row>
    <row r="81" customFormat="false" ht="18" hidden="false" customHeight="true" outlineLevel="0" collapsed="false">
      <c r="D81" s="84"/>
    </row>
    <row r="82" customFormat="false" ht="18" hidden="false" customHeight="true" outlineLevel="0" collapsed="false">
      <c r="D82" s="84"/>
    </row>
    <row r="83" customFormat="false" ht="18" hidden="false" customHeight="true" outlineLevel="0" collapsed="false">
      <c r="D83" s="84"/>
    </row>
    <row r="84" customFormat="false" ht="18" hidden="false" customHeight="true" outlineLevel="0" collapsed="false">
      <c r="D84" s="84"/>
    </row>
    <row r="85" customFormat="false" ht="18" hidden="false" customHeight="true" outlineLevel="0" collapsed="false">
      <c r="D85" s="84"/>
    </row>
    <row r="86" customFormat="false" ht="18" hidden="false" customHeight="true" outlineLevel="0" collapsed="false">
      <c r="D86" s="84"/>
    </row>
    <row r="87" customFormat="false" ht="18" hidden="false" customHeight="true" outlineLevel="0" collapsed="false">
      <c r="D87" s="84"/>
    </row>
    <row r="88" customFormat="false" ht="18" hidden="false" customHeight="true" outlineLevel="0" collapsed="false">
      <c r="D88" s="84"/>
    </row>
    <row r="89" customFormat="false" ht="18" hidden="false" customHeight="true" outlineLevel="0" collapsed="false">
      <c r="D89" s="84"/>
    </row>
    <row r="90" customFormat="false" ht="18" hidden="false" customHeight="true" outlineLevel="0" collapsed="false">
      <c r="D90" s="84"/>
    </row>
    <row r="91" customFormat="false" ht="18" hidden="false" customHeight="true" outlineLevel="0" collapsed="false">
      <c r="D91" s="84"/>
    </row>
    <row r="92" customFormat="false" ht="18" hidden="false" customHeight="true" outlineLevel="0" collapsed="false">
      <c r="D92" s="84"/>
    </row>
    <row r="93" customFormat="false" ht="18" hidden="false" customHeight="true" outlineLevel="0" collapsed="false">
      <c r="D93" s="84"/>
    </row>
    <row r="94" customFormat="false" ht="18" hidden="false" customHeight="true" outlineLevel="0" collapsed="false">
      <c r="D94" s="84"/>
    </row>
    <row r="95" customFormat="false" ht="18" hidden="false" customHeight="true" outlineLevel="0" collapsed="false">
      <c r="D95" s="84"/>
    </row>
    <row r="96" customFormat="false" ht="18" hidden="false" customHeight="true" outlineLevel="0" collapsed="false">
      <c r="D96" s="84"/>
    </row>
    <row r="97" customFormat="false" ht="18" hidden="false" customHeight="true" outlineLevel="0" collapsed="false">
      <c r="D97" s="84"/>
    </row>
    <row r="98" customFormat="false" ht="18" hidden="false" customHeight="true" outlineLevel="0" collapsed="false">
      <c r="D98" s="84"/>
    </row>
    <row r="99" customFormat="false" ht="18" hidden="false" customHeight="true" outlineLevel="0" collapsed="false">
      <c r="D99" s="84"/>
    </row>
    <row r="100" customFormat="false" ht="18" hidden="false" customHeight="true" outlineLevel="0" collapsed="false">
      <c r="D100" s="84"/>
    </row>
    <row r="101" customFormat="false" ht="18" hidden="false" customHeight="true" outlineLevel="0" collapsed="false">
      <c r="D101" s="84"/>
    </row>
    <row r="102" customFormat="false" ht="18" hidden="false" customHeight="true" outlineLevel="0" collapsed="false">
      <c r="D102" s="84"/>
    </row>
    <row r="103" customFormat="false" ht="18" hidden="false" customHeight="true" outlineLevel="0" collapsed="false">
      <c r="D103" s="84"/>
    </row>
    <row r="104" customFormat="false" ht="18" hidden="false" customHeight="true" outlineLevel="0" collapsed="false">
      <c r="D104" s="84"/>
    </row>
    <row r="105" customFormat="false" ht="18" hidden="false" customHeight="true" outlineLevel="0" collapsed="false">
      <c r="D105" s="84"/>
    </row>
    <row r="106" customFormat="false" ht="18" hidden="false" customHeight="true" outlineLevel="0" collapsed="false">
      <c r="D106" s="84"/>
    </row>
    <row r="107" customFormat="false" ht="18" hidden="false" customHeight="true" outlineLevel="0" collapsed="false">
      <c r="D107" s="84"/>
    </row>
    <row r="108" customFormat="false" ht="18" hidden="false" customHeight="true" outlineLevel="0" collapsed="false">
      <c r="D108" s="84"/>
    </row>
    <row r="109" customFormat="false" ht="18" hidden="false" customHeight="true" outlineLevel="0" collapsed="false">
      <c r="D109" s="84"/>
    </row>
    <row r="110" customFormat="false" ht="18" hidden="false" customHeight="true" outlineLevel="0" collapsed="false">
      <c r="D110" s="84"/>
    </row>
    <row r="111" customFormat="false" ht="18" hidden="false" customHeight="true" outlineLevel="0" collapsed="false">
      <c r="D111" s="84"/>
    </row>
    <row r="112" customFormat="false" ht="18" hidden="false" customHeight="true" outlineLevel="0" collapsed="false">
      <c r="D112" s="84"/>
    </row>
    <row r="113" customFormat="false" ht="18" hidden="false" customHeight="true" outlineLevel="0" collapsed="false">
      <c r="D113" s="84"/>
    </row>
    <row r="114" customFormat="false" ht="18" hidden="false" customHeight="true" outlineLevel="0" collapsed="false">
      <c r="D114" s="84"/>
    </row>
    <row r="115" customFormat="false" ht="18" hidden="false" customHeight="true" outlineLevel="0" collapsed="false">
      <c r="D115" s="84"/>
    </row>
    <row r="116" customFormat="false" ht="18" hidden="false" customHeight="true" outlineLevel="0" collapsed="false">
      <c r="D116" s="84"/>
    </row>
    <row r="117" customFormat="false" ht="18" hidden="false" customHeight="true" outlineLevel="0" collapsed="false">
      <c r="D117" s="84"/>
    </row>
    <row r="118" customFormat="false" ht="18" hidden="false" customHeight="true" outlineLevel="0" collapsed="false">
      <c r="D118" s="84"/>
    </row>
    <row r="119" customFormat="false" ht="18" hidden="false" customHeight="true" outlineLevel="0" collapsed="false">
      <c r="D119" s="84"/>
    </row>
    <row r="120" customFormat="false" ht="18" hidden="false" customHeight="true" outlineLevel="0" collapsed="false">
      <c r="D120" s="84"/>
    </row>
    <row r="121" customFormat="false" ht="18" hidden="false" customHeight="true" outlineLevel="0" collapsed="false">
      <c r="D121" s="84"/>
    </row>
    <row r="122" customFormat="false" ht="18" hidden="false" customHeight="true" outlineLevel="0" collapsed="false">
      <c r="D122" s="84"/>
    </row>
    <row r="123" customFormat="false" ht="18" hidden="false" customHeight="true" outlineLevel="0" collapsed="false">
      <c r="D123" s="84"/>
    </row>
    <row r="124" customFormat="false" ht="18" hidden="false" customHeight="true" outlineLevel="0" collapsed="false">
      <c r="D124" s="84"/>
    </row>
    <row r="125" customFormat="false" ht="18" hidden="false" customHeight="true" outlineLevel="0" collapsed="false">
      <c r="D125" s="84"/>
    </row>
    <row r="126" customFormat="false" ht="18" hidden="false" customHeight="true" outlineLevel="0" collapsed="false">
      <c r="D126" s="84"/>
    </row>
    <row r="127" customFormat="false" ht="18" hidden="false" customHeight="true" outlineLevel="0" collapsed="false">
      <c r="D127" s="84"/>
    </row>
    <row r="128" customFormat="false" ht="18" hidden="false" customHeight="true" outlineLevel="0" collapsed="false">
      <c r="D128" s="84"/>
    </row>
    <row r="129" customFormat="false" ht="18" hidden="false" customHeight="true" outlineLevel="0" collapsed="false">
      <c r="D129" s="84"/>
    </row>
    <row r="130" customFormat="false" ht="18" hidden="false" customHeight="true" outlineLevel="0" collapsed="false">
      <c r="D130" s="84"/>
    </row>
    <row r="131" customFormat="false" ht="18" hidden="false" customHeight="true" outlineLevel="0" collapsed="false">
      <c r="D131" s="84"/>
    </row>
    <row r="132" customFormat="false" ht="18" hidden="false" customHeight="true" outlineLevel="0" collapsed="false">
      <c r="D132" s="84"/>
    </row>
    <row r="133" customFormat="false" ht="18" hidden="false" customHeight="true" outlineLevel="0" collapsed="false">
      <c r="D133" s="84"/>
    </row>
    <row r="134" customFormat="false" ht="18" hidden="false" customHeight="true" outlineLevel="0" collapsed="false">
      <c r="D134" s="84"/>
    </row>
    <row r="135" customFormat="false" ht="18" hidden="false" customHeight="true" outlineLevel="0" collapsed="false">
      <c r="D135" s="84"/>
    </row>
    <row r="136" customFormat="false" ht="18" hidden="false" customHeight="true" outlineLevel="0" collapsed="false">
      <c r="D136" s="84"/>
    </row>
    <row r="137" customFormat="false" ht="18" hidden="false" customHeight="true" outlineLevel="0" collapsed="false">
      <c r="D137" s="84"/>
    </row>
    <row r="138" customFormat="false" ht="18" hidden="false" customHeight="true" outlineLevel="0" collapsed="false">
      <c r="D138" s="84"/>
    </row>
    <row r="139" customFormat="false" ht="18" hidden="false" customHeight="true" outlineLevel="0" collapsed="false">
      <c r="D139" s="84"/>
    </row>
    <row r="140" customFormat="false" ht="18" hidden="false" customHeight="true" outlineLevel="0" collapsed="false">
      <c r="D140" s="84"/>
    </row>
    <row r="141" customFormat="false" ht="18" hidden="false" customHeight="true" outlineLevel="0" collapsed="false">
      <c r="D141" s="84"/>
    </row>
    <row r="142" customFormat="false" ht="18" hidden="false" customHeight="true" outlineLevel="0" collapsed="false">
      <c r="D142" s="84"/>
    </row>
    <row r="143" customFormat="false" ht="18" hidden="false" customHeight="true" outlineLevel="0" collapsed="false">
      <c r="D143" s="84"/>
    </row>
    <row r="144" customFormat="false" ht="18" hidden="false" customHeight="true" outlineLevel="0" collapsed="false">
      <c r="D144" s="84"/>
    </row>
    <row r="145" customFormat="false" ht="18" hidden="false" customHeight="true" outlineLevel="0" collapsed="false">
      <c r="D145" s="84"/>
    </row>
    <row r="146" customFormat="false" ht="18" hidden="false" customHeight="true" outlineLevel="0" collapsed="false">
      <c r="D146" s="84"/>
    </row>
    <row r="147" customFormat="false" ht="18" hidden="false" customHeight="true" outlineLevel="0" collapsed="false">
      <c r="D147" s="84"/>
    </row>
    <row r="148" customFormat="false" ht="18" hidden="false" customHeight="true" outlineLevel="0" collapsed="false">
      <c r="D148" s="84"/>
    </row>
    <row r="149" customFormat="false" ht="18" hidden="false" customHeight="true" outlineLevel="0" collapsed="false">
      <c r="D149" s="84"/>
    </row>
    <row r="150" customFormat="false" ht="18" hidden="false" customHeight="true" outlineLevel="0" collapsed="false">
      <c r="D150" s="84"/>
    </row>
    <row r="151" customFormat="false" ht="18" hidden="false" customHeight="true" outlineLevel="0" collapsed="false">
      <c r="D151" s="84"/>
    </row>
    <row r="152" customFormat="false" ht="18" hidden="false" customHeight="true" outlineLevel="0" collapsed="false">
      <c r="D152" s="84"/>
    </row>
    <row r="153" customFormat="false" ht="18" hidden="false" customHeight="true" outlineLevel="0" collapsed="false">
      <c r="D153" s="84"/>
    </row>
    <row r="154" customFormat="false" ht="18" hidden="false" customHeight="true" outlineLevel="0" collapsed="false">
      <c r="D154" s="84"/>
    </row>
    <row r="155" customFormat="false" ht="18" hidden="false" customHeight="true" outlineLevel="0" collapsed="false">
      <c r="D155" s="84"/>
    </row>
    <row r="156" customFormat="false" ht="18" hidden="false" customHeight="true" outlineLevel="0" collapsed="false">
      <c r="D156" s="84"/>
    </row>
    <row r="157" customFormat="false" ht="18" hidden="false" customHeight="true" outlineLevel="0" collapsed="false">
      <c r="D157" s="84"/>
    </row>
    <row r="158" customFormat="false" ht="18" hidden="false" customHeight="true" outlineLevel="0" collapsed="false">
      <c r="D158" s="84"/>
    </row>
    <row r="159" customFormat="false" ht="18" hidden="false" customHeight="true" outlineLevel="0" collapsed="false">
      <c r="D159" s="84"/>
    </row>
    <row r="160" customFormat="false" ht="18" hidden="false" customHeight="true" outlineLevel="0" collapsed="false">
      <c r="D160" s="84"/>
    </row>
    <row r="161" customFormat="false" ht="18" hidden="false" customHeight="true" outlineLevel="0" collapsed="false">
      <c r="D161" s="84"/>
    </row>
    <row r="162" customFormat="false" ht="18" hidden="false" customHeight="true" outlineLevel="0" collapsed="false">
      <c r="D162" s="84"/>
    </row>
    <row r="163" customFormat="false" ht="18" hidden="false" customHeight="true" outlineLevel="0" collapsed="false">
      <c r="D163" s="84"/>
    </row>
    <row r="164" customFormat="false" ht="18" hidden="false" customHeight="true" outlineLevel="0" collapsed="false">
      <c r="D164" s="84"/>
    </row>
    <row r="165" customFormat="false" ht="18" hidden="false" customHeight="true" outlineLevel="0" collapsed="false">
      <c r="D165" s="84"/>
    </row>
    <row r="166" customFormat="false" ht="18" hidden="false" customHeight="true" outlineLevel="0" collapsed="false">
      <c r="D166" s="84"/>
    </row>
    <row r="167" customFormat="false" ht="18" hidden="false" customHeight="true" outlineLevel="0" collapsed="false">
      <c r="D167" s="84"/>
    </row>
    <row r="168" customFormat="false" ht="18" hidden="false" customHeight="true" outlineLevel="0" collapsed="false">
      <c r="D168" s="84"/>
    </row>
    <row r="169" customFormat="false" ht="18" hidden="false" customHeight="true" outlineLevel="0" collapsed="false">
      <c r="D169" s="84"/>
    </row>
    <row r="170" customFormat="false" ht="18" hidden="false" customHeight="true" outlineLevel="0" collapsed="false">
      <c r="D170" s="84"/>
    </row>
    <row r="171" customFormat="false" ht="18" hidden="false" customHeight="true" outlineLevel="0" collapsed="false">
      <c r="D171" s="84"/>
    </row>
    <row r="172" customFormat="false" ht="18" hidden="false" customHeight="true" outlineLevel="0" collapsed="false">
      <c r="D172" s="84"/>
    </row>
    <row r="175" customFormat="false" ht="18" hidden="false" customHeight="true" outlineLevel="0" collapsed="false">
      <c r="D175" s="84"/>
    </row>
    <row r="176" customFormat="false" ht="18" hidden="false" customHeight="true" outlineLevel="0" collapsed="false">
      <c r="D176" s="84"/>
    </row>
    <row r="177" customFormat="false" ht="18" hidden="false" customHeight="true" outlineLevel="0" collapsed="false">
      <c r="D177" s="84"/>
    </row>
    <row r="178" customFormat="false" ht="18" hidden="false" customHeight="true" outlineLevel="0" collapsed="false">
      <c r="D178" s="84"/>
    </row>
    <row r="179" customFormat="false" ht="18" hidden="false" customHeight="true" outlineLevel="0" collapsed="false">
      <c r="D179" s="84"/>
    </row>
    <row r="180" customFormat="false" ht="18" hidden="false" customHeight="true" outlineLevel="0" collapsed="false">
      <c r="D180" s="84"/>
    </row>
    <row r="181" customFormat="false" ht="18" hidden="false" customHeight="true" outlineLevel="0" collapsed="false">
      <c r="D181" s="84"/>
    </row>
    <row r="182" customFormat="false" ht="18" hidden="false" customHeight="true" outlineLevel="0" collapsed="false">
      <c r="D182" s="84"/>
    </row>
    <row r="183" customFormat="false" ht="18" hidden="false" customHeight="true" outlineLevel="0" collapsed="false">
      <c r="D183" s="84"/>
    </row>
    <row r="184" customFormat="false" ht="18" hidden="false" customHeight="true" outlineLevel="0" collapsed="false">
      <c r="D184" s="84"/>
    </row>
    <row r="185" customFormat="false" ht="18" hidden="false" customHeight="true" outlineLevel="0" collapsed="false">
      <c r="D185" s="84"/>
    </row>
    <row r="186" customFormat="false" ht="18" hidden="false" customHeight="true" outlineLevel="0" collapsed="false">
      <c r="D186" s="84"/>
    </row>
    <row r="187" customFormat="false" ht="18" hidden="false" customHeight="true" outlineLevel="0" collapsed="false">
      <c r="D187" s="84"/>
    </row>
    <row r="188" customFormat="false" ht="18" hidden="false" customHeight="true" outlineLevel="0" collapsed="false">
      <c r="D188" s="84"/>
    </row>
    <row r="189" customFormat="false" ht="18" hidden="false" customHeight="true" outlineLevel="0" collapsed="false">
      <c r="D189" s="84"/>
    </row>
    <row r="190" customFormat="false" ht="18" hidden="false" customHeight="true" outlineLevel="0" collapsed="false">
      <c r="D190" s="84"/>
    </row>
    <row r="191" customFormat="false" ht="18" hidden="false" customHeight="true" outlineLevel="0" collapsed="false">
      <c r="D191" s="84"/>
    </row>
    <row r="192" customFormat="false" ht="18" hidden="false" customHeight="true" outlineLevel="0" collapsed="false">
      <c r="D192" s="84"/>
    </row>
    <row r="193" customFormat="false" ht="18" hidden="false" customHeight="true" outlineLevel="0" collapsed="false">
      <c r="D193" s="84"/>
    </row>
    <row r="194" customFormat="false" ht="18" hidden="false" customHeight="true" outlineLevel="0" collapsed="false">
      <c r="D194" s="84"/>
    </row>
    <row r="195" customFormat="false" ht="18" hidden="false" customHeight="true" outlineLevel="0" collapsed="false">
      <c r="D195" s="84"/>
    </row>
    <row r="196" customFormat="false" ht="18" hidden="false" customHeight="true" outlineLevel="0" collapsed="false">
      <c r="D196" s="84"/>
    </row>
    <row r="197" customFormat="false" ht="18" hidden="false" customHeight="true" outlineLevel="0" collapsed="false">
      <c r="D197" s="84"/>
    </row>
    <row r="198" customFormat="false" ht="18" hidden="false" customHeight="true" outlineLevel="0" collapsed="false">
      <c r="D198" s="84"/>
    </row>
    <row r="199" customFormat="false" ht="18" hidden="false" customHeight="true" outlineLevel="0" collapsed="false">
      <c r="D199" s="84"/>
    </row>
    <row r="200" customFormat="false" ht="18" hidden="false" customHeight="true" outlineLevel="0" collapsed="false">
      <c r="D200" s="84"/>
    </row>
    <row r="201" customFormat="false" ht="18" hidden="false" customHeight="true" outlineLevel="0" collapsed="false">
      <c r="D201" s="84"/>
    </row>
    <row r="202" customFormat="false" ht="18" hidden="false" customHeight="true" outlineLevel="0" collapsed="false">
      <c r="D202" s="84"/>
    </row>
    <row r="203" customFormat="false" ht="18" hidden="false" customHeight="true" outlineLevel="0" collapsed="false">
      <c r="D203" s="84"/>
    </row>
    <row r="204" customFormat="false" ht="18" hidden="false" customHeight="true" outlineLevel="0" collapsed="false">
      <c r="D204" s="84"/>
    </row>
    <row r="205" customFormat="false" ht="18" hidden="false" customHeight="true" outlineLevel="0" collapsed="false">
      <c r="D205" s="84"/>
    </row>
    <row r="206" customFormat="false" ht="18" hidden="false" customHeight="true" outlineLevel="0" collapsed="false">
      <c r="D206" s="84"/>
    </row>
    <row r="207" customFormat="false" ht="18" hidden="false" customHeight="true" outlineLevel="0" collapsed="false">
      <c r="D207" s="84"/>
    </row>
    <row r="208" customFormat="false" ht="18" hidden="false" customHeight="true" outlineLevel="0" collapsed="false">
      <c r="D208" s="84"/>
    </row>
    <row r="209" customFormat="false" ht="18" hidden="false" customHeight="true" outlineLevel="0" collapsed="false">
      <c r="D209" s="84"/>
    </row>
    <row r="210" customFormat="false" ht="18" hidden="false" customHeight="true" outlineLevel="0" collapsed="false">
      <c r="D210" s="84"/>
    </row>
    <row r="211" customFormat="false" ht="18" hidden="false" customHeight="true" outlineLevel="0" collapsed="false">
      <c r="D211" s="84"/>
    </row>
    <row r="212" customFormat="false" ht="18" hidden="false" customHeight="true" outlineLevel="0" collapsed="false">
      <c r="D212" s="84"/>
    </row>
    <row r="213" customFormat="false" ht="18" hidden="false" customHeight="true" outlineLevel="0" collapsed="false">
      <c r="D213" s="84"/>
    </row>
    <row r="214" customFormat="false" ht="18" hidden="false" customHeight="true" outlineLevel="0" collapsed="false">
      <c r="D214" s="84"/>
    </row>
    <row r="215" customFormat="false" ht="18" hidden="false" customHeight="true" outlineLevel="0" collapsed="false">
      <c r="D215" s="84"/>
    </row>
    <row r="217" customFormat="false" ht="18" hidden="false" customHeight="true" outlineLevel="0" collapsed="false">
      <c r="D217" s="84"/>
    </row>
    <row r="218" customFormat="false" ht="18" hidden="false" customHeight="true" outlineLevel="0" collapsed="false">
      <c r="D218" s="84"/>
    </row>
    <row r="219" customFormat="false" ht="18" hidden="false" customHeight="true" outlineLevel="0" collapsed="false">
      <c r="D219" s="84"/>
    </row>
    <row r="220" customFormat="false" ht="18" hidden="false" customHeight="true" outlineLevel="0" collapsed="false">
      <c r="D220" s="84"/>
    </row>
    <row r="221" customFormat="false" ht="18" hidden="false" customHeight="true" outlineLevel="0" collapsed="false">
      <c r="D221" s="84"/>
    </row>
    <row r="222" customFormat="false" ht="18" hidden="false" customHeight="true" outlineLevel="0" collapsed="false">
      <c r="D222" s="84"/>
    </row>
    <row r="223" customFormat="false" ht="18" hidden="false" customHeight="true" outlineLevel="0" collapsed="false">
      <c r="D223" s="84"/>
    </row>
    <row r="224" customFormat="false" ht="18" hidden="false" customHeight="true" outlineLevel="0" collapsed="false">
      <c r="D224" s="84"/>
    </row>
    <row r="225" customFormat="false" ht="18" hidden="false" customHeight="true" outlineLevel="0" collapsed="false">
      <c r="D225" s="84"/>
    </row>
    <row r="226" customFormat="false" ht="18" hidden="false" customHeight="true" outlineLevel="0" collapsed="false">
      <c r="D226" s="84"/>
    </row>
    <row r="228" customFormat="false" ht="18" hidden="false" customHeight="true" outlineLevel="0" collapsed="false">
      <c r="D228" s="84"/>
    </row>
    <row r="229" customFormat="false" ht="18" hidden="false" customHeight="true" outlineLevel="0" collapsed="false">
      <c r="D229" s="84"/>
    </row>
    <row r="230" customFormat="false" ht="18" hidden="false" customHeight="true" outlineLevel="0" collapsed="false">
      <c r="D230" s="84"/>
    </row>
    <row r="231" customFormat="false" ht="18" hidden="false" customHeight="true" outlineLevel="0" collapsed="false">
      <c r="D231" s="84"/>
    </row>
    <row r="232" customFormat="false" ht="18" hidden="false" customHeight="true" outlineLevel="0" collapsed="false">
      <c r="D232" s="84"/>
    </row>
    <row r="233" customFormat="false" ht="18" hidden="false" customHeight="true" outlineLevel="0" collapsed="false">
      <c r="D233" s="84"/>
    </row>
    <row r="234" customFormat="false" ht="18" hidden="false" customHeight="true" outlineLevel="0" collapsed="false">
      <c r="D234" s="84"/>
    </row>
    <row r="235" customFormat="false" ht="18" hidden="false" customHeight="true" outlineLevel="0" collapsed="false">
      <c r="D235" s="84"/>
    </row>
    <row r="236" customFormat="false" ht="18" hidden="false" customHeight="true" outlineLevel="0" collapsed="false">
      <c r="D236" s="84"/>
    </row>
    <row r="237" customFormat="false" ht="18" hidden="false" customHeight="true" outlineLevel="0" collapsed="false">
      <c r="D237" s="84"/>
    </row>
    <row r="239" customFormat="false" ht="18" hidden="false" customHeight="true" outlineLevel="0" collapsed="false">
      <c r="D239" s="84"/>
    </row>
    <row r="240" customFormat="false" ht="18" hidden="false" customHeight="true" outlineLevel="0" collapsed="false">
      <c r="D240" s="84"/>
    </row>
    <row r="241" customFormat="false" ht="18" hidden="false" customHeight="true" outlineLevel="0" collapsed="false">
      <c r="D241" s="84"/>
    </row>
    <row r="242" customFormat="false" ht="18" hidden="false" customHeight="true" outlineLevel="0" collapsed="false">
      <c r="D242" s="84"/>
    </row>
    <row r="243" customFormat="false" ht="18" hidden="false" customHeight="true" outlineLevel="0" collapsed="false">
      <c r="D243" s="84"/>
    </row>
    <row r="244" customFormat="false" ht="18" hidden="false" customHeight="true" outlineLevel="0" collapsed="false">
      <c r="D244" s="84"/>
    </row>
    <row r="245" customFormat="false" ht="18" hidden="false" customHeight="true" outlineLevel="0" collapsed="false">
      <c r="D245" s="84"/>
    </row>
    <row r="246" customFormat="false" ht="18" hidden="false" customHeight="true" outlineLevel="0" collapsed="false">
      <c r="D246" s="84"/>
    </row>
    <row r="247" customFormat="false" ht="18" hidden="false" customHeight="true" outlineLevel="0" collapsed="false">
      <c r="D247" s="84"/>
    </row>
    <row r="248" customFormat="false" ht="18" hidden="false" customHeight="true" outlineLevel="0" collapsed="false">
      <c r="D248" s="84"/>
    </row>
    <row r="249" customFormat="false" ht="18" hidden="false" customHeight="true" outlineLevel="0" collapsed="false">
      <c r="D249" s="84"/>
    </row>
    <row r="250" customFormat="false" ht="18" hidden="false" customHeight="true" outlineLevel="0" collapsed="false">
      <c r="D250" s="84"/>
    </row>
    <row r="251" customFormat="false" ht="18" hidden="false" customHeight="true" outlineLevel="0" collapsed="false">
      <c r="D251" s="84"/>
    </row>
    <row r="252" customFormat="false" ht="18" hidden="false" customHeight="true" outlineLevel="0" collapsed="false">
      <c r="D252" s="84"/>
    </row>
    <row r="253" customFormat="false" ht="18" hidden="false" customHeight="true" outlineLevel="0" collapsed="false">
      <c r="D253" s="84"/>
    </row>
    <row r="254" customFormat="false" ht="18" hidden="false" customHeight="true" outlineLevel="0" collapsed="false">
      <c r="D254" s="84"/>
    </row>
    <row r="255" customFormat="false" ht="18" hidden="false" customHeight="true" outlineLevel="0" collapsed="false">
      <c r="D255" s="84"/>
    </row>
    <row r="256" customFormat="false" ht="18" hidden="false" customHeight="true" outlineLevel="0" collapsed="false">
      <c r="D256" s="84"/>
    </row>
    <row r="257" customFormat="false" ht="18" hidden="false" customHeight="true" outlineLevel="0" collapsed="false">
      <c r="D257" s="84"/>
    </row>
    <row r="258" customFormat="false" ht="18" hidden="false" customHeight="true" outlineLevel="0" collapsed="false">
      <c r="D258" s="84"/>
    </row>
    <row r="259" customFormat="false" ht="18" hidden="false" customHeight="true" outlineLevel="0" collapsed="false">
      <c r="D259" s="84"/>
    </row>
    <row r="260" customFormat="false" ht="18" hidden="false" customHeight="true" outlineLevel="0" collapsed="false">
      <c r="D260" s="84"/>
    </row>
    <row r="261" customFormat="false" ht="18" hidden="false" customHeight="true" outlineLevel="0" collapsed="false">
      <c r="D261" s="84"/>
    </row>
    <row r="262" customFormat="false" ht="18" hidden="false" customHeight="true" outlineLevel="0" collapsed="false">
      <c r="D262" s="84"/>
    </row>
    <row r="263" customFormat="false" ht="18" hidden="false" customHeight="true" outlineLevel="0" collapsed="false">
      <c r="C263" s="84"/>
      <c r="D263" s="84"/>
    </row>
    <row r="264" customFormat="false" ht="18" hidden="false" customHeight="true" outlineLevel="0" collapsed="false">
      <c r="D264" s="84"/>
    </row>
    <row r="265" customFormat="false" ht="18" hidden="false" customHeight="true" outlineLevel="0" collapsed="false">
      <c r="D265" s="84"/>
    </row>
    <row r="266" customFormat="false" ht="18" hidden="false" customHeight="true" outlineLevel="0" collapsed="false">
      <c r="D266" s="84"/>
    </row>
    <row r="267" customFormat="false" ht="18" hidden="false" customHeight="true" outlineLevel="0" collapsed="false">
      <c r="D267" s="84"/>
    </row>
    <row r="268" customFormat="false" ht="18" hidden="false" customHeight="true" outlineLevel="0" collapsed="false">
      <c r="D268" s="84"/>
    </row>
    <row r="270" customFormat="false" ht="18" hidden="false" customHeight="true" outlineLevel="0" collapsed="false">
      <c r="D270" s="84"/>
    </row>
    <row r="271" customFormat="false" ht="18" hidden="false" customHeight="true" outlineLevel="0" collapsed="false">
      <c r="D271" s="84"/>
    </row>
    <row r="272" customFormat="false" ht="18" hidden="false" customHeight="true" outlineLevel="0" collapsed="false">
      <c r="D272" s="84"/>
    </row>
    <row r="274" customFormat="false" ht="18" hidden="false" customHeight="true" outlineLevel="0" collapsed="false">
      <c r="D274" s="84"/>
    </row>
    <row r="275" customFormat="false" ht="18" hidden="false" customHeight="true" outlineLevel="0" collapsed="false">
      <c r="D275" s="84"/>
    </row>
    <row r="276" customFormat="false" ht="18" hidden="false" customHeight="true" outlineLevel="0" collapsed="false">
      <c r="D276" s="84"/>
    </row>
    <row r="279" customFormat="false" ht="18" hidden="false" customHeight="true" outlineLevel="0" collapsed="false">
      <c r="D279" s="84"/>
    </row>
    <row r="280" customFormat="false" ht="18" hidden="false" customHeight="true" outlineLevel="0" collapsed="false">
      <c r="D280" s="84"/>
    </row>
    <row r="281" customFormat="false" ht="18" hidden="false" customHeight="true" outlineLevel="0" collapsed="false">
      <c r="D281" s="84"/>
    </row>
    <row r="282" customFormat="false" ht="18" hidden="false" customHeight="true" outlineLevel="0" collapsed="false">
      <c r="D282" s="84"/>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s>
  <printOptions headings="false" gridLines="false" gridLinesSet="true" horizontalCentered="false" verticalCentered="false"/>
  <pageMargins left="0.7" right="0.7" top="1.14375" bottom="1.14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sheetPr filterMode="false">
    <pageSetUpPr fitToPage="false"/>
  </sheetPr>
  <dimension ref="A1:AJ28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1" activeCellId="0" sqref="A11"/>
    </sheetView>
  </sheetViews>
  <sheetFormatPr defaultColWidth="9.1171875" defaultRowHeight="17.65" zeroHeight="false" outlineLevelRow="0" outlineLevelCol="0"/>
  <cols>
    <col collapsed="false" customWidth="false" hidden="false" outlineLevel="0" max="1" min="1" style="67" width="9.12"/>
    <col collapsed="false" customWidth="true" hidden="false" outlineLevel="0" max="2" min="2" style="1" width="51.37"/>
    <col collapsed="false" customWidth="true" hidden="false" outlineLevel="0" max="3" min="3" style="2" width="9.75"/>
    <col collapsed="false" customWidth="true" hidden="false" outlineLevel="0" max="4" min="4" style="2" width="10.75"/>
    <col collapsed="false" customWidth="true" hidden="false" outlineLevel="0" max="35" min="5" style="2" width="12.75"/>
    <col collapsed="false" customWidth="true" hidden="false" outlineLevel="0" max="36" min="36" style="85" width="5.62"/>
    <col collapsed="false" customWidth="true" hidden="false" outlineLevel="0" max="81" min="37" style="1" width="5.62"/>
    <col collapsed="false" customWidth="false" hidden="false" outlineLevel="0" max="1023" min="82" style="1" width="9.12"/>
    <col collapsed="false" customWidth="true" hidden="false" outlineLevel="0" max="1025" min="1024" style="0" width="9"/>
  </cols>
  <sheetData>
    <row r="1" customFormat="false" ht="18" hidden="false" customHeight="true" outlineLevel="0" collapsed="false">
      <c r="B1" s="68" t="s">
        <v>1797</v>
      </c>
      <c r="E1" s="69" t="s">
        <v>0</v>
      </c>
      <c r="F1" s="69"/>
      <c r="G1" s="69"/>
      <c r="H1" s="69"/>
      <c r="I1" s="69"/>
      <c r="J1" s="69"/>
      <c r="K1" s="69"/>
      <c r="L1" s="69"/>
      <c r="M1" s="69"/>
      <c r="N1" s="69"/>
      <c r="O1" s="69"/>
      <c r="P1" s="69"/>
      <c r="Q1" s="69"/>
      <c r="R1" s="69"/>
      <c r="S1" s="69"/>
      <c r="T1" s="69"/>
      <c r="U1" s="69"/>
      <c r="V1" s="70" t="s">
        <v>1</v>
      </c>
      <c r="W1" s="70"/>
      <c r="X1" s="70"/>
      <c r="Y1" s="70"/>
      <c r="Z1" s="71" t="s">
        <v>2</v>
      </c>
      <c r="AA1" s="71"/>
      <c r="AB1" s="72" t="s">
        <v>3</v>
      </c>
      <c r="AC1" s="72"/>
      <c r="AD1" s="72"/>
      <c r="AE1" s="73" t="s">
        <v>4</v>
      </c>
      <c r="AF1" s="73"/>
      <c r="AG1" s="73"/>
      <c r="AH1" s="73"/>
      <c r="AI1" s="74" t="s">
        <v>5</v>
      </c>
    </row>
    <row r="2" customFormat="false" ht="18" hidden="false" customHeight="true" outlineLevel="0" collapsed="false">
      <c r="E2" s="69" t="s">
        <v>6</v>
      </c>
      <c r="F2" s="69"/>
      <c r="G2" s="69"/>
      <c r="H2" s="69"/>
      <c r="I2" s="69"/>
      <c r="J2" s="69"/>
      <c r="K2" s="69"/>
      <c r="L2" s="69"/>
      <c r="M2" s="69"/>
      <c r="N2" s="69"/>
      <c r="O2" s="69"/>
      <c r="P2" s="69"/>
      <c r="Q2" s="69"/>
      <c r="R2" s="69"/>
      <c r="S2" s="69"/>
      <c r="T2" s="69"/>
      <c r="U2" s="69"/>
      <c r="V2" s="70" t="s">
        <v>7</v>
      </c>
      <c r="W2" s="70"/>
      <c r="X2" s="70"/>
      <c r="Y2" s="70"/>
      <c r="Z2" s="75" t="s">
        <v>8</v>
      </c>
      <c r="AA2" s="75"/>
      <c r="AB2" s="72" t="s">
        <v>9</v>
      </c>
      <c r="AC2" s="72"/>
      <c r="AD2" s="72"/>
      <c r="AE2" s="73" t="s">
        <v>10</v>
      </c>
      <c r="AF2" s="73"/>
      <c r="AG2" s="73"/>
      <c r="AH2" s="73"/>
      <c r="AI2" s="76" t="s">
        <v>11</v>
      </c>
    </row>
    <row r="3" customFormat="false" ht="18" hidden="false" customHeight="true" outlineLevel="0" collapsed="false">
      <c r="A3" s="67" t="s">
        <v>61</v>
      </c>
      <c r="B3" s="1" t="n">
        <v>2</v>
      </c>
      <c r="E3" s="69"/>
      <c r="F3" s="69"/>
      <c r="G3" s="69"/>
      <c r="H3" s="69"/>
      <c r="I3" s="69"/>
      <c r="J3" s="69"/>
      <c r="K3" s="69"/>
      <c r="L3" s="69"/>
      <c r="M3" s="69"/>
      <c r="N3" s="69"/>
      <c r="O3" s="69"/>
      <c r="P3" s="69"/>
      <c r="Q3" s="69"/>
      <c r="R3" s="69"/>
      <c r="S3" s="69"/>
      <c r="T3" s="69"/>
      <c r="U3" s="69"/>
      <c r="V3" s="70"/>
      <c r="W3" s="70"/>
      <c r="X3" s="70"/>
      <c r="Y3" s="70"/>
      <c r="Z3" s="75"/>
      <c r="AA3" s="75"/>
      <c r="AB3" s="72"/>
      <c r="AC3" s="72"/>
      <c r="AD3" s="72"/>
      <c r="AE3" s="73"/>
      <c r="AF3" s="73"/>
      <c r="AG3" s="73"/>
      <c r="AH3" s="73"/>
      <c r="AI3" s="76"/>
    </row>
    <row r="4" customFormat="false" ht="18" hidden="false" customHeight="true" outlineLevel="0" collapsed="false">
      <c r="A4" s="67" t="s">
        <v>62</v>
      </c>
      <c r="B4" s="1" t="n">
        <f aca="false">COUNTIF(E11:E600,"なし")</f>
        <v>0</v>
      </c>
      <c r="E4" s="77" t="s">
        <v>12</v>
      </c>
      <c r="F4" s="77" t="s">
        <v>13</v>
      </c>
      <c r="G4" s="77" t="s">
        <v>14</v>
      </c>
      <c r="H4" s="77" t="s">
        <v>15</v>
      </c>
      <c r="I4" s="77" t="s">
        <v>16</v>
      </c>
      <c r="J4" s="77" t="s">
        <v>17</v>
      </c>
      <c r="K4" s="77" t="s">
        <v>18</v>
      </c>
      <c r="L4" s="77" t="s">
        <v>19</v>
      </c>
      <c r="M4" s="77" t="s">
        <v>20</v>
      </c>
      <c r="N4" s="77" t="s">
        <v>21</v>
      </c>
      <c r="O4" s="77" t="s">
        <v>22</v>
      </c>
      <c r="P4" s="77" t="s">
        <v>23</v>
      </c>
      <c r="Q4" s="77" t="s">
        <v>24</v>
      </c>
      <c r="R4" s="77" t="s">
        <v>25</v>
      </c>
      <c r="S4" s="77" t="s">
        <v>26</v>
      </c>
      <c r="T4" s="77" t="s">
        <v>27</v>
      </c>
      <c r="U4" s="77" t="s">
        <v>28</v>
      </c>
      <c r="V4" s="77" t="s">
        <v>29</v>
      </c>
      <c r="W4" s="77" t="s">
        <v>30</v>
      </c>
      <c r="X4" s="77" t="s">
        <v>31</v>
      </c>
      <c r="Y4" s="77" t="s">
        <v>32</v>
      </c>
      <c r="Z4" s="77" t="s">
        <v>33</v>
      </c>
      <c r="AA4" s="77" t="s">
        <v>34</v>
      </c>
      <c r="AB4" s="77" t="s">
        <v>35</v>
      </c>
      <c r="AC4" s="77" t="s">
        <v>36</v>
      </c>
      <c r="AD4" s="77" t="s">
        <v>37</v>
      </c>
      <c r="AE4" s="77" t="s">
        <v>38</v>
      </c>
      <c r="AF4" s="77" t="s">
        <v>819</v>
      </c>
      <c r="AG4" s="77" t="s">
        <v>40</v>
      </c>
      <c r="AH4" s="77" t="s">
        <v>41</v>
      </c>
      <c r="AI4" s="77" t="s">
        <v>11</v>
      </c>
    </row>
    <row r="5" customFormat="false" ht="18" hidden="false" customHeight="true" outlineLevel="0" collapsed="false">
      <c r="A5" s="67" t="s">
        <v>63</v>
      </c>
      <c r="B5" s="1" t="n">
        <f aca="false">B3-B4</f>
        <v>2</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row>
    <row r="6" customFormat="false" ht="18" hidden="false" customHeight="true" outlineLevel="0" collapsed="false">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row>
    <row r="7" customFormat="false" ht="18" hidden="false" customHeight="true" outlineLevel="0" collapsed="false">
      <c r="A7" s="78" t="s">
        <v>61</v>
      </c>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row>
    <row r="8" customFormat="false" ht="18" hidden="false" customHeight="true" outlineLevel="0" collapsed="false">
      <c r="A8" s="79" t="n">
        <f aca="false">B5</f>
        <v>2</v>
      </c>
      <c r="D8" s="80" t="s">
        <v>64</v>
      </c>
      <c r="E8" s="81" t="n">
        <f aca="false">COUNT(E11:E600)</f>
        <v>2</v>
      </c>
      <c r="F8" s="81" t="n">
        <f aca="false">COUNT(F11:F600)</f>
        <v>0</v>
      </c>
      <c r="G8" s="81" t="n">
        <f aca="false">COUNT(G11:G600)</f>
        <v>1</v>
      </c>
      <c r="H8" s="81" t="n">
        <f aca="false">COUNT(H11:H600)</f>
        <v>2</v>
      </c>
      <c r="I8" s="81" t="n">
        <f aca="false">COUNT(I11:I600)</f>
        <v>0</v>
      </c>
      <c r="J8" s="81" t="n">
        <f aca="false">COUNT(J11:J600)</f>
        <v>0</v>
      </c>
      <c r="K8" s="81" t="n">
        <f aca="false">COUNT(K11:K600)</f>
        <v>0</v>
      </c>
      <c r="L8" s="81" t="n">
        <f aca="false">COUNT(L11:L600)</f>
        <v>0</v>
      </c>
      <c r="M8" s="81" t="n">
        <f aca="false">COUNT(M11:M600)</f>
        <v>0</v>
      </c>
      <c r="N8" s="81" t="n">
        <f aca="false">COUNT(N11:N600)</f>
        <v>1</v>
      </c>
      <c r="O8" s="81" t="n">
        <f aca="false">COUNT(O11:O600)</f>
        <v>0</v>
      </c>
      <c r="P8" s="81" t="n">
        <f aca="false">COUNT(P11:P600)</f>
        <v>1</v>
      </c>
      <c r="Q8" s="81" t="n">
        <f aca="false">COUNT(Q11:Q600)</f>
        <v>1</v>
      </c>
      <c r="R8" s="81" t="n">
        <f aca="false">COUNT(R11:R600)</f>
        <v>1</v>
      </c>
      <c r="S8" s="81" t="n">
        <f aca="false">COUNT(S11:S600)</f>
        <v>0</v>
      </c>
      <c r="T8" s="81" t="n">
        <f aca="false">COUNT(T11:T600)</f>
        <v>0</v>
      </c>
      <c r="U8" s="81" t="n">
        <f aca="false">COUNT(U11:U600)</f>
        <v>0</v>
      </c>
      <c r="V8" s="81" t="n">
        <f aca="false">COUNT(V11:V600)</f>
        <v>0</v>
      </c>
      <c r="W8" s="81" t="n">
        <f aca="false">COUNT(W11:W600)</f>
        <v>0</v>
      </c>
      <c r="X8" s="81" t="n">
        <f aca="false">COUNT(X11:X600)</f>
        <v>0</v>
      </c>
      <c r="Y8" s="81" t="n">
        <f aca="false">COUNT(Y11:Y600)</f>
        <v>0</v>
      </c>
      <c r="Z8" s="81" t="n">
        <f aca="false">COUNT(Z11:Z600)</f>
        <v>0</v>
      </c>
      <c r="AA8" s="81" t="n">
        <f aca="false">COUNT(AA11:AA600)</f>
        <v>0</v>
      </c>
      <c r="AB8" s="81" t="n">
        <f aca="false">COUNT(AB11:AB600)</f>
        <v>1</v>
      </c>
      <c r="AC8" s="81" t="n">
        <f aca="false">COUNT(AC11:AC600)</f>
        <v>2</v>
      </c>
      <c r="AD8" s="81" t="n">
        <f aca="false">COUNT(AD11:AD600)</f>
        <v>0</v>
      </c>
      <c r="AE8" s="81" t="n">
        <f aca="false">COUNT(AE11:AE600)</f>
        <v>1</v>
      </c>
      <c r="AF8" s="81" t="n">
        <f aca="false">COUNT(AF11:AF600)</f>
        <v>0</v>
      </c>
      <c r="AG8" s="2" t="n">
        <f aca="false">COUNT(AG11:AG600)</f>
        <v>0</v>
      </c>
      <c r="AH8" s="2" t="n">
        <f aca="false">COUNT(AH11:AH600)</f>
        <v>0</v>
      </c>
      <c r="AI8" s="81" t="n">
        <f aca="false">COUNT(AI11:AI600)</f>
        <v>0</v>
      </c>
    </row>
    <row r="9" customFormat="false" ht="18" hidden="false" customHeight="true" outlineLevel="0" collapsed="false">
      <c r="D9" s="80" t="s">
        <v>66</v>
      </c>
      <c r="E9" s="82" t="n">
        <f aca="false">E8/$A$8</f>
        <v>1</v>
      </c>
      <c r="F9" s="82" t="n">
        <f aca="false">F8/$A$8</f>
        <v>0</v>
      </c>
      <c r="G9" s="82" t="n">
        <f aca="false">G8/$A$8</f>
        <v>0.5</v>
      </c>
      <c r="H9" s="82" t="n">
        <f aca="false">H8/$A$8</f>
        <v>1</v>
      </c>
      <c r="I9" s="82" t="n">
        <f aca="false">I8/$A$8</f>
        <v>0</v>
      </c>
      <c r="J9" s="82" t="n">
        <f aca="false">J8/$A$8</f>
        <v>0</v>
      </c>
      <c r="K9" s="82" t="n">
        <f aca="false">K8/$A$8</f>
        <v>0</v>
      </c>
      <c r="L9" s="82" t="n">
        <f aca="false">L8/$A$8</f>
        <v>0</v>
      </c>
      <c r="M9" s="82" t="n">
        <f aca="false">M8/$A$8</f>
        <v>0</v>
      </c>
      <c r="N9" s="82" t="n">
        <f aca="false">N8/$A$8</f>
        <v>0.5</v>
      </c>
      <c r="O9" s="82" t="n">
        <f aca="false">O8/$A$8</f>
        <v>0</v>
      </c>
      <c r="P9" s="82" t="n">
        <f aca="false">P8/$A$8</f>
        <v>0.5</v>
      </c>
      <c r="Q9" s="82" t="n">
        <f aca="false">Q8/$A$8</f>
        <v>0.5</v>
      </c>
      <c r="R9" s="82" t="n">
        <f aca="false">R8/$A$8</f>
        <v>0.5</v>
      </c>
      <c r="S9" s="82" t="n">
        <f aca="false">S8/$A$8</f>
        <v>0</v>
      </c>
      <c r="T9" s="82" t="n">
        <f aca="false">T8/$A$8</f>
        <v>0</v>
      </c>
      <c r="U9" s="82" t="n">
        <f aca="false">U8/$A$8</f>
        <v>0</v>
      </c>
      <c r="V9" s="82" t="n">
        <f aca="false">V8/$A$8</f>
        <v>0</v>
      </c>
      <c r="W9" s="82" t="n">
        <f aca="false">W8/$A$8</f>
        <v>0</v>
      </c>
      <c r="X9" s="82" t="n">
        <f aca="false">X8/$A$8</f>
        <v>0</v>
      </c>
      <c r="Y9" s="82" t="n">
        <f aca="false">Y8/$A$8</f>
        <v>0</v>
      </c>
      <c r="Z9" s="82" t="n">
        <f aca="false">Z8/$A$8</f>
        <v>0</v>
      </c>
      <c r="AA9" s="82" t="n">
        <f aca="false">AA8/$A$8</f>
        <v>0</v>
      </c>
      <c r="AB9" s="82" t="n">
        <f aca="false">AB8/$A$8</f>
        <v>0.5</v>
      </c>
      <c r="AC9" s="82" t="n">
        <f aca="false">AC8/$A$8</f>
        <v>1</v>
      </c>
      <c r="AD9" s="82" t="n">
        <f aca="false">AD8/$A$8</f>
        <v>0</v>
      </c>
      <c r="AE9" s="82" t="n">
        <f aca="false">AE8/$A$8</f>
        <v>0.5</v>
      </c>
      <c r="AF9" s="82" t="n">
        <f aca="false">AF8/$A$8</f>
        <v>0</v>
      </c>
      <c r="AG9" s="83" t="n">
        <f aca="false">AG8/$A$8</f>
        <v>0</v>
      </c>
      <c r="AH9" s="83" t="n">
        <f aca="false">AH8/$A$8</f>
        <v>0</v>
      </c>
      <c r="AI9" s="82" t="n">
        <f aca="false">AI8/$A$8</f>
        <v>0</v>
      </c>
    </row>
    <row r="10" customFormat="false" ht="18" hidden="false" customHeight="true" outlineLevel="0" collapsed="false">
      <c r="A10" s="67" t="s">
        <v>67</v>
      </c>
      <c r="B10" s="2" t="s">
        <v>68</v>
      </c>
      <c r="C10" s="2" t="s">
        <v>70</v>
      </c>
      <c r="D10" s="2" t="s">
        <v>71</v>
      </c>
      <c r="E10" s="22" t="n">
        <v>1</v>
      </c>
      <c r="F10" s="22" t="n">
        <v>2</v>
      </c>
      <c r="G10" s="22" t="n">
        <v>3</v>
      </c>
      <c r="H10" s="22" t="n">
        <v>4</v>
      </c>
      <c r="I10" s="22" t="n">
        <v>5</v>
      </c>
      <c r="J10" s="22" t="n">
        <v>6</v>
      </c>
      <c r="K10" s="22" t="n">
        <v>7</v>
      </c>
      <c r="L10" s="22" t="n">
        <v>8</v>
      </c>
      <c r="M10" s="22" t="n">
        <v>9</v>
      </c>
      <c r="N10" s="22" t="n">
        <v>10</v>
      </c>
      <c r="O10" s="22" t="n">
        <v>11</v>
      </c>
      <c r="P10" s="22" t="n">
        <v>12</v>
      </c>
      <c r="Q10" s="22" t="n">
        <v>13</v>
      </c>
      <c r="R10" s="22" t="n">
        <v>14</v>
      </c>
      <c r="S10" s="22" t="n">
        <v>15</v>
      </c>
      <c r="T10" s="22" t="n">
        <v>16</v>
      </c>
      <c r="U10" s="22" t="n">
        <v>17</v>
      </c>
      <c r="V10" s="22" t="n">
        <v>1</v>
      </c>
      <c r="W10" s="22" t="n">
        <v>2</v>
      </c>
      <c r="X10" s="22" t="n">
        <v>3</v>
      </c>
      <c r="Y10" s="22" t="n">
        <v>4</v>
      </c>
      <c r="Z10" s="22" t="n">
        <v>1</v>
      </c>
      <c r="AA10" s="22" t="n">
        <v>2</v>
      </c>
      <c r="AB10" s="22" t="n">
        <v>1</v>
      </c>
      <c r="AC10" s="22" t="n">
        <v>2</v>
      </c>
      <c r="AD10" s="22" t="n">
        <v>3</v>
      </c>
      <c r="AE10" s="22" t="n">
        <v>1</v>
      </c>
      <c r="AF10" s="22" t="n">
        <v>2</v>
      </c>
      <c r="AG10" s="22" t="n">
        <v>3</v>
      </c>
      <c r="AH10" s="22" t="n">
        <v>4</v>
      </c>
      <c r="AI10" s="22" t="n">
        <v>1</v>
      </c>
    </row>
    <row r="11" customFormat="false" ht="18" hidden="false" customHeight="true" outlineLevel="0" collapsed="false">
      <c r="A11" s="67" t="s">
        <v>72</v>
      </c>
      <c r="B11" s="1" t="s">
        <v>1798</v>
      </c>
      <c r="C11" s="2" t="s">
        <v>284</v>
      </c>
      <c r="D11" s="84" t="n">
        <v>43913</v>
      </c>
      <c r="E11" s="2" t="n">
        <v>1</v>
      </c>
      <c r="G11" s="2" t="n">
        <v>1</v>
      </c>
      <c r="H11" s="2" t="n">
        <v>1</v>
      </c>
      <c r="AB11" s="2" t="n">
        <v>1</v>
      </c>
      <c r="AC11" s="2" t="n">
        <v>1</v>
      </c>
    </row>
    <row r="12" customFormat="false" ht="18" hidden="false" customHeight="true" outlineLevel="0" collapsed="false">
      <c r="B12" s="89" t="s">
        <v>1799</v>
      </c>
      <c r="D12" s="84"/>
      <c r="AJ12" s="87"/>
    </row>
    <row r="13" customFormat="false" ht="18" hidden="false" customHeight="true" outlineLevel="0" collapsed="false">
      <c r="A13" s="67" t="s">
        <v>75</v>
      </c>
      <c r="B13" s="1" t="s">
        <v>1800</v>
      </c>
      <c r="C13" s="2" t="s">
        <v>207</v>
      </c>
      <c r="D13" s="84"/>
      <c r="E13" s="2" t="n">
        <v>1</v>
      </c>
      <c r="H13" s="2" t="n">
        <v>1</v>
      </c>
      <c r="N13" s="2" t="n">
        <v>1</v>
      </c>
      <c r="P13" s="2" t="n">
        <v>1</v>
      </c>
      <c r="Q13" s="2" t="n">
        <v>1</v>
      </c>
      <c r="R13" s="2" t="n">
        <v>1</v>
      </c>
      <c r="AC13" s="2" t="n">
        <v>1</v>
      </c>
      <c r="AE13" s="2" t="n">
        <v>1</v>
      </c>
    </row>
    <row r="14" customFormat="false" ht="18" hidden="false" customHeight="true" outlineLevel="0" collapsed="false">
      <c r="D14" s="84"/>
    </row>
    <row r="15" customFormat="false" ht="18" hidden="false" customHeight="true" outlineLevel="0" collapsed="false">
      <c r="D15" s="84"/>
    </row>
    <row r="16" customFormat="false" ht="18" hidden="false" customHeight="true" outlineLevel="0" collapsed="false">
      <c r="D16" s="84"/>
    </row>
    <row r="17" customFormat="false" ht="18" hidden="false" customHeight="true" outlineLevel="0" collapsed="false">
      <c r="D17" s="84"/>
    </row>
    <row r="18" customFormat="false" ht="18" hidden="false" customHeight="true" outlineLevel="0" collapsed="false">
      <c r="D18" s="84"/>
    </row>
    <row r="19" customFormat="false" ht="18" hidden="false" customHeight="true" outlineLevel="0" collapsed="false">
      <c r="D19" s="84"/>
    </row>
    <row r="20" customFormat="false" ht="18" hidden="false" customHeight="true" outlineLevel="0" collapsed="false">
      <c r="D20" s="84"/>
    </row>
    <row r="21" customFormat="false" ht="18" hidden="false" customHeight="true" outlineLevel="0" collapsed="false">
      <c r="D21" s="84"/>
    </row>
    <row r="22" customFormat="false" ht="18" hidden="false" customHeight="true" outlineLevel="0" collapsed="false">
      <c r="D22" s="84"/>
    </row>
    <row r="23" customFormat="false" ht="18" hidden="false" customHeight="true" outlineLevel="0" collapsed="false">
      <c r="D23" s="84"/>
    </row>
    <row r="25" customFormat="false" ht="18" hidden="false" customHeight="true" outlineLevel="0" collapsed="false">
      <c r="D25" s="84"/>
    </row>
    <row r="26" customFormat="false" ht="18" hidden="false" customHeight="true" outlineLevel="0" collapsed="false">
      <c r="D26" s="84"/>
    </row>
    <row r="27" customFormat="false" ht="18" hidden="false" customHeight="true" outlineLevel="0" collapsed="false">
      <c r="D27" s="84"/>
    </row>
    <row r="28" customFormat="false" ht="18" hidden="false" customHeight="true" outlineLevel="0" collapsed="false">
      <c r="D28" s="84"/>
    </row>
    <row r="29" customFormat="false" ht="18" hidden="false" customHeight="true" outlineLevel="0" collapsed="false">
      <c r="D29" s="84"/>
    </row>
    <row r="30" customFormat="false" ht="18" hidden="false" customHeight="true" outlineLevel="0" collapsed="false">
      <c r="D30" s="84"/>
    </row>
    <row r="31" customFormat="false" ht="18" hidden="false" customHeight="true" outlineLevel="0" collapsed="false">
      <c r="D31" s="84"/>
    </row>
    <row r="32" customFormat="false" ht="18" hidden="false" customHeight="true" outlineLevel="0" collapsed="false">
      <c r="D32" s="84"/>
    </row>
    <row r="33" customFormat="false" ht="18" hidden="false" customHeight="true" outlineLevel="0" collapsed="false">
      <c r="D33" s="84"/>
    </row>
    <row r="34" customFormat="false" ht="18" hidden="false" customHeight="true" outlineLevel="0" collapsed="false">
      <c r="D34" s="84"/>
    </row>
    <row r="35" customFormat="false" ht="18" hidden="false" customHeight="true" outlineLevel="0" collapsed="false">
      <c r="D35" s="84"/>
    </row>
    <row r="36" customFormat="false" ht="18" hidden="false" customHeight="true" outlineLevel="0" collapsed="false">
      <c r="D36" s="84"/>
    </row>
    <row r="37" customFormat="false" ht="18" hidden="false" customHeight="true" outlineLevel="0" collapsed="false">
      <c r="D37" s="84"/>
    </row>
    <row r="38" customFormat="false" ht="18" hidden="false" customHeight="true" outlineLevel="0" collapsed="false">
      <c r="D38" s="84"/>
    </row>
    <row r="39" customFormat="false" ht="18" hidden="false" customHeight="true" outlineLevel="0" collapsed="false">
      <c r="D39" s="84"/>
    </row>
    <row r="40" customFormat="false" ht="18" hidden="false" customHeight="true" outlineLevel="0" collapsed="false">
      <c r="D40" s="84"/>
    </row>
    <row r="41" customFormat="false" ht="18" hidden="false" customHeight="true" outlineLevel="0" collapsed="false">
      <c r="D41" s="84"/>
    </row>
    <row r="42" customFormat="false" ht="18" hidden="false" customHeight="true" outlineLevel="0" collapsed="false">
      <c r="D42" s="84"/>
    </row>
    <row r="43" customFormat="false" ht="18" hidden="false" customHeight="true" outlineLevel="0" collapsed="false">
      <c r="D43" s="84"/>
    </row>
    <row r="44" customFormat="false" ht="18" hidden="false" customHeight="true" outlineLevel="0" collapsed="false">
      <c r="D44" s="84"/>
    </row>
    <row r="45" customFormat="false" ht="18" hidden="false" customHeight="true" outlineLevel="0" collapsed="false">
      <c r="D45" s="84"/>
    </row>
    <row r="46" customFormat="false" ht="18" hidden="false" customHeight="true" outlineLevel="0" collapsed="false">
      <c r="D46" s="84"/>
    </row>
    <row r="47" customFormat="false" ht="18" hidden="false" customHeight="true" outlineLevel="0" collapsed="false">
      <c r="D47" s="84"/>
    </row>
    <row r="48" customFormat="false" ht="18" hidden="false" customHeight="true" outlineLevel="0" collapsed="false">
      <c r="D48" s="84"/>
    </row>
    <row r="49" customFormat="false" ht="18" hidden="false" customHeight="true" outlineLevel="0" collapsed="false">
      <c r="D49" s="84"/>
    </row>
    <row r="50" customFormat="false" ht="18" hidden="false" customHeight="true" outlineLevel="0" collapsed="false">
      <c r="D50" s="84"/>
    </row>
    <row r="51" customFormat="false" ht="18" hidden="false" customHeight="true" outlineLevel="0" collapsed="false">
      <c r="D51" s="84"/>
    </row>
    <row r="52" customFormat="false" ht="18" hidden="false" customHeight="true" outlineLevel="0" collapsed="false">
      <c r="D52" s="84"/>
    </row>
    <row r="53" customFormat="false" ht="18" hidden="false" customHeight="true" outlineLevel="0" collapsed="false">
      <c r="D53" s="84"/>
    </row>
    <row r="54" customFormat="false" ht="18" hidden="false" customHeight="true" outlineLevel="0" collapsed="false">
      <c r="D54" s="84"/>
    </row>
    <row r="55" customFormat="false" ht="18" hidden="false" customHeight="true" outlineLevel="0" collapsed="false">
      <c r="D55" s="84"/>
    </row>
    <row r="56" customFormat="false" ht="18" hidden="false" customHeight="true" outlineLevel="0" collapsed="false">
      <c r="D56" s="84"/>
    </row>
    <row r="57" customFormat="false" ht="18" hidden="false" customHeight="true" outlineLevel="0" collapsed="false">
      <c r="D57" s="84"/>
    </row>
    <row r="58" customFormat="false" ht="18" hidden="false" customHeight="true" outlineLevel="0" collapsed="false">
      <c r="D58" s="84"/>
    </row>
    <row r="59" customFormat="false" ht="18" hidden="false" customHeight="true" outlineLevel="0" collapsed="false">
      <c r="D59" s="84"/>
    </row>
    <row r="60" customFormat="false" ht="18" hidden="false" customHeight="true" outlineLevel="0" collapsed="false">
      <c r="D60" s="84"/>
    </row>
    <row r="61" customFormat="false" ht="18" hidden="false" customHeight="true" outlineLevel="0" collapsed="false">
      <c r="D61" s="84"/>
    </row>
    <row r="62" customFormat="false" ht="18" hidden="false" customHeight="true" outlineLevel="0" collapsed="false">
      <c r="D62" s="84"/>
    </row>
    <row r="63" customFormat="false" ht="18" hidden="false" customHeight="true" outlineLevel="0" collapsed="false">
      <c r="D63" s="84"/>
    </row>
    <row r="64" customFormat="false" ht="18" hidden="false" customHeight="true" outlineLevel="0" collapsed="false">
      <c r="D64" s="84"/>
    </row>
    <row r="65" customFormat="false" ht="18" hidden="false" customHeight="true" outlineLevel="0" collapsed="false">
      <c r="D65" s="84"/>
    </row>
    <row r="66" customFormat="false" ht="18" hidden="false" customHeight="true" outlineLevel="0" collapsed="false">
      <c r="D66" s="84"/>
    </row>
    <row r="67" customFormat="false" ht="18" hidden="false" customHeight="true" outlineLevel="0" collapsed="false">
      <c r="D67" s="84"/>
    </row>
    <row r="68" customFormat="false" ht="18" hidden="false" customHeight="true" outlineLevel="0" collapsed="false">
      <c r="D68" s="84"/>
    </row>
    <row r="69" customFormat="false" ht="18" hidden="false" customHeight="true" outlineLevel="0" collapsed="false">
      <c r="D69" s="84"/>
    </row>
    <row r="70" customFormat="false" ht="18" hidden="false" customHeight="true" outlineLevel="0" collapsed="false">
      <c r="D70" s="84"/>
    </row>
    <row r="71" customFormat="false" ht="18" hidden="false" customHeight="true" outlineLevel="0" collapsed="false">
      <c r="D71" s="84"/>
    </row>
    <row r="72" customFormat="false" ht="18" hidden="false" customHeight="true" outlineLevel="0" collapsed="false">
      <c r="D72" s="84"/>
    </row>
    <row r="73" customFormat="false" ht="18" hidden="false" customHeight="true" outlineLevel="0" collapsed="false">
      <c r="D73" s="84"/>
    </row>
    <row r="74" customFormat="false" ht="18" hidden="false" customHeight="true" outlineLevel="0" collapsed="false">
      <c r="D74" s="84"/>
    </row>
    <row r="75" customFormat="false" ht="18" hidden="false" customHeight="true" outlineLevel="0" collapsed="false">
      <c r="D75" s="84"/>
    </row>
    <row r="76" customFormat="false" ht="18" hidden="false" customHeight="true" outlineLevel="0" collapsed="false">
      <c r="D76" s="84"/>
    </row>
    <row r="77" customFormat="false" ht="18" hidden="false" customHeight="true" outlineLevel="0" collapsed="false">
      <c r="D77" s="84"/>
    </row>
    <row r="78" customFormat="false" ht="18" hidden="false" customHeight="true" outlineLevel="0" collapsed="false">
      <c r="D78" s="84"/>
    </row>
    <row r="79" customFormat="false" ht="18" hidden="false" customHeight="true" outlineLevel="0" collapsed="false">
      <c r="D79" s="84"/>
    </row>
    <row r="80" customFormat="false" ht="18" hidden="false" customHeight="true" outlineLevel="0" collapsed="false">
      <c r="D80" s="84"/>
    </row>
    <row r="81" customFormat="false" ht="18" hidden="false" customHeight="true" outlineLevel="0" collapsed="false">
      <c r="D81" s="84"/>
    </row>
    <row r="82" customFormat="false" ht="18" hidden="false" customHeight="true" outlineLevel="0" collapsed="false">
      <c r="D82" s="84"/>
    </row>
    <row r="83" customFormat="false" ht="18" hidden="false" customHeight="true" outlineLevel="0" collapsed="false">
      <c r="D83" s="84"/>
    </row>
    <row r="84" customFormat="false" ht="18" hidden="false" customHeight="true" outlineLevel="0" collapsed="false">
      <c r="D84" s="84"/>
    </row>
    <row r="85" customFormat="false" ht="18" hidden="false" customHeight="true" outlineLevel="0" collapsed="false">
      <c r="D85" s="84"/>
    </row>
    <row r="86" customFormat="false" ht="18" hidden="false" customHeight="true" outlineLevel="0" collapsed="false">
      <c r="D86" s="84"/>
    </row>
    <row r="87" customFormat="false" ht="18" hidden="false" customHeight="true" outlineLevel="0" collapsed="false">
      <c r="D87" s="84"/>
    </row>
    <row r="88" customFormat="false" ht="18" hidden="false" customHeight="true" outlineLevel="0" collapsed="false">
      <c r="D88" s="84"/>
    </row>
    <row r="89" customFormat="false" ht="18" hidden="false" customHeight="true" outlineLevel="0" collapsed="false">
      <c r="D89" s="84"/>
    </row>
    <row r="90" customFormat="false" ht="18" hidden="false" customHeight="true" outlineLevel="0" collapsed="false">
      <c r="D90" s="84"/>
    </row>
    <row r="91" customFormat="false" ht="18" hidden="false" customHeight="true" outlineLevel="0" collapsed="false">
      <c r="D91" s="84"/>
    </row>
    <row r="92" customFormat="false" ht="18" hidden="false" customHeight="true" outlineLevel="0" collapsed="false">
      <c r="D92" s="84"/>
    </row>
    <row r="93" customFormat="false" ht="18" hidden="false" customHeight="true" outlineLevel="0" collapsed="false">
      <c r="D93" s="84"/>
    </row>
    <row r="94" customFormat="false" ht="18" hidden="false" customHeight="true" outlineLevel="0" collapsed="false">
      <c r="D94" s="84"/>
    </row>
    <row r="95" customFormat="false" ht="18" hidden="false" customHeight="true" outlineLevel="0" collapsed="false">
      <c r="D95" s="84"/>
    </row>
    <row r="96" customFormat="false" ht="18" hidden="false" customHeight="true" outlineLevel="0" collapsed="false">
      <c r="D96" s="84"/>
    </row>
    <row r="97" customFormat="false" ht="18" hidden="false" customHeight="true" outlineLevel="0" collapsed="false">
      <c r="D97" s="84"/>
    </row>
    <row r="98" customFormat="false" ht="18" hidden="false" customHeight="true" outlineLevel="0" collapsed="false">
      <c r="D98" s="84"/>
    </row>
    <row r="99" customFormat="false" ht="18" hidden="false" customHeight="true" outlineLevel="0" collapsed="false">
      <c r="D99" s="84"/>
    </row>
    <row r="100" customFormat="false" ht="18" hidden="false" customHeight="true" outlineLevel="0" collapsed="false">
      <c r="D100" s="84"/>
    </row>
    <row r="101" customFormat="false" ht="18" hidden="false" customHeight="true" outlineLevel="0" collapsed="false">
      <c r="D101" s="84"/>
    </row>
    <row r="102" customFormat="false" ht="18" hidden="false" customHeight="true" outlineLevel="0" collapsed="false">
      <c r="D102" s="84"/>
    </row>
    <row r="103" customFormat="false" ht="18" hidden="false" customHeight="true" outlineLevel="0" collapsed="false">
      <c r="D103" s="84"/>
    </row>
    <row r="104" customFormat="false" ht="18" hidden="false" customHeight="true" outlineLevel="0" collapsed="false">
      <c r="D104" s="84"/>
    </row>
    <row r="105" customFormat="false" ht="18" hidden="false" customHeight="true" outlineLevel="0" collapsed="false">
      <c r="D105" s="84"/>
    </row>
    <row r="106" customFormat="false" ht="18" hidden="false" customHeight="true" outlineLevel="0" collapsed="false">
      <c r="D106" s="84"/>
    </row>
    <row r="107" customFormat="false" ht="18" hidden="false" customHeight="true" outlineLevel="0" collapsed="false">
      <c r="D107" s="84"/>
    </row>
    <row r="108" customFormat="false" ht="18" hidden="false" customHeight="true" outlineLevel="0" collapsed="false">
      <c r="D108" s="84"/>
    </row>
    <row r="109" customFormat="false" ht="18" hidden="false" customHeight="true" outlineLevel="0" collapsed="false">
      <c r="D109" s="84"/>
    </row>
    <row r="110" customFormat="false" ht="18" hidden="false" customHeight="true" outlineLevel="0" collapsed="false">
      <c r="D110" s="84"/>
    </row>
    <row r="111" customFormat="false" ht="18" hidden="false" customHeight="true" outlineLevel="0" collapsed="false">
      <c r="D111" s="84"/>
    </row>
    <row r="112" customFormat="false" ht="18" hidden="false" customHeight="true" outlineLevel="0" collapsed="false">
      <c r="D112" s="84"/>
    </row>
    <row r="113" customFormat="false" ht="18" hidden="false" customHeight="true" outlineLevel="0" collapsed="false">
      <c r="D113" s="84"/>
    </row>
    <row r="114" customFormat="false" ht="18" hidden="false" customHeight="true" outlineLevel="0" collapsed="false">
      <c r="D114" s="84"/>
    </row>
    <row r="115" customFormat="false" ht="18" hidden="false" customHeight="true" outlineLevel="0" collapsed="false">
      <c r="D115" s="84"/>
    </row>
    <row r="116" customFormat="false" ht="18" hidden="false" customHeight="true" outlineLevel="0" collapsed="false">
      <c r="D116" s="84"/>
    </row>
    <row r="117" customFormat="false" ht="18" hidden="false" customHeight="true" outlineLevel="0" collapsed="false">
      <c r="D117" s="84"/>
    </row>
    <row r="118" customFormat="false" ht="18" hidden="false" customHeight="true" outlineLevel="0" collapsed="false">
      <c r="D118" s="84"/>
    </row>
    <row r="119" customFormat="false" ht="18" hidden="false" customHeight="true" outlineLevel="0" collapsed="false">
      <c r="D119" s="84"/>
    </row>
    <row r="120" customFormat="false" ht="18" hidden="false" customHeight="true" outlineLevel="0" collapsed="false">
      <c r="D120" s="84"/>
    </row>
    <row r="121" customFormat="false" ht="18" hidden="false" customHeight="true" outlineLevel="0" collapsed="false">
      <c r="D121" s="84"/>
    </row>
    <row r="122" customFormat="false" ht="18" hidden="false" customHeight="true" outlineLevel="0" collapsed="false">
      <c r="D122" s="84"/>
    </row>
    <row r="123" customFormat="false" ht="18" hidden="false" customHeight="true" outlineLevel="0" collapsed="false">
      <c r="D123" s="84"/>
    </row>
    <row r="124" customFormat="false" ht="18" hidden="false" customHeight="true" outlineLevel="0" collapsed="false">
      <c r="D124" s="84"/>
    </row>
    <row r="125" customFormat="false" ht="18" hidden="false" customHeight="true" outlineLevel="0" collapsed="false">
      <c r="D125" s="84"/>
    </row>
    <row r="126" customFormat="false" ht="18" hidden="false" customHeight="true" outlineLevel="0" collapsed="false">
      <c r="D126" s="84"/>
    </row>
    <row r="127" customFormat="false" ht="18" hidden="false" customHeight="true" outlineLevel="0" collapsed="false">
      <c r="D127" s="84"/>
    </row>
    <row r="128" customFormat="false" ht="18" hidden="false" customHeight="true" outlineLevel="0" collapsed="false">
      <c r="D128" s="84"/>
    </row>
    <row r="129" customFormat="false" ht="18" hidden="false" customHeight="true" outlineLevel="0" collapsed="false">
      <c r="D129" s="84"/>
    </row>
    <row r="130" customFormat="false" ht="18" hidden="false" customHeight="true" outlineLevel="0" collapsed="false">
      <c r="D130" s="84"/>
    </row>
    <row r="131" customFormat="false" ht="18" hidden="false" customHeight="true" outlineLevel="0" collapsed="false">
      <c r="D131" s="84"/>
    </row>
    <row r="132" customFormat="false" ht="18" hidden="false" customHeight="true" outlineLevel="0" collapsed="false">
      <c r="D132" s="84"/>
    </row>
    <row r="133" customFormat="false" ht="18" hidden="false" customHeight="true" outlineLevel="0" collapsed="false">
      <c r="D133" s="84"/>
    </row>
    <row r="134" customFormat="false" ht="18" hidden="false" customHeight="true" outlineLevel="0" collapsed="false">
      <c r="D134" s="84"/>
    </row>
    <row r="135" customFormat="false" ht="18" hidden="false" customHeight="true" outlineLevel="0" collapsed="false">
      <c r="D135" s="84"/>
    </row>
    <row r="136" customFormat="false" ht="18" hidden="false" customHeight="true" outlineLevel="0" collapsed="false">
      <c r="D136" s="84"/>
    </row>
    <row r="137" customFormat="false" ht="18" hidden="false" customHeight="true" outlineLevel="0" collapsed="false">
      <c r="D137" s="84"/>
    </row>
    <row r="138" customFormat="false" ht="18" hidden="false" customHeight="true" outlineLevel="0" collapsed="false">
      <c r="D138" s="84"/>
    </row>
    <row r="139" customFormat="false" ht="18" hidden="false" customHeight="true" outlineLevel="0" collapsed="false">
      <c r="D139" s="84"/>
    </row>
    <row r="140" customFormat="false" ht="18" hidden="false" customHeight="true" outlineLevel="0" collapsed="false">
      <c r="D140" s="84"/>
    </row>
    <row r="141" customFormat="false" ht="18" hidden="false" customHeight="true" outlineLevel="0" collapsed="false">
      <c r="D141" s="84"/>
    </row>
    <row r="142" customFormat="false" ht="18" hidden="false" customHeight="true" outlineLevel="0" collapsed="false">
      <c r="D142" s="84"/>
    </row>
    <row r="143" customFormat="false" ht="18" hidden="false" customHeight="true" outlineLevel="0" collapsed="false">
      <c r="D143" s="84"/>
    </row>
    <row r="144" customFormat="false" ht="18" hidden="false" customHeight="true" outlineLevel="0" collapsed="false">
      <c r="D144" s="84"/>
    </row>
    <row r="145" customFormat="false" ht="18" hidden="false" customHeight="true" outlineLevel="0" collapsed="false">
      <c r="D145" s="84"/>
    </row>
    <row r="146" customFormat="false" ht="18" hidden="false" customHeight="true" outlineLevel="0" collapsed="false">
      <c r="D146" s="84"/>
    </row>
    <row r="147" customFormat="false" ht="18" hidden="false" customHeight="true" outlineLevel="0" collapsed="false">
      <c r="D147" s="84"/>
    </row>
    <row r="148" customFormat="false" ht="18" hidden="false" customHeight="true" outlineLevel="0" collapsed="false">
      <c r="D148" s="84"/>
    </row>
    <row r="149" customFormat="false" ht="18" hidden="false" customHeight="true" outlineLevel="0" collapsed="false">
      <c r="D149" s="84"/>
    </row>
    <row r="150" customFormat="false" ht="18" hidden="false" customHeight="true" outlineLevel="0" collapsed="false">
      <c r="D150" s="84"/>
    </row>
    <row r="151" customFormat="false" ht="18" hidden="false" customHeight="true" outlineLevel="0" collapsed="false">
      <c r="D151" s="84"/>
    </row>
    <row r="152" customFormat="false" ht="18" hidden="false" customHeight="true" outlineLevel="0" collapsed="false">
      <c r="D152" s="84"/>
    </row>
    <row r="153" customFormat="false" ht="18" hidden="false" customHeight="true" outlineLevel="0" collapsed="false">
      <c r="D153" s="84"/>
    </row>
    <row r="154" customFormat="false" ht="18" hidden="false" customHeight="true" outlineLevel="0" collapsed="false">
      <c r="D154" s="84"/>
    </row>
    <row r="155" customFormat="false" ht="18" hidden="false" customHeight="true" outlineLevel="0" collapsed="false">
      <c r="D155" s="84"/>
    </row>
    <row r="156" customFormat="false" ht="18" hidden="false" customHeight="true" outlineLevel="0" collapsed="false">
      <c r="D156" s="84"/>
    </row>
    <row r="157" customFormat="false" ht="18" hidden="false" customHeight="true" outlineLevel="0" collapsed="false">
      <c r="D157" s="84"/>
    </row>
    <row r="158" customFormat="false" ht="18" hidden="false" customHeight="true" outlineLevel="0" collapsed="false">
      <c r="D158" s="84"/>
    </row>
    <row r="159" customFormat="false" ht="18" hidden="false" customHeight="true" outlineLevel="0" collapsed="false">
      <c r="D159" s="84"/>
    </row>
    <row r="160" customFormat="false" ht="18" hidden="false" customHeight="true" outlineLevel="0" collapsed="false">
      <c r="D160" s="84"/>
    </row>
    <row r="161" customFormat="false" ht="18" hidden="false" customHeight="true" outlineLevel="0" collapsed="false">
      <c r="D161" s="84"/>
    </row>
    <row r="162" customFormat="false" ht="18" hidden="false" customHeight="true" outlineLevel="0" collapsed="false">
      <c r="D162" s="84"/>
    </row>
    <row r="163" customFormat="false" ht="18" hidden="false" customHeight="true" outlineLevel="0" collapsed="false">
      <c r="D163" s="84"/>
    </row>
    <row r="164" customFormat="false" ht="18" hidden="false" customHeight="true" outlineLevel="0" collapsed="false">
      <c r="D164" s="84"/>
    </row>
    <row r="165" customFormat="false" ht="18" hidden="false" customHeight="true" outlineLevel="0" collapsed="false">
      <c r="D165" s="84"/>
    </row>
    <row r="166" customFormat="false" ht="18" hidden="false" customHeight="true" outlineLevel="0" collapsed="false">
      <c r="D166" s="84"/>
    </row>
    <row r="167" customFormat="false" ht="18" hidden="false" customHeight="true" outlineLevel="0" collapsed="false">
      <c r="D167" s="84"/>
    </row>
    <row r="168" customFormat="false" ht="18" hidden="false" customHeight="true" outlineLevel="0" collapsed="false">
      <c r="D168" s="84"/>
    </row>
    <row r="169" customFormat="false" ht="18" hidden="false" customHeight="true" outlineLevel="0" collapsed="false">
      <c r="D169" s="84"/>
    </row>
    <row r="170" customFormat="false" ht="18" hidden="false" customHeight="true" outlineLevel="0" collapsed="false">
      <c r="D170" s="84"/>
    </row>
    <row r="171" customFormat="false" ht="18" hidden="false" customHeight="true" outlineLevel="0" collapsed="false">
      <c r="D171" s="84"/>
    </row>
    <row r="172" customFormat="false" ht="18" hidden="false" customHeight="true" outlineLevel="0" collapsed="false">
      <c r="D172" s="84"/>
    </row>
    <row r="175" customFormat="false" ht="18" hidden="false" customHeight="true" outlineLevel="0" collapsed="false">
      <c r="D175" s="84"/>
    </row>
    <row r="176" customFormat="false" ht="18" hidden="false" customHeight="true" outlineLevel="0" collapsed="false">
      <c r="D176" s="84"/>
    </row>
    <row r="177" customFormat="false" ht="18" hidden="false" customHeight="true" outlineLevel="0" collapsed="false">
      <c r="D177" s="84"/>
    </row>
    <row r="178" customFormat="false" ht="18" hidden="false" customHeight="true" outlineLevel="0" collapsed="false">
      <c r="D178" s="84"/>
    </row>
    <row r="179" customFormat="false" ht="18" hidden="false" customHeight="true" outlineLevel="0" collapsed="false">
      <c r="D179" s="84"/>
    </row>
    <row r="180" customFormat="false" ht="18" hidden="false" customHeight="true" outlineLevel="0" collapsed="false">
      <c r="D180" s="84"/>
    </row>
    <row r="181" customFormat="false" ht="18" hidden="false" customHeight="true" outlineLevel="0" collapsed="false">
      <c r="D181" s="84"/>
    </row>
    <row r="182" customFormat="false" ht="18" hidden="false" customHeight="true" outlineLevel="0" collapsed="false">
      <c r="D182" s="84"/>
    </row>
    <row r="183" customFormat="false" ht="18" hidden="false" customHeight="true" outlineLevel="0" collapsed="false">
      <c r="D183" s="84"/>
    </row>
    <row r="184" customFormat="false" ht="18" hidden="false" customHeight="true" outlineLevel="0" collapsed="false">
      <c r="D184" s="84"/>
    </row>
    <row r="185" customFormat="false" ht="18" hidden="false" customHeight="true" outlineLevel="0" collapsed="false">
      <c r="D185" s="84"/>
    </row>
    <row r="186" customFormat="false" ht="18" hidden="false" customHeight="true" outlineLevel="0" collapsed="false">
      <c r="D186" s="84"/>
    </row>
    <row r="187" customFormat="false" ht="18" hidden="false" customHeight="true" outlineLevel="0" collapsed="false">
      <c r="D187" s="84"/>
    </row>
    <row r="188" customFormat="false" ht="18" hidden="false" customHeight="true" outlineLevel="0" collapsed="false">
      <c r="D188" s="84"/>
    </row>
    <row r="189" customFormat="false" ht="18" hidden="false" customHeight="true" outlineLevel="0" collapsed="false">
      <c r="D189" s="84"/>
    </row>
    <row r="190" customFormat="false" ht="18" hidden="false" customHeight="true" outlineLevel="0" collapsed="false">
      <c r="D190" s="84"/>
    </row>
    <row r="191" customFormat="false" ht="18" hidden="false" customHeight="true" outlineLevel="0" collapsed="false">
      <c r="D191" s="84"/>
    </row>
    <row r="192" customFormat="false" ht="18" hidden="false" customHeight="true" outlineLevel="0" collapsed="false">
      <c r="D192" s="84"/>
    </row>
    <row r="193" customFormat="false" ht="18" hidden="false" customHeight="true" outlineLevel="0" collapsed="false">
      <c r="D193" s="84"/>
    </row>
    <row r="194" customFormat="false" ht="18" hidden="false" customHeight="true" outlineLevel="0" collapsed="false">
      <c r="D194" s="84"/>
    </row>
    <row r="195" customFormat="false" ht="18" hidden="false" customHeight="true" outlineLevel="0" collapsed="false">
      <c r="D195" s="84"/>
    </row>
    <row r="196" customFormat="false" ht="18" hidden="false" customHeight="true" outlineLevel="0" collapsed="false">
      <c r="D196" s="84"/>
    </row>
    <row r="197" customFormat="false" ht="18" hidden="false" customHeight="true" outlineLevel="0" collapsed="false">
      <c r="D197" s="84"/>
    </row>
    <row r="198" customFormat="false" ht="18" hidden="false" customHeight="true" outlineLevel="0" collapsed="false">
      <c r="D198" s="84"/>
    </row>
    <row r="199" customFormat="false" ht="18" hidden="false" customHeight="true" outlineLevel="0" collapsed="false">
      <c r="D199" s="84"/>
    </row>
    <row r="200" customFormat="false" ht="18" hidden="false" customHeight="true" outlineLevel="0" collapsed="false">
      <c r="D200" s="84"/>
    </row>
    <row r="201" customFormat="false" ht="18" hidden="false" customHeight="true" outlineLevel="0" collapsed="false">
      <c r="D201" s="84"/>
    </row>
    <row r="202" customFormat="false" ht="18" hidden="false" customHeight="true" outlineLevel="0" collapsed="false">
      <c r="D202" s="84"/>
    </row>
    <row r="203" customFormat="false" ht="18" hidden="false" customHeight="true" outlineLevel="0" collapsed="false">
      <c r="D203" s="84"/>
    </row>
    <row r="204" customFormat="false" ht="18" hidden="false" customHeight="true" outlineLevel="0" collapsed="false">
      <c r="D204" s="84"/>
    </row>
    <row r="205" customFormat="false" ht="18" hidden="false" customHeight="true" outlineLevel="0" collapsed="false">
      <c r="D205" s="84"/>
    </row>
    <row r="206" customFormat="false" ht="18" hidden="false" customHeight="true" outlineLevel="0" collapsed="false">
      <c r="D206" s="84"/>
    </row>
    <row r="207" customFormat="false" ht="18" hidden="false" customHeight="true" outlineLevel="0" collapsed="false">
      <c r="D207" s="84"/>
    </row>
    <row r="208" customFormat="false" ht="18" hidden="false" customHeight="true" outlineLevel="0" collapsed="false">
      <c r="D208" s="84"/>
    </row>
    <row r="209" customFormat="false" ht="18" hidden="false" customHeight="true" outlineLevel="0" collapsed="false">
      <c r="D209" s="84"/>
    </row>
    <row r="210" customFormat="false" ht="18" hidden="false" customHeight="true" outlineLevel="0" collapsed="false">
      <c r="D210" s="84"/>
    </row>
    <row r="211" customFormat="false" ht="18" hidden="false" customHeight="true" outlineLevel="0" collapsed="false">
      <c r="D211" s="84"/>
    </row>
    <row r="212" customFormat="false" ht="18" hidden="false" customHeight="true" outlineLevel="0" collapsed="false">
      <c r="D212" s="84"/>
    </row>
    <row r="213" customFormat="false" ht="18" hidden="false" customHeight="true" outlineLevel="0" collapsed="false">
      <c r="D213" s="84"/>
    </row>
    <row r="214" customFormat="false" ht="18" hidden="false" customHeight="true" outlineLevel="0" collapsed="false">
      <c r="D214" s="84"/>
    </row>
    <row r="215" customFormat="false" ht="18" hidden="false" customHeight="true" outlineLevel="0" collapsed="false">
      <c r="D215" s="84"/>
    </row>
    <row r="217" customFormat="false" ht="18" hidden="false" customHeight="true" outlineLevel="0" collapsed="false">
      <c r="D217" s="84"/>
    </row>
    <row r="218" customFormat="false" ht="18" hidden="false" customHeight="true" outlineLevel="0" collapsed="false">
      <c r="D218" s="84"/>
    </row>
    <row r="219" customFormat="false" ht="18" hidden="false" customHeight="true" outlineLevel="0" collapsed="false">
      <c r="D219" s="84"/>
    </row>
    <row r="220" customFormat="false" ht="18" hidden="false" customHeight="true" outlineLevel="0" collapsed="false">
      <c r="D220" s="84"/>
    </row>
    <row r="221" customFormat="false" ht="18" hidden="false" customHeight="true" outlineLevel="0" collapsed="false">
      <c r="D221" s="84"/>
    </row>
    <row r="222" customFormat="false" ht="18" hidden="false" customHeight="true" outlineLevel="0" collapsed="false">
      <c r="D222" s="84"/>
    </row>
    <row r="223" customFormat="false" ht="18" hidden="false" customHeight="true" outlineLevel="0" collapsed="false">
      <c r="D223" s="84"/>
    </row>
    <row r="224" customFormat="false" ht="18" hidden="false" customHeight="true" outlineLevel="0" collapsed="false">
      <c r="D224" s="84"/>
    </row>
    <row r="225" customFormat="false" ht="18" hidden="false" customHeight="true" outlineLevel="0" collapsed="false">
      <c r="D225" s="84"/>
    </row>
    <row r="226" customFormat="false" ht="18" hidden="false" customHeight="true" outlineLevel="0" collapsed="false">
      <c r="D226" s="84"/>
    </row>
    <row r="228" customFormat="false" ht="18" hidden="false" customHeight="true" outlineLevel="0" collapsed="false">
      <c r="D228" s="84"/>
    </row>
    <row r="229" customFormat="false" ht="18" hidden="false" customHeight="true" outlineLevel="0" collapsed="false">
      <c r="D229" s="84"/>
    </row>
    <row r="230" customFormat="false" ht="18" hidden="false" customHeight="true" outlineLevel="0" collapsed="false">
      <c r="D230" s="84"/>
    </row>
    <row r="231" customFormat="false" ht="18" hidden="false" customHeight="true" outlineLevel="0" collapsed="false">
      <c r="D231" s="84"/>
    </row>
    <row r="232" customFormat="false" ht="18" hidden="false" customHeight="true" outlineLevel="0" collapsed="false">
      <c r="D232" s="84"/>
    </row>
    <row r="233" customFormat="false" ht="18" hidden="false" customHeight="true" outlineLevel="0" collapsed="false">
      <c r="D233" s="84"/>
    </row>
    <row r="234" customFormat="false" ht="18" hidden="false" customHeight="true" outlineLevel="0" collapsed="false">
      <c r="D234" s="84"/>
    </row>
    <row r="235" customFormat="false" ht="18" hidden="false" customHeight="true" outlineLevel="0" collapsed="false">
      <c r="D235" s="84"/>
    </row>
    <row r="236" customFormat="false" ht="18" hidden="false" customHeight="true" outlineLevel="0" collapsed="false">
      <c r="D236" s="84"/>
    </row>
    <row r="237" customFormat="false" ht="18" hidden="false" customHeight="true" outlineLevel="0" collapsed="false">
      <c r="D237" s="84"/>
    </row>
    <row r="239" customFormat="false" ht="18" hidden="false" customHeight="true" outlineLevel="0" collapsed="false">
      <c r="D239" s="84"/>
    </row>
    <row r="240" customFormat="false" ht="18" hidden="false" customHeight="true" outlineLevel="0" collapsed="false">
      <c r="D240" s="84"/>
    </row>
    <row r="241" customFormat="false" ht="18" hidden="false" customHeight="true" outlineLevel="0" collapsed="false">
      <c r="D241" s="84"/>
    </row>
    <row r="242" customFormat="false" ht="18" hidden="false" customHeight="true" outlineLevel="0" collapsed="false">
      <c r="D242" s="84"/>
    </row>
    <row r="243" customFormat="false" ht="18" hidden="false" customHeight="true" outlineLevel="0" collapsed="false">
      <c r="D243" s="84"/>
    </row>
    <row r="244" customFormat="false" ht="18" hidden="false" customHeight="true" outlineLevel="0" collapsed="false">
      <c r="D244" s="84"/>
    </row>
    <row r="245" customFormat="false" ht="18" hidden="false" customHeight="true" outlineLevel="0" collapsed="false">
      <c r="D245" s="84"/>
    </row>
    <row r="246" customFormat="false" ht="18" hidden="false" customHeight="true" outlineLevel="0" collapsed="false">
      <c r="D246" s="84"/>
    </row>
    <row r="247" customFormat="false" ht="18" hidden="false" customHeight="true" outlineLevel="0" collapsed="false">
      <c r="D247" s="84"/>
    </row>
    <row r="248" customFormat="false" ht="18" hidden="false" customHeight="true" outlineLevel="0" collapsed="false">
      <c r="D248" s="84"/>
    </row>
    <row r="249" customFormat="false" ht="18" hidden="false" customHeight="true" outlineLevel="0" collapsed="false">
      <c r="D249" s="84"/>
    </row>
    <row r="250" customFormat="false" ht="18" hidden="false" customHeight="true" outlineLevel="0" collapsed="false">
      <c r="D250" s="84"/>
    </row>
    <row r="251" customFormat="false" ht="18" hidden="false" customHeight="true" outlineLevel="0" collapsed="false">
      <c r="D251" s="84"/>
    </row>
    <row r="252" customFormat="false" ht="18" hidden="false" customHeight="true" outlineLevel="0" collapsed="false">
      <c r="D252" s="84"/>
    </row>
    <row r="253" customFormat="false" ht="18" hidden="false" customHeight="true" outlineLevel="0" collapsed="false">
      <c r="D253" s="84"/>
    </row>
    <row r="254" customFormat="false" ht="18" hidden="false" customHeight="true" outlineLevel="0" collapsed="false">
      <c r="D254" s="84"/>
    </row>
    <row r="255" customFormat="false" ht="18" hidden="false" customHeight="true" outlineLevel="0" collapsed="false">
      <c r="D255" s="84"/>
    </row>
    <row r="256" customFormat="false" ht="18" hidden="false" customHeight="true" outlineLevel="0" collapsed="false">
      <c r="D256" s="84"/>
    </row>
    <row r="257" customFormat="false" ht="18" hidden="false" customHeight="true" outlineLevel="0" collapsed="false">
      <c r="D257" s="84"/>
    </row>
    <row r="258" customFormat="false" ht="18" hidden="false" customHeight="true" outlineLevel="0" collapsed="false">
      <c r="D258" s="84"/>
    </row>
    <row r="259" customFormat="false" ht="18" hidden="false" customHeight="true" outlineLevel="0" collapsed="false">
      <c r="D259" s="84"/>
    </row>
    <row r="260" customFormat="false" ht="18" hidden="false" customHeight="true" outlineLevel="0" collapsed="false">
      <c r="D260" s="84"/>
    </row>
    <row r="261" customFormat="false" ht="18" hidden="false" customHeight="true" outlineLevel="0" collapsed="false">
      <c r="D261" s="84"/>
    </row>
    <row r="262" customFormat="false" ht="18" hidden="false" customHeight="true" outlineLevel="0" collapsed="false">
      <c r="D262" s="84"/>
    </row>
    <row r="263" customFormat="false" ht="18" hidden="false" customHeight="true" outlineLevel="0" collapsed="false">
      <c r="C263" s="84"/>
      <c r="D263" s="84"/>
    </row>
    <row r="264" customFormat="false" ht="18" hidden="false" customHeight="true" outlineLevel="0" collapsed="false">
      <c r="D264" s="84"/>
    </row>
    <row r="265" customFormat="false" ht="18" hidden="false" customHeight="true" outlineLevel="0" collapsed="false">
      <c r="D265" s="84"/>
    </row>
    <row r="266" customFormat="false" ht="18" hidden="false" customHeight="true" outlineLevel="0" collapsed="false">
      <c r="D266" s="84"/>
    </row>
    <row r="267" customFormat="false" ht="18" hidden="false" customHeight="true" outlineLevel="0" collapsed="false">
      <c r="D267" s="84"/>
    </row>
    <row r="268" customFormat="false" ht="18" hidden="false" customHeight="true" outlineLevel="0" collapsed="false">
      <c r="D268" s="84"/>
    </row>
    <row r="270" customFormat="false" ht="18" hidden="false" customHeight="true" outlineLevel="0" collapsed="false">
      <c r="D270" s="84"/>
    </row>
    <row r="271" customFormat="false" ht="18" hidden="false" customHeight="true" outlineLevel="0" collapsed="false">
      <c r="D271" s="84"/>
    </row>
    <row r="272" customFormat="false" ht="18" hidden="false" customHeight="true" outlineLevel="0" collapsed="false">
      <c r="D272" s="84"/>
    </row>
    <row r="274" customFormat="false" ht="18" hidden="false" customHeight="true" outlineLevel="0" collapsed="false">
      <c r="D274" s="84"/>
    </row>
    <row r="275" customFormat="false" ht="18" hidden="false" customHeight="true" outlineLevel="0" collapsed="false">
      <c r="D275" s="84"/>
    </row>
    <row r="276" customFormat="false" ht="18" hidden="false" customHeight="true" outlineLevel="0" collapsed="false">
      <c r="D276" s="84"/>
    </row>
    <row r="279" customFormat="false" ht="18" hidden="false" customHeight="true" outlineLevel="0" collapsed="false">
      <c r="D279" s="84"/>
    </row>
    <row r="280" customFormat="false" ht="18" hidden="false" customHeight="true" outlineLevel="0" collapsed="false">
      <c r="D280" s="84"/>
    </row>
    <row r="281" customFormat="false" ht="18" hidden="false" customHeight="true" outlineLevel="0" collapsed="false">
      <c r="D281" s="84"/>
    </row>
    <row r="282" customFormat="false" ht="18" hidden="false" customHeight="true" outlineLevel="0" collapsed="false">
      <c r="D282" s="84"/>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s>
  <printOptions headings="false" gridLines="false" gridLinesSet="true" horizontalCentered="false" verticalCentered="false"/>
  <pageMargins left="0.7" right="0.7" top="1.14375" bottom="1.14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false"/>
  </sheetPr>
  <dimension ref="A1:AJ28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8" activeCellId="0" sqref="B18"/>
    </sheetView>
  </sheetViews>
  <sheetFormatPr defaultColWidth="9.1171875" defaultRowHeight="17.65" zeroHeight="false" outlineLevelRow="0" outlineLevelCol="0"/>
  <cols>
    <col collapsed="false" customWidth="false" hidden="false" outlineLevel="0" max="1" min="1" style="67" width="9.12"/>
    <col collapsed="false" customWidth="true" hidden="false" outlineLevel="0" max="2" min="2" style="1" width="51.37"/>
    <col collapsed="false" customWidth="true" hidden="false" outlineLevel="0" max="3" min="3" style="2" width="9.75"/>
    <col collapsed="false" customWidth="true" hidden="false" outlineLevel="0" max="4" min="4" style="2" width="10.75"/>
    <col collapsed="false" customWidth="true" hidden="false" outlineLevel="0" max="35" min="5" style="2" width="12.75"/>
    <col collapsed="false" customWidth="true" hidden="false" outlineLevel="0" max="36" min="36" style="85" width="5.62"/>
    <col collapsed="false" customWidth="true" hidden="false" outlineLevel="0" max="81" min="37" style="1" width="5.62"/>
    <col collapsed="false" customWidth="false" hidden="false" outlineLevel="0" max="1023" min="82" style="1" width="9.12"/>
    <col collapsed="false" customWidth="true" hidden="false" outlineLevel="0" max="1025" min="1024" style="0" width="9"/>
  </cols>
  <sheetData>
    <row r="1" customFormat="false" ht="18" hidden="false" customHeight="true" outlineLevel="0" collapsed="false">
      <c r="B1" s="68" t="s">
        <v>1801</v>
      </c>
      <c r="E1" s="69" t="s">
        <v>0</v>
      </c>
      <c r="F1" s="69"/>
      <c r="G1" s="69"/>
      <c r="H1" s="69"/>
      <c r="I1" s="69"/>
      <c r="J1" s="69"/>
      <c r="K1" s="69"/>
      <c r="L1" s="69"/>
      <c r="M1" s="69"/>
      <c r="N1" s="69"/>
      <c r="O1" s="69"/>
      <c r="P1" s="69"/>
      <c r="Q1" s="69"/>
      <c r="R1" s="69"/>
      <c r="S1" s="69"/>
      <c r="T1" s="69"/>
      <c r="U1" s="69"/>
      <c r="V1" s="70" t="s">
        <v>1</v>
      </c>
      <c r="W1" s="70"/>
      <c r="X1" s="70"/>
      <c r="Y1" s="70"/>
      <c r="Z1" s="71" t="s">
        <v>2</v>
      </c>
      <c r="AA1" s="71"/>
      <c r="AB1" s="72" t="s">
        <v>3</v>
      </c>
      <c r="AC1" s="72"/>
      <c r="AD1" s="72"/>
      <c r="AE1" s="73" t="s">
        <v>4</v>
      </c>
      <c r="AF1" s="73"/>
      <c r="AG1" s="73"/>
      <c r="AH1" s="73"/>
      <c r="AI1" s="74" t="s">
        <v>5</v>
      </c>
    </row>
    <row r="2" customFormat="false" ht="18" hidden="false" customHeight="true" outlineLevel="0" collapsed="false">
      <c r="E2" s="69" t="s">
        <v>6</v>
      </c>
      <c r="F2" s="69"/>
      <c r="G2" s="69"/>
      <c r="H2" s="69"/>
      <c r="I2" s="69"/>
      <c r="J2" s="69"/>
      <c r="K2" s="69"/>
      <c r="L2" s="69"/>
      <c r="M2" s="69"/>
      <c r="N2" s="69"/>
      <c r="O2" s="69"/>
      <c r="P2" s="69"/>
      <c r="Q2" s="69"/>
      <c r="R2" s="69"/>
      <c r="S2" s="69"/>
      <c r="T2" s="69"/>
      <c r="U2" s="69"/>
      <c r="V2" s="70" t="s">
        <v>7</v>
      </c>
      <c r="W2" s="70"/>
      <c r="X2" s="70"/>
      <c r="Y2" s="70"/>
      <c r="Z2" s="75" t="s">
        <v>8</v>
      </c>
      <c r="AA2" s="75"/>
      <c r="AB2" s="72" t="s">
        <v>9</v>
      </c>
      <c r="AC2" s="72"/>
      <c r="AD2" s="72"/>
      <c r="AE2" s="73" t="s">
        <v>10</v>
      </c>
      <c r="AF2" s="73"/>
      <c r="AG2" s="73"/>
      <c r="AH2" s="73"/>
      <c r="AI2" s="76" t="s">
        <v>11</v>
      </c>
    </row>
    <row r="3" customFormat="false" ht="18" hidden="false" customHeight="true" outlineLevel="0" collapsed="false">
      <c r="A3" s="67" t="s">
        <v>61</v>
      </c>
      <c r="B3" s="1" t="n">
        <v>2</v>
      </c>
      <c r="E3" s="69"/>
      <c r="F3" s="69"/>
      <c r="G3" s="69"/>
      <c r="H3" s="69"/>
      <c r="I3" s="69"/>
      <c r="J3" s="69"/>
      <c r="K3" s="69"/>
      <c r="L3" s="69"/>
      <c r="M3" s="69"/>
      <c r="N3" s="69"/>
      <c r="O3" s="69"/>
      <c r="P3" s="69"/>
      <c r="Q3" s="69"/>
      <c r="R3" s="69"/>
      <c r="S3" s="69"/>
      <c r="T3" s="69"/>
      <c r="U3" s="69"/>
      <c r="V3" s="70"/>
      <c r="W3" s="70"/>
      <c r="X3" s="70"/>
      <c r="Y3" s="70"/>
      <c r="Z3" s="75"/>
      <c r="AA3" s="75"/>
      <c r="AB3" s="72"/>
      <c r="AC3" s="72"/>
      <c r="AD3" s="72"/>
      <c r="AE3" s="73"/>
      <c r="AF3" s="73"/>
      <c r="AG3" s="73"/>
      <c r="AH3" s="73"/>
      <c r="AI3" s="76"/>
    </row>
    <row r="4" customFormat="false" ht="18" hidden="false" customHeight="true" outlineLevel="0" collapsed="false">
      <c r="A4" s="67" t="s">
        <v>62</v>
      </c>
      <c r="B4" s="1" t="n">
        <f aca="false">COUNTIF(E11:E601,"なし")</f>
        <v>1</v>
      </c>
      <c r="E4" s="77" t="s">
        <v>12</v>
      </c>
      <c r="F4" s="77" t="s">
        <v>13</v>
      </c>
      <c r="G4" s="77" t="s">
        <v>14</v>
      </c>
      <c r="H4" s="77" t="s">
        <v>15</v>
      </c>
      <c r="I4" s="77" t="s">
        <v>16</v>
      </c>
      <c r="J4" s="77" t="s">
        <v>17</v>
      </c>
      <c r="K4" s="77" t="s">
        <v>18</v>
      </c>
      <c r="L4" s="77" t="s">
        <v>19</v>
      </c>
      <c r="M4" s="77" t="s">
        <v>20</v>
      </c>
      <c r="N4" s="77" t="s">
        <v>21</v>
      </c>
      <c r="O4" s="77" t="s">
        <v>22</v>
      </c>
      <c r="P4" s="77" t="s">
        <v>23</v>
      </c>
      <c r="Q4" s="77" t="s">
        <v>24</v>
      </c>
      <c r="R4" s="77" t="s">
        <v>25</v>
      </c>
      <c r="S4" s="77" t="s">
        <v>26</v>
      </c>
      <c r="T4" s="77" t="s">
        <v>27</v>
      </c>
      <c r="U4" s="77" t="s">
        <v>28</v>
      </c>
      <c r="V4" s="77" t="s">
        <v>29</v>
      </c>
      <c r="W4" s="77" t="s">
        <v>30</v>
      </c>
      <c r="X4" s="77" t="s">
        <v>31</v>
      </c>
      <c r="Y4" s="77" t="s">
        <v>32</v>
      </c>
      <c r="Z4" s="77" t="s">
        <v>33</v>
      </c>
      <c r="AA4" s="77" t="s">
        <v>34</v>
      </c>
      <c r="AB4" s="77" t="s">
        <v>35</v>
      </c>
      <c r="AC4" s="77" t="s">
        <v>36</v>
      </c>
      <c r="AD4" s="77" t="s">
        <v>37</v>
      </c>
      <c r="AE4" s="77" t="s">
        <v>38</v>
      </c>
      <c r="AF4" s="77" t="s">
        <v>819</v>
      </c>
      <c r="AG4" s="77" t="s">
        <v>40</v>
      </c>
      <c r="AH4" s="77" t="s">
        <v>41</v>
      </c>
      <c r="AI4" s="77" t="s">
        <v>11</v>
      </c>
    </row>
    <row r="5" customFormat="false" ht="18" hidden="false" customHeight="true" outlineLevel="0" collapsed="false">
      <c r="A5" s="67" t="s">
        <v>63</v>
      </c>
      <c r="B5" s="1" t="n">
        <f aca="false">B3-B4</f>
        <v>1</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row>
    <row r="6" customFormat="false" ht="18" hidden="false" customHeight="true" outlineLevel="0" collapsed="false">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row>
    <row r="7" customFormat="false" ht="18" hidden="false" customHeight="true" outlineLevel="0" collapsed="false">
      <c r="A7" s="78" t="s">
        <v>61</v>
      </c>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row>
    <row r="8" customFormat="false" ht="18" hidden="false" customHeight="true" outlineLevel="0" collapsed="false">
      <c r="A8" s="79" t="n">
        <f aca="false">B5</f>
        <v>1</v>
      </c>
      <c r="D8" s="80" t="s">
        <v>64</v>
      </c>
      <c r="E8" s="81" t="n">
        <f aca="false">COUNT(E11:E601)</f>
        <v>1</v>
      </c>
      <c r="F8" s="81" t="n">
        <f aca="false">COUNT(F11:F601)</f>
        <v>0</v>
      </c>
      <c r="G8" s="81" t="n">
        <f aca="false">COUNT(G11:G601)</f>
        <v>0</v>
      </c>
      <c r="H8" s="81" t="n">
        <f aca="false">COUNT(H11:H601)</f>
        <v>0</v>
      </c>
      <c r="I8" s="81" t="n">
        <f aca="false">COUNT(I11:I601)</f>
        <v>0</v>
      </c>
      <c r="J8" s="81" t="n">
        <f aca="false">COUNT(J11:J601)</f>
        <v>0</v>
      </c>
      <c r="K8" s="81" t="n">
        <f aca="false">COUNT(K11:K601)</f>
        <v>0</v>
      </c>
      <c r="L8" s="81" t="n">
        <f aca="false">COUNT(L11:L601)</f>
        <v>0</v>
      </c>
      <c r="M8" s="81" t="n">
        <f aca="false">COUNT(M11:M601)</f>
        <v>0</v>
      </c>
      <c r="N8" s="81" t="n">
        <f aca="false">COUNT(N11:N601)</f>
        <v>0</v>
      </c>
      <c r="O8" s="81" t="n">
        <f aca="false">COUNT(O11:O601)</f>
        <v>1</v>
      </c>
      <c r="P8" s="81" t="n">
        <f aca="false">COUNT(P11:P601)</f>
        <v>0</v>
      </c>
      <c r="Q8" s="81" t="n">
        <f aca="false">COUNT(Q11:Q601)</f>
        <v>1</v>
      </c>
      <c r="R8" s="81" t="n">
        <f aca="false">COUNT(R11:R601)</f>
        <v>0</v>
      </c>
      <c r="S8" s="81" t="n">
        <f aca="false">COUNT(S11:S601)</f>
        <v>1</v>
      </c>
      <c r="T8" s="81" t="n">
        <f aca="false">COUNT(T11:T601)</f>
        <v>1</v>
      </c>
      <c r="U8" s="81" t="n">
        <f aca="false">COUNT(U11:U601)</f>
        <v>0</v>
      </c>
      <c r="V8" s="81" t="n">
        <f aca="false">COUNT(V11:V601)</f>
        <v>0</v>
      </c>
      <c r="W8" s="81" t="n">
        <f aca="false">COUNT(W11:W601)</f>
        <v>0</v>
      </c>
      <c r="X8" s="81" t="n">
        <f aca="false">COUNT(X11:X601)</f>
        <v>0</v>
      </c>
      <c r="Y8" s="81" t="n">
        <f aca="false">COUNT(Y11:Y601)</f>
        <v>0</v>
      </c>
      <c r="Z8" s="81" t="n">
        <f aca="false">COUNT(Z11:Z601)</f>
        <v>0</v>
      </c>
      <c r="AA8" s="81" t="n">
        <f aca="false">COUNT(AA11:AA601)</f>
        <v>0</v>
      </c>
      <c r="AB8" s="81" t="n">
        <f aca="false">COUNT(AB11:AB601)</f>
        <v>0</v>
      </c>
      <c r="AC8" s="81" t="n">
        <f aca="false">COUNT(AC11:AC601)</f>
        <v>0</v>
      </c>
      <c r="AD8" s="81" t="n">
        <f aca="false">COUNT(AD11:AD601)</f>
        <v>0</v>
      </c>
      <c r="AE8" s="81" t="n">
        <f aca="false">COUNT(AE11:AE601)</f>
        <v>1</v>
      </c>
      <c r="AF8" s="81" t="n">
        <f aca="false">COUNT(AF11:AF601)</f>
        <v>0</v>
      </c>
      <c r="AG8" s="2" t="n">
        <f aca="false">COUNT(AG11:AG601)</f>
        <v>0</v>
      </c>
      <c r="AH8" s="2" t="n">
        <f aca="false">COUNT(AH11:AH601)</f>
        <v>0</v>
      </c>
      <c r="AI8" s="81" t="n">
        <f aca="false">COUNT(AI11:AI601)</f>
        <v>0</v>
      </c>
    </row>
    <row r="9" customFormat="false" ht="18" hidden="false" customHeight="true" outlineLevel="0" collapsed="false">
      <c r="D9" s="80" t="s">
        <v>66</v>
      </c>
      <c r="E9" s="82" t="n">
        <f aca="false">E8/$A$8</f>
        <v>1</v>
      </c>
      <c r="F9" s="82" t="n">
        <f aca="false">F8/$A$8</f>
        <v>0</v>
      </c>
      <c r="G9" s="82" t="n">
        <f aca="false">G8/$A$8</f>
        <v>0</v>
      </c>
      <c r="H9" s="82" t="n">
        <f aca="false">H8/$A$8</f>
        <v>0</v>
      </c>
      <c r="I9" s="82" t="n">
        <f aca="false">I8/$A$8</f>
        <v>0</v>
      </c>
      <c r="J9" s="82" t="n">
        <f aca="false">J8/$A$8</f>
        <v>0</v>
      </c>
      <c r="K9" s="82" t="n">
        <f aca="false">K8/$A$8</f>
        <v>0</v>
      </c>
      <c r="L9" s="82" t="n">
        <f aca="false">L8/$A$8</f>
        <v>0</v>
      </c>
      <c r="M9" s="82" t="n">
        <f aca="false">M8/$A$8</f>
        <v>0</v>
      </c>
      <c r="N9" s="82" t="n">
        <f aca="false">N8/$A$8</f>
        <v>0</v>
      </c>
      <c r="O9" s="82" t="n">
        <f aca="false">O8/$A$8</f>
        <v>1</v>
      </c>
      <c r="P9" s="82" t="n">
        <f aca="false">P8/$A$8</f>
        <v>0</v>
      </c>
      <c r="Q9" s="82" t="n">
        <f aca="false">Q8/$A$8</f>
        <v>1</v>
      </c>
      <c r="R9" s="82" t="n">
        <f aca="false">R8/$A$8</f>
        <v>0</v>
      </c>
      <c r="S9" s="82" t="n">
        <f aca="false">S8/$A$8</f>
        <v>1</v>
      </c>
      <c r="T9" s="82" t="n">
        <f aca="false">T8/$A$8</f>
        <v>1</v>
      </c>
      <c r="U9" s="82" t="n">
        <f aca="false">U8/$A$8</f>
        <v>0</v>
      </c>
      <c r="V9" s="82" t="n">
        <f aca="false">V8/$A$8</f>
        <v>0</v>
      </c>
      <c r="W9" s="82" t="n">
        <f aca="false">W8/$A$8</f>
        <v>0</v>
      </c>
      <c r="X9" s="82" t="n">
        <f aca="false">X8/$A$8</f>
        <v>0</v>
      </c>
      <c r="Y9" s="82" t="n">
        <f aca="false">Y8/$A$8</f>
        <v>0</v>
      </c>
      <c r="Z9" s="82" t="n">
        <f aca="false">Z8/$A$8</f>
        <v>0</v>
      </c>
      <c r="AA9" s="82" t="n">
        <f aca="false">AA8/$A$8</f>
        <v>0</v>
      </c>
      <c r="AB9" s="82" t="n">
        <f aca="false">AB8/$A$8</f>
        <v>0</v>
      </c>
      <c r="AC9" s="82" t="n">
        <f aca="false">AC8/$A$8</f>
        <v>0</v>
      </c>
      <c r="AD9" s="82" t="n">
        <f aca="false">AD8/$A$8</f>
        <v>0</v>
      </c>
      <c r="AE9" s="82" t="n">
        <f aca="false">AE8/$A$8</f>
        <v>1</v>
      </c>
      <c r="AF9" s="82" t="n">
        <f aca="false">AF8/$A$8</f>
        <v>0</v>
      </c>
      <c r="AG9" s="83" t="n">
        <f aca="false">AG8/$A$8</f>
        <v>0</v>
      </c>
      <c r="AH9" s="83" t="n">
        <f aca="false">AH8/$A$8</f>
        <v>0</v>
      </c>
      <c r="AI9" s="82" t="n">
        <f aca="false">AI8/$A$8</f>
        <v>0</v>
      </c>
    </row>
    <row r="10" customFormat="false" ht="18" hidden="false" customHeight="true" outlineLevel="0" collapsed="false">
      <c r="A10" s="67" t="s">
        <v>67</v>
      </c>
      <c r="B10" s="2" t="s">
        <v>68</v>
      </c>
      <c r="C10" s="2" t="s">
        <v>70</v>
      </c>
      <c r="D10" s="2" t="s">
        <v>71</v>
      </c>
      <c r="E10" s="22" t="n">
        <v>1</v>
      </c>
      <c r="F10" s="22" t="n">
        <v>2</v>
      </c>
      <c r="G10" s="22" t="n">
        <v>3</v>
      </c>
      <c r="H10" s="22" t="n">
        <v>4</v>
      </c>
      <c r="I10" s="22" t="n">
        <v>5</v>
      </c>
      <c r="J10" s="22" t="n">
        <v>6</v>
      </c>
      <c r="K10" s="22" t="n">
        <v>7</v>
      </c>
      <c r="L10" s="22" t="n">
        <v>8</v>
      </c>
      <c r="M10" s="22" t="n">
        <v>9</v>
      </c>
      <c r="N10" s="22" t="n">
        <v>10</v>
      </c>
      <c r="O10" s="22" t="n">
        <v>11</v>
      </c>
      <c r="P10" s="22" t="n">
        <v>12</v>
      </c>
      <c r="Q10" s="22" t="n">
        <v>13</v>
      </c>
      <c r="R10" s="22" t="n">
        <v>14</v>
      </c>
      <c r="S10" s="22" t="n">
        <v>15</v>
      </c>
      <c r="T10" s="22" t="n">
        <v>16</v>
      </c>
      <c r="U10" s="22" t="n">
        <v>17</v>
      </c>
      <c r="V10" s="22" t="n">
        <v>1</v>
      </c>
      <c r="W10" s="22" t="n">
        <v>2</v>
      </c>
      <c r="X10" s="22" t="n">
        <v>3</v>
      </c>
      <c r="Y10" s="22" t="n">
        <v>4</v>
      </c>
      <c r="Z10" s="22" t="n">
        <v>1</v>
      </c>
      <c r="AA10" s="22" t="n">
        <v>2</v>
      </c>
      <c r="AB10" s="22" t="n">
        <v>1</v>
      </c>
      <c r="AC10" s="22" t="n">
        <v>2</v>
      </c>
      <c r="AD10" s="22" t="n">
        <v>3</v>
      </c>
      <c r="AE10" s="22" t="n">
        <v>1</v>
      </c>
      <c r="AF10" s="22" t="n">
        <v>2</v>
      </c>
      <c r="AG10" s="22" t="n">
        <v>3</v>
      </c>
      <c r="AH10" s="22" t="n">
        <v>4</v>
      </c>
      <c r="AI10" s="22" t="n">
        <v>1</v>
      </c>
    </row>
    <row r="11" customFormat="false" ht="18" hidden="false" customHeight="true" outlineLevel="0" collapsed="false">
      <c r="A11" s="67" t="s">
        <v>72</v>
      </c>
      <c r="B11" s="85" t="s">
        <v>1802</v>
      </c>
      <c r="C11" s="2" t="s">
        <v>74</v>
      </c>
      <c r="D11" s="84" t="n">
        <v>43990</v>
      </c>
      <c r="E11" s="2" t="n">
        <v>1</v>
      </c>
      <c r="O11" s="2" t="n">
        <v>1</v>
      </c>
      <c r="Q11" s="2" t="n">
        <v>1</v>
      </c>
      <c r="S11" s="2" t="n">
        <v>1</v>
      </c>
      <c r="T11" s="2" t="n">
        <v>1</v>
      </c>
      <c r="AE11" s="2" t="n">
        <v>1</v>
      </c>
    </row>
    <row r="12" customFormat="false" ht="18" hidden="false" customHeight="true" outlineLevel="0" collapsed="false">
      <c r="A12" s="67" t="s">
        <v>75</v>
      </c>
      <c r="B12" s="1" t="s">
        <v>1803</v>
      </c>
      <c r="C12" s="2" t="s">
        <v>603</v>
      </c>
      <c r="D12" s="84" t="s">
        <v>62</v>
      </c>
      <c r="E12" s="2" t="s">
        <v>62</v>
      </c>
    </row>
    <row r="13" customFormat="false" ht="18" hidden="false" customHeight="true" outlineLevel="0" collapsed="false">
      <c r="D13" s="84"/>
      <c r="AJ13" s="87"/>
    </row>
    <row r="14" customFormat="false" ht="18" hidden="false" customHeight="true" outlineLevel="0" collapsed="false">
      <c r="D14" s="84"/>
    </row>
    <row r="15" customFormat="false" ht="18" hidden="false" customHeight="true" outlineLevel="0" collapsed="false">
      <c r="D15" s="84"/>
    </row>
    <row r="16" customFormat="false" ht="18" hidden="false" customHeight="true" outlineLevel="0" collapsed="false">
      <c r="D16" s="84"/>
    </row>
    <row r="17" customFormat="false" ht="18" hidden="false" customHeight="true" outlineLevel="0" collapsed="false">
      <c r="D17" s="84"/>
    </row>
    <row r="18" customFormat="false" ht="18" hidden="false" customHeight="true" outlineLevel="0" collapsed="false">
      <c r="D18" s="84"/>
    </row>
    <row r="19" customFormat="false" ht="18" hidden="false" customHeight="true" outlineLevel="0" collapsed="false">
      <c r="D19" s="84"/>
    </row>
    <row r="20" customFormat="false" ht="18" hidden="false" customHeight="true" outlineLevel="0" collapsed="false">
      <c r="D20" s="84"/>
    </row>
    <row r="21" customFormat="false" ht="18" hidden="false" customHeight="true" outlineLevel="0" collapsed="false">
      <c r="D21" s="84"/>
    </row>
    <row r="22" customFormat="false" ht="18" hidden="false" customHeight="true" outlineLevel="0" collapsed="false">
      <c r="D22" s="84"/>
    </row>
    <row r="23" customFormat="false" ht="18" hidden="false" customHeight="true" outlineLevel="0" collapsed="false">
      <c r="D23" s="84"/>
    </row>
    <row r="24" customFormat="false" ht="18" hidden="false" customHeight="true" outlineLevel="0" collapsed="false">
      <c r="D24" s="84"/>
    </row>
    <row r="26" customFormat="false" ht="18" hidden="false" customHeight="true" outlineLevel="0" collapsed="false">
      <c r="D26" s="84"/>
    </row>
    <row r="27" customFormat="false" ht="18" hidden="false" customHeight="true" outlineLevel="0" collapsed="false">
      <c r="D27" s="84"/>
    </row>
    <row r="28" customFormat="false" ht="18" hidden="false" customHeight="true" outlineLevel="0" collapsed="false">
      <c r="D28" s="84"/>
    </row>
    <row r="29" customFormat="false" ht="18" hidden="false" customHeight="true" outlineLevel="0" collapsed="false">
      <c r="D29" s="84"/>
    </row>
    <row r="30" customFormat="false" ht="18" hidden="false" customHeight="true" outlineLevel="0" collapsed="false">
      <c r="D30" s="84"/>
    </row>
    <row r="31" customFormat="false" ht="18" hidden="false" customHeight="true" outlineLevel="0" collapsed="false">
      <c r="D31" s="84"/>
    </row>
    <row r="32" customFormat="false" ht="18" hidden="false" customHeight="true" outlineLevel="0" collapsed="false">
      <c r="D32" s="84"/>
    </row>
    <row r="33" customFormat="false" ht="18" hidden="false" customHeight="true" outlineLevel="0" collapsed="false">
      <c r="D33" s="84"/>
    </row>
    <row r="34" customFormat="false" ht="18" hidden="false" customHeight="true" outlineLevel="0" collapsed="false">
      <c r="D34" s="84"/>
    </row>
    <row r="35" customFormat="false" ht="18" hidden="false" customHeight="true" outlineLevel="0" collapsed="false">
      <c r="D35" s="84"/>
    </row>
    <row r="36" customFormat="false" ht="18" hidden="false" customHeight="true" outlineLevel="0" collapsed="false">
      <c r="D36" s="84"/>
    </row>
    <row r="37" customFormat="false" ht="18" hidden="false" customHeight="true" outlineLevel="0" collapsed="false">
      <c r="D37" s="84"/>
    </row>
    <row r="38" customFormat="false" ht="18" hidden="false" customHeight="true" outlineLevel="0" collapsed="false">
      <c r="D38" s="84"/>
    </row>
    <row r="39" customFormat="false" ht="18" hidden="false" customHeight="true" outlineLevel="0" collapsed="false">
      <c r="D39" s="84"/>
    </row>
    <row r="40" customFormat="false" ht="18" hidden="false" customHeight="true" outlineLevel="0" collapsed="false">
      <c r="D40" s="84"/>
    </row>
    <row r="41" customFormat="false" ht="18" hidden="false" customHeight="true" outlineLevel="0" collapsed="false">
      <c r="D41" s="84"/>
    </row>
    <row r="42" customFormat="false" ht="18" hidden="false" customHeight="true" outlineLevel="0" collapsed="false">
      <c r="D42" s="84"/>
    </row>
    <row r="43" customFormat="false" ht="18" hidden="false" customHeight="true" outlineLevel="0" collapsed="false">
      <c r="D43" s="84"/>
    </row>
    <row r="44" customFormat="false" ht="18" hidden="false" customHeight="true" outlineLevel="0" collapsed="false">
      <c r="D44" s="84"/>
    </row>
    <row r="45" customFormat="false" ht="18" hidden="false" customHeight="true" outlineLevel="0" collapsed="false">
      <c r="D45" s="84"/>
    </row>
    <row r="46" customFormat="false" ht="18" hidden="false" customHeight="true" outlineLevel="0" collapsed="false">
      <c r="D46" s="84"/>
    </row>
    <row r="47" customFormat="false" ht="18" hidden="false" customHeight="true" outlineLevel="0" collapsed="false">
      <c r="D47" s="84"/>
    </row>
    <row r="48" customFormat="false" ht="18" hidden="false" customHeight="true" outlineLevel="0" collapsed="false">
      <c r="D48" s="84"/>
    </row>
    <row r="49" customFormat="false" ht="18" hidden="false" customHeight="true" outlineLevel="0" collapsed="false">
      <c r="D49" s="84"/>
    </row>
    <row r="50" customFormat="false" ht="18" hidden="false" customHeight="true" outlineLevel="0" collapsed="false">
      <c r="D50" s="84"/>
    </row>
    <row r="51" customFormat="false" ht="18" hidden="false" customHeight="true" outlineLevel="0" collapsed="false">
      <c r="D51" s="84"/>
    </row>
    <row r="52" customFormat="false" ht="18" hidden="false" customHeight="true" outlineLevel="0" collapsed="false">
      <c r="D52" s="84"/>
    </row>
    <row r="53" customFormat="false" ht="18" hidden="false" customHeight="true" outlineLevel="0" collapsed="false">
      <c r="D53" s="84"/>
    </row>
    <row r="54" customFormat="false" ht="18" hidden="false" customHeight="true" outlineLevel="0" collapsed="false">
      <c r="D54" s="84"/>
    </row>
    <row r="55" customFormat="false" ht="18" hidden="false" customHeight="true" outlineLevel="0" collapsed="false">
      <c r="D55" s="84"/>
    </row>
    <row r="56" customFormat="false" ht="18" hidden="false" customHeight="true" outlineLevel="0" collapsed="false">
      <c r="D56" s="84"/>
    </row>
    <row r="57" customFormat="false" ht="18" hidden="false" customHeight="true" outlineLevel="0" collapsed="false">
      <c r="D57" s="84"/>
    </row>
    <row r="58" customFormat="false" ht="18" hidden="false" customHeight="true" outlineLevel="0" collapsed="false">
      <c r="D58" s="84"/>
    </row>
    <row r="59" customFormat="false" ht="18" hidden="false" customHeight="true" outlineLevel="0" collapsed="false">
      <c r="D59" s="84"/>
    </row>
    <row r="60" customFormat="false" ht="18" hidden="false" customHeight="true" outlineLevel="0" collapsed="false">
      <c r="D60" s="84"/>
    </row>
    <row r="61" customFormat="false" ht="18" hidden="false" customHeight="true" outlineLevel="0" collapsed="false">
      <c r="D61" s="84"/>
    </row>
    <row r="62" customFormat="false" ht="18" hidden="false" customHeight="true" outlineLevel="0" collapsed="false">
      <c r="D62" s="84"/>
    </row>
    <row r="63" customFormat="false" ht="18" hidden="false" customHeight="true" outlineLevel="0" collapsed="false">
      <c r="D63" s="84"/>
    </row>
    <row r="64" customFormat="false" ht="18" hidden="false" customHeight="true" outlineLevel="0" collapsed="false">
      <c r="D64" s="84"/>
    </row>
    <row r="65" customFormat="false" ht="18" hidden="false" customHeight="true" outlineLevel="0" collapsed="false">
      <c r="D65" s="84"/>
    </row>
    <row r="66" customFormat="false" ht="18" hidden="false" customHeight="true" outlineLevel="0" collapsed="false">
      <c r="D66" s="84"/>
    </row>
    <row r="67" customFormat="false" ht="18" hidden="false" customHeight="true" outlineLevel="0" collapsed="false">
      <c r="D67" s="84"/>
    </row>
    <row r="68" customFormat="false" ht="18" hidden="false" customHeight="true" outlineLevel="0" collapsed="false">
      <c r="D68" s="84"/>
    </row>
    <row r="69" customFormat="false" ht="18" hidden="false" customHeight="true" outlineLevel="0" collapsed="false">
      <c r="D69" s="84"/>
    </row>
    <row r="70" customFormat="false" ht="18" hidden="false" customHeight="true" outlineLevel="0" collapsed="false">
      <c r="D70" s="84"/>
    </row>
    <row r="71" customFormat="false" ht="18" hidden="false" customHeight="true" outlineLevel="0" collapsed="false">
      <c r="D71" s="84"/>
    </row>
    <row r="72" customFormat="false" ht="18" hidden="false" customHeight="true" outlineLevel="0" collapsed="false">
      <c r="D72" s="84"/>
    </row>
    <row r="73" customFormat="false" ht="18" hidden="false" customHeight="true" outlineLevel="0" collapsed="false">
      <c r="D73" s="84"/>
    </row>
    <row r="74" customFormat="false" ht="18" hidden="false" customHeight="true" outlineLevel="0" collapsed="false">
      <c r="D74" s="84"/>
    </row>
    <row r="75" customFormat="false" ht="18" hidden="false" customHeight="true" outlineLevel="0" collapsed="false">
      <c r="D75" s="84"/>
    </row>
    <row r="76" customFormat="false" ht="18" hidden="false" customHeight="true" outlineLevel="0" collapsed="false">
      <c r="D76" s="84"/>
    </row>
    <row r="77" customFormat="false" ht="18" hidden="false" customHeight="true" outlineLevel="0" collapsed="false">
      <c r="D77" s="84"/>
    </row>
    <row r="78" customFormat="false" ht="18" hidden="false" customHeight="true" outlineLevel="0" collapsed="false">
      <c r="D78" s="84"/>
    </row>
    <row r="79" customFormat="false" ht="18" hidden="false" customHeight="true" outlineLevel="0" collapsed="false">
      <c r="D79" s="84"/>
    </row>
    <row r="80" customFormat="false" ht="18" hidden="false" customHeight="true" outlineLevel="0" collapsed="false">
      <c r="D80" s="84"/>
    </row>
    <row r="81" customFormat="false" ht="18" hidden="false" customHeight="true" outlineLevel="0" collapsed="false">
      <c r="D81" s="84"/>
    </row>
    <row r="82" customFormat="false" ht="18" hidden="false" customHeight="true" outlineLevel="0" collapsed="false">
      <c r="D82" s="84"/>
    </row>
    <row r="83" customFormat="false" ht="18" hidden="false" customHeight="true" outlineLevel="0" collapsed="false">
      <c r="D83" s="84"/>
    </row>
    <row r="84" customFormat="false" ht="18" hidden="false" customHeight="true" outlineLevel="0" collapsed="false">
      <c r="D84" s="84"/>
    </row>
    <row r="85" customFormat="false" ht="18" hidden="false" customHeight="true" outlineLevel="0" collapsed="false">
      <c r="D85" s="84"/>
    </row>
    <row r="86" customFormat="false" ht="18" hidden="false" customHeight="true" outlineLevel="0" collapsed="false">
      <c r="D86" s="84"/>
    </row>
    <row r="87" customFormat="false" ht="18" hidden="false" customHeight="true" outlineLevel="0" collapsed="false">
      <c r="D87" s="84"/>
    </row>
    <row r="88" customFormat="false" ht="18" hidden="false" customHeight="true" outlineLevel="0" collapsed="false">
      <c r="D88" s="84"/>
    </row>
    <row r="89" customFormat="false" ht="18" hidden="false" customHeight="true" outlineLevel="0" collapsed="false">
      <c r="D89" s="84"/>
    </row>
    <row r="90" customFormat="false" ht="18" hidden="false" customHeight="true" outlineLevel="0" collapsed="false">
      <c r="D90" s="84"/>
    </row>
    <row r="91" customFormat="false" ht="18" hidden="false" customHeight="true" outlineLevel="0" collapsed="false">
      <c r="D91" s="84"/>
    </row>
    <row r="92" customFormat="false" ht="18" hidden="false" customHeight="true" outlineLevel="0" collapsed="false">
      <c r="D92" s="84"/>
    </row>
    <row r="93" customFormat="false" ht="18" hidden="false" customHeight="true" outlineLevel="0" collapsed="false">
      <c r="D93" s="84"/>
    </row>
    <row r="94" customFormat="false" ht="18" hidden="false" customHeight="true" outlineLevel="0" collapsed="false">
      <c r="D94" s="84"/>
    </row>
    <row r="95" customFormat="false" ht="18" hidden="false" customHeight="true" outlineLevel="0" collapsed="false">
      <c r="D95" s="84"/>
    </row>
    <row r="96" customFormat="false" ht="18" hidden="false" customHeight="true" outlineLevel="0" collapsed="false">
      <c r="D96" s="84"/>
    </row>
    <row r="97" customFormat="false" ht="18" hidden="false" customHeight="true" outlineLevel="0" collapsed="false">
      <c r="D97" s="84"/>
    </row>
    <row r="98" customFormat="false" ht="18" hidden="false" customHeight="true" outlineLevel="0" collapsed="false">
      <c r="D98" s="84"/>
    </row>
    <row r="99" customFormat="false" ht="18" hidden="false" customHeight="true" outlineLevel="0" collapsed="false">
      <c r="D99" s="84"/>
    </row>
    <row r="100" customFormat="false" ht="18" hidden="false" customHeight="true" outlineLevel="0" collapsed="false">
      <c r="D100" s="84"/>
    </row>
    <row r="101" customFormat="false" ht="18" hidden="false" customHeight="true" outlineLevel="0" collapsed="false">
      <c r="D101" s="84"/>
    </row>
    <row r="102" customFormat="false" ht="18" hidden="false" customHeight="true" outlineLevel="0" collapsed="false">
      <c r="D102" s="84"/>
    </row>
    <row r="103" customFormat="false" ht="18" hidden="false" customHeight="true" outlineLevel="0" collapsed="false">
      <c r="D103" s="84"/>
    </row>
    <row r="104" customFormat="false" ht="18" hidden="false" customHeight="true" outlineLevel="0" collapsed="false">
      <c r="D104" s="84"/>
    </row>
    <row r="105" customFormat="false" ht="18" hidden="false" customHeight="true" outlineLevel="0" collapsed="false">
      <c r="D105" s="84"/>
    </row>
    <row r="106" customFormat="false" ht="18" hidden="false" customHeight="true" outlineLevel="0" collapsed="false">
      <c r="D106" s="84"/>
    </row>
    <row r="107" customFormat="false" ht="18" hidden="false" customHeight="true" outlineLevel="0" collapsed="false">
      <c r="D107" s="84"/>
    </row>
    <row r="108" customFormat="false" ht="18" hidden="false" customHeight="true" outlineLevel="0" collapsed="false">
      <c r="D108" s="84"/>
    </row>
    <row r="109" customFormat="false" ht="18" hidden="false" customHeight="true" outlineLevel="0" collapsed="false">
      <c r="D109" s="84"/>
    </row>
    <row r="110" customFormat="false" ht="18" hidden="false" customHeight="true" outlineLevel="0" collapsed="false">
      <c r="D110" s="84"/>
    </row>
    <row r="111" customFormat="false" ht="18" hidden="false" customHeight="true" outlineLevel="0" collapsed="false">
      <c r="D111" s="84"/>
    </row>
    <row r="112" customFormat="false" ht="18" hidden="false" customHeight="true" outlineLevel="0" collapsed="false">
      <c r="D112" s="84"/>
    </row>
    <row r="113" customFormat="false" ht="18" hidden="false" customHeight="true" outlineLevel="0" collapsed="false">
      <c r="D113" s="84"/>
    </row>
    <row r="114" customFormat="false" ht="18" hidden="false" customHeight="true" outlineLevel="0" collapsed="false">
      <c r="D114" s="84"/>
    </row>
    <row r="115" customFormat="false" ht="18" hidden="false" customHeight="true" outlineLevel="0" collapsed="false">
      <c r="D115" s="84"/>
    </row>
    <row r="116" customFormat="false" ht="18" hidden="false" customHeight="true" outlineLevel="0" collapsed="false">
      <c r="D116" s="84"/>
    </row>
    <row r="117" customFormat="false" ht="18" hidden="false" customHeight="true" outlineLevel="0" collapsed="false">
      <c r="D117" s="84"/>
    </row>
    <row r="118" customFormat="false" ht="18" hidden="false" customHeight="true" outlineLevel="0" collapsed="false">
      <c r="D118" s="84"/>
    </row>
    <row r="119" customFormat="false" ht="18" hidden="false" customHeight="true" outlineLevel="0" collapsed="false">
      <c r="D119" s="84"/>
    </row>
    <row r="120" customFormat="false" ht="18" hidden="false" customHeight="true" outlineLevel="0" collapsed="false">
      <c r="D120" s="84"/>
    </row>
    <row r="121" customFormat="false" ht="18" hidden="false" customHeight="true" outlineLevel="0" collapsed="false">
      <c r="D121" s="84"/>
    </row>
    <row r="122" customFormat="false" ht="18" hidden="false" customHeight="true" outlineLevel="0" collapsed="false">
      <c r="D122" s="84"/>
    </row>
    <row r="123" customFormat="false" ht="18" hidden="false" customHeight="true" outlineLevel="0" collapsed="false">
      <c r="D123" s="84"/>
    </row>
    <row r="124" customFormat="false" ht="18" hidden="false" customHeight="true" outlineLevel="0" collapsed="false">
      <c r="D124" s="84"/>
    </row>
    <row r="125" customFormat="false" ht="18" hidden="false" customHeight="true" outlineLevel="0" collapsed="false">
      <c r="D125" s="84"/>
    </row>
    <row r="126" customFormat="false" ht="18" hidden="false" customHeight="true" outlineLevel="0" collapsed="false">
      <c r="D126" s="84"/>
    </row>
    <row r="127" customFormat="false" ht="18" hidden="false" customHeight="true" outlineLevel="0" collapsed="false">
      <c r="D127" s="84"/>
    </row>
    <row r="128" customFormat="false" ht="18" hidden="false" customHeight="true" outlineLevel="0" collapsed="false">
      <c r="D128" s="84"/>
    </row>
    <row r="129" customFormat="false" ht="18" hidden="false" customHeight="true" outlineLevel="0" collapsed="false">
      <c r="D129" s="84"/>
    </row>
    <row r="130" customFormat="false" ht="18" hidden="false" customHeight="true" outlineLevel="0" collapsed="false">
      <c r="D130" s="84"/>
    </row>
    <row r="131" customFormat="false" ht="18" hidden="false" customHeight="true" outlineLevel="0" collapsed="false">
      <c r="D131" s="84"/>
    </row>
    <row r="132" customFormat="false" ht="18" hidden="false" customHeight="true" outlineLevel="0" collapsed="false">
      <c r="D132" s="84"/>
    </row>
    <row r="133" customFormat="false" ht="18" hidden="false" customHeight="true" outlineLevel="0" collapsed="false">
      <c r="D133" s="84"/>
    </row>
    <row r="134" customFormat="false" ht="18" hidden="false" customHeight="true" outlineLevel="0" collapsed="false">
      <c r="D134" s="84"/>
    </row>
    <row r="135" customFormat="false" ht="18" hidden="false" customHeight="true" outlineLevel="0" collapsed="false">
      <c r="D135" s="84"/>
    </row>
    <row r="136" customFormat="false" ht="18" hidden="false" customHeight="true" outlineLevel="0" collapsed="false">
      <c r="D136" s="84"/>
    </row>
    <row r="137" customFormat="false" ht="18" hidden="false" customHeight="true" outlineLevel="0" collapsed="false">
      <c r="D137" s="84"/>
    </row>
    <row r="138" customFormat="false" ht="18" hidden="false" customHeight="true" outlineLevel="0" collapsed="false">
      <c r="D138" s="84"/>
    </row>
    <row r="139" customFormat="false" ht="18" hidden="false" customHeight="true" outlineLevel="0" collapsed="false">
      <c r="D139" s="84"/>
    </row>
    <row r="140" customFormat="false" ht="18" hidden="false" customHeight="true" outlineLevel="0" collapsed="false">
      <c r="D140" s="84"/>
    </row>
    <row r="141" customFormat="false" ht="18" hidden="false" customHeight="true" outlineLevel="0" collapsed="false">
      <c r="D141" s="84"/>
    </row>
    <row r="142" customFormat="false" ht="18" hidden="false" customHeight="true" outlineLevel="0" collapsed="false">
      <c r="D142" s="84"/>
    </row>
    <row r="143" customFormat="false" ht="18" hidden="false" customHeight="true" outlineLevel="0" collapsed="false">
      <c r="D143" s="84"/>
    </row>
    <row r="144" customFormat="false" ht="18" hidden="false" customHeight="true" outlineLevel="0" collapsed="false">
      <c r="D144" s="84"/>
    </row>
    <row r="145" customFormat="false" ht="18" hidden="false" customHeight="true" outlineLevel="0" collapsed="false">
      <c r="D145" s="84"/>
    </row>
    <row r="146" customFormat="false" ht="18" hidden="false" customHeight="true" outlineLevel="0" collapsed="false">
      <c r="D146" s="84"/>
    </row>
    <row r="147" customFormat="false" ht="18" hidden="false" customHeight="true" outlineLevel="0" collapsed="false">
      <c r="D147" s="84"/>
    </row>
    <row r="148" customFormat="false" ht="18" hidden="false" customHeight="true" outlineLevel="0" collapsed="false">
      <c r="D148" s="84"/>
    </row>
    <row r="149" customFormat="false" ht="18" hidden="false" customHeight="true" outlineLevel="0" collapsed="false">
      <c r="D149" s="84"/>
    </row>
    <row r="150" customFormat="false" ht="18" hidden="false" customHeight="true" outlineLevel="0" collapsed="false">
      <c r="D150" s="84"/>
    </row>
    <row r="151" customFormat="false" ht="18" hidden="false" customHeight="true" outlineLevel="0" collapsed="false">
      <c r="D151" s="84"/>
    </row>
    <row r="152" customFormat="false" ht="18" hidden="false" customHeight="true" outlineLevel="0" collapsed="false">
      <c r="D152" s="84"/>
    </row>
    <row r="153" customFormat="false" ht="18" hidden="false" customHeight="true" outlineLevel="0" collapsed="false">
      <c r="D153" s="84"/>
    </row>
    <row r="154" customFormat="false" ht="18" hidden="false" customHeight="true" outlineLevel="0" collapsed="false">
      <c r="D154" s="84"/>
    </row>
    <row r="155" customFormat="false" ht="18" hidden="false" customHeight="true" outlineLevel="0" collapsed="false">
      <c r="D155" s="84"/>
    </row>
    <row r="156" customFormat="false" ht="18" hidden="false" customHeight="true" outlineLevel="0" collapsed="false">
      <c r="D156" s="84"/>
    </row>
    <row r="157" customFormat="false" ht="18" hidden="false" customHeight="true" outlineLevel="0" collapsed="false">
      <c r="D157" s="84"/>
    </row>
    <row r="158" customFormat="false" ht="18" hidden="false" customHeight="true" outlineLevel="0" collapsed="false">
      <c r="D158" s="84"/>
    </row>
    <row r="159" customFormat="false" ht="18" hidden="false" customHeight="true" outlineLevel="0" collapsed="false">
      <c r="D159" s="84"/>
    </row>
    <row r="160" customFormat="false" ht="18" hidden="false" customHeight="true" outlineLevel="0" collapsed="false">
      <c r="D160" s="84"/>
    </row>
    <row r="161" customFormat="false" ht="18" hidden="false" customHeight="true" outlineLevel="0" collapsed="false">
      <c r="D161" s="84"/>
    </row>
    <row r="162" customFormat="false" ht="18" hidden="false" customHeight="true" outlineLevel="0" collapsed="false">
      <c r="D162" s="84"/>
    </row>
    <row r="163" customFormat="false" ht="18" hidden="false" customHeight="true" outlineLevel="0" collapsed="false">
      <c r="D163" s="84"/>
    </row>
    <row r="164" customFormat="false" ht="18" hidden="false" customHeight="true" outlineLevel="0" collapsed="false">
      <c r="D164" s="84"/>
    </row>
    <row r="165" customFormat="false" ht="18" hidden="false" customHeight="true" outlineLevel="0" collapsed="false">
      <c r="D165" s="84"/>
    </row>
    <row r="166" customFormat="false" ht="18" hidden="false" customHeight="true" outlineLevel="0" collapsed="false">
      <c r="D166" s="84"/>
    </row>
    <row r="167" customFormat="false" ht="18" hidden="false" customHeight="true" outlineLevel="0" collapsed="false">
      <c r="D167" s="84"/>
    </row>
    <row r="168" customFormat="false" ht="18" hidden="false" customHeight="true" outlineLevel="0" collapsed="false">
      <c r="D168" s="84"/>
    </row>
    <row r="169" customFormat="false" ht="18" hidden="false" customHeight="true" outlineLevel="0" collapsed="false">
      <c r="D169" s="84"/>
    </row>
    <row r="170" customFormat="false" ht="18" hidden="false" customHeight="true" outlineLevel="0" collapsed="false">
      <c r="D170" s="84"/>
    </row>
    <row r="171" customFormat="false" ht="18" hidden="false" customHeight="true" outlineLevel="0" collapsed="false">
      <c r="D171" s="84"/>
    </row>
    <row r="172" customFormat="false" ht="18" hidden="false" customHeight="true" outlineLevel="0" collapsed="false">
      <c r="D172" s="84"/>
    </row>
    <row r="173" customFormat="false" ht="18" hidden="false" customHeight="true" outlineLevel="0" collapsed="false">
      <c r="D173" s="84"/>
    </row>
    <row r="176" customFormat="false" ht="18" hidden="false" customHeight="true" outlineLevel="0" collapsed="false">
      <c r="D176" s="84"/>
    </row>
    <row r="177" customFormat="false" ht="18" hidden="false" customHeight="true" outlineLevel="0" collapsed="false">
      <c r="D177" s="84"/>
    </row>
    <row r="178" customFormat="false" ht="18" hidden="false" customHeight="true" outlineLevel="0" collapsed="false">
      <c r="D178" s="84"/>
    </row>
    <row r="179" customFormat="false" ht="18" hidden="false" customHeight="true" outlineLevel="0" collapsed="false">
      <c r="D179" s="84"/>
    </row>
    <row r="180" customFormat="false" ht="18" hidden="false" customHeight="true" outlineLevel="0" collapsed="false">
      <c r="D180" s="84"/>
    </row>
    <row r="181" customFormat="false" ht="18" hidden="false" customHeight="true" outlineLevel="0" collapsed="false">
      <c r="D181" s="84"/>
    </row>
    <row r="182" customFormat="false" ht="18" hidden="false" customHeight="true" outlineLevel="0" collapsed="false">
      <c r="D182" s="84"/>
    </row>
    <row r="183" customFormat="false" ht="18" hidden="false" customHeight="true" outlineLevel="0" collapsed="false">
      <c r="D183" s="84"/>
    </row>
    <row r="184" customFormat="false" ht="18" hidden="false" customHeight="true" outlineLevel="0" collapsed="false">
      <c r="D184" s="84"/>
    </row>
    <row r="185" customFormat="false" ht="18" hidden="false" customHeight="true" outlineLevel="0" collapsed="false">
      <c r="D185" s="84"/>
    </row>
    <row r="186" customFormat="false" ht="18" hidden="false" customHeight="true" outlineLevel="0" collapsed="false">
      <c r="D186" s="84"/>
    </row>
    <row r="187" customFormat="false" ht="18" hidden="false" customHeight="true" outlineLevel="0" collapsed="false">
      <c r="D187" s="84"/>
    </row>
    <row r="188" customFormat="false" ht="18" hidden="false" customHeight="true" outlineLevel="0" collapsed="false">
      <c r="D188" s="84"/>
    </row>
    <row r="189" customFormat="false" ht="18" hidden="false" customHeight="true" outlineLevel="0" collapsed="false">
      <c r="D189" s="84"/>
    </row>
    <row r="190" customFormat="false" ht="18" hidden="false" customHeight="true" outlineLevel="0" collapsed="false">
      <c r="D190" s="84"/>
    </row>
    <row r="191" customFormat="false" ht="18" hidden="false" customHeight="true" outlineLevel="0" collapsed="false">
      <c r="D191" s="84"/>
    </row>
    <row r="192" customFormat="false" ht="18" hidden="false" customHeight="true" outlineLevel="0" collapsed="false">
      <c r="D192" s="84"/>
    </row>
    <row r="193" customFormat="false" ht="18" hidden="false" customHeight="true" outlineLevel="0" collapsed="false">
      <c r="D193" s="84"/>
    </row>
    <row r="194" customFormat="false" ht="18" hidden="false" customHeight="true" outlineLevel="0" collapsed="false">
      <c r="D194" s="84"/>
    </row>
    <row r="195" customFormat="false" ht="18" hidden="false" customHeight="true" outlineLevel="0" collapsed="false">
      <c r="D195" s="84"/>
    </row>
    <row r="196" customFormat="false" ht="18" hidden="false" customHeight="true" outlineLevel="0" collapsed="false">
      <c r="D196" s="84"/>
    </row>
    <row r="197" customFormat="false" ht="18" hidden="false" customHeight="true" outlineLevel="0" collapsed="false">
      <c r="D197" s="84"/>
    </row>
    <row r="198" customFormat="false" ht="18" hidden="false" customHeight="true" outlineLevel="0" collapsed="false">
      <c r="D198" s="84"/>
    </row>
    <row r="199" customFormat="false" ht="18" hidden="false" customHeight="true" outlineLevel="0" collapsed="false">
      <c r="D199" s="84"/>
    </row>
    <row r="200" customFormat="false" ht="18" hidden="false" customHeight="true" outlineLevel="0" collapsed="false">
      <c r="D200" s="84"/>
    </row>
    <row r="201" customFormat="false" ht="18" hidden="false" customHeight="true" outlineLevel="0" collapsed="false">
      <c r="D201" s="84"/>
    </row>
    <row r="202" customFormat="false" ht="18" hidden="false" customHeight="true" outlineLevel="0" collapsed="false">
      <c r="D202" s="84"/>
    </row>
    <row r="203" customFormat="false" ht="18" hidden="false" customHeight="true" outlineLevel="0" collapsed="false">
      <c r="D203" s="84"/>
    </row>
    <row r="204" customFormat="false" ht="18" hidden="false" customHeight="true" outlineLevel="0" collapsed="false">
      <c r="D204" s="84"/>
    </row>
    <row r="205" customFormat="false" ht="18" hidden="false" customHeight="true" outlineLevel="0" collapsed="false">
      <c r="D205" s="84"/>
    </row>
    <row r="206" customFormat="false" ht="18" hidden="false" customHeight="true" outlineLevel="0" collapsed="false">
      <c r="D206" s="84"/>
    </row>
    <row r="207" customFormat="false" ht="18" hidden="false" customHeight="true" outlineLevel="0" collapsed="false">
      <c r="D207" s="84"/>
    </row>
    <row r="208" customFormat="false" ht="18" hidden="false" customHeight="true" outlineLevel="0" collapsed="false">
      <c r="D208" s="84"/>
    </row>
    <row r="209" customFormat="false" ht="18" hidden="false" customHeight="true" outlineLevel="0" collapsed="false">
      <c r="D209" s="84"/>
    </row>
    <row r="210" customFormat="false" ht="18" hidden="false" customHeight="true" outlineLevel="0" collapsed="false">
      <c r="D210" s="84"/>
    </row>
    <row r="211" customFormat="false" ht="18" hidden="false" customHeight="true" outlineLevel="0" collapsed="false">
      <c r="D211" s="84"/>
    </row>
    <row r="212" customFormat="false" ht="18" hidden="false" customHeight="true" outlineLevel="0" collapsed="false">
      <c r="D212" s="84"/>
    </row>
    <row r="213" customFormat="false" ht="18" hidden="false" customHeight="true" outlineLevel="0" collapsed="false">
      <c r="D213" s="84"/>
    </row>
    <row r="214" customFormat="false" ht="18" hidden="false" customHeight="true" outlineLevel="0" collapsed="false">
      <c r="D214" s="84"/>
    </row>
    <row r="215" customFormat="false" ht="18" hidden="false" customHeight="true" outlineLevel="0" collapsed="false">
      <c r="D215" s="84"/>
    </row>
    <row r="216" customFormat="false" ht="18" hidden="false" customHeight="true" outlineLevel="0" collapsed="false">
      <c r="D216" s="84"/>
    </row>
    <row r="218" customFormat="false" ht="18" hidden="false" customHeight="true" outlineLevel="0" collapsed="false">
      <c r="D218" s="84"/>
    </row>
    <row r="219" customFormat="false" ht="18" hidden="false" customHeight="true" outlineLevel="0" collapsed="false">
      <c r="D219" s="84"/>
    </row>
    <row r="220" customFormat="false" ht="18" hidden="false" customHeight="true" outlineLevel="0" collapsed="false">
      <c r="D220" s="84"/>
    </row>
    <row r="221" customFormat="false" ht="18" hidden="false" customHeight="true" outlineLevel="0" collapsed="false">
      <c r="D221" s="84"/>
    </row>
    <row r="222" customFormat="false" ht="18" hidden="false" customHeight="true" outlineLevel="0" collapsed="false">
      <c r="D222" s="84"/>
    </row>
    <row r="223" customFormat="false" ht="18" hidden="false" customHeight="true" outlineLevel="0" collapsed="false">
      <c r="D223" s="84"/>
    </row>
    <row r="224" customFormat="false" ht="18" hidden="false" customHeight="true" outlineLevel="0" collapsed="false">
      <c r="D224" s="84"/>
    </row>
    <row r="225" customFormat="false" ht="18" hidden="false" customHeight="true" outlineLevel="0" collapsed="false">
      <c r="D225" s="84"/>
    </row>
    <row r="226" customFormat="false" ht="18" hidden="false" customHeight="true" outlineLevel="0" collapsed="false">
      <c r="D226" s="84"/>
    </row>
    <row r="227" customFormat="false" ht="18" hidden="false" customHeight="true" outlineLevel="0" collapsed="false">
      <c r="D227" s="84"/>
    </row>
    <row r="229" customFormat="false" ht="18" hidden="false" customHeight="true" outlineLevel="0" collapsed="false">
      <c r="D229" s="84"/>
    </row>
    <row r="230" customFormat="false" ht="18" hidden="false" customHeight="true" outlineLevel="0" collapsed="false">
      <c r="D230" s="84"/>
    </row>
    <row r="231" customFormat="false" ht="18" hidden="false" customHeight="true" outlineLevel="0" collapsed="false">
      <c r="D231" s="84"/>
    </row>
    <row r="232" customFormat="false" ht="18" hidden="false" customHeight="true" outlineLevel="0" collapsed="false">
      <c r="D232" s="84"/>
    </row>
    <row r="233" customFormat="false" ht="18" hidden="false" customHeight="true" outlineLevel="0" collapsed="false">
      <c r="D233" s="84"/>
    </row>
    <row r="234" customFormat="false" ht="18" hidden="false" customHeight="true" outlineLevel="0" collapsed="false">
      <c r="D234" s="84"/>
    </row>
    <row r="235" customFormat="false" ht="18" hidden="false" customHeight="true" outlineLevel="0" collapsed="false">
      <c r="D235" s="84"/>
    </row>
    <row r="236" customFormat="false" ht="18" hidden="false" customHeight="true" outlineLevel="0" collapsed="false">
      <c r="D236" s="84"/>
    </row>
    <row r="237" customFormat="false" ht="18" hidden="false" customHeight="true" outlineLevel="0" collapsed="false">
      <c r="D237" s="84"/>
    </row>
    <row r="238" customFormat="false" ht="18" hidden="false" customHeight="true" outlineLevel="0" collapsed="false">
      <c r="D238" s="84"/>
    </row>
    <row r="240" customFormat="false" ht="18" hidden="false" customHeight="true" outlineLevel="0" collapsed="false">
      <c r="D240" s="84"/>
    </row>
    <row r="241" customFormat="false" ht="18" hidden="false" customHeight="true" outlineLevel="0" collapsed="false">
      <c r="D241" s="84"/>
    </row>
    <row r="242" customFormat="false" ht="18" hidden="false" customHeight="true" outlineLevel="0" collapsed="false">
      <c r="D242" s="84"/>
    </row>
    <row r="243" customFormat="false" ht="18" hidden="false" customHeight="true" outlineLevel="0" collapsed="false">
      <c r="D243" s="84"/>
    </row>
    <row r="244" customFormat="false" ht="18" hidden="false" customHeight="true" outlineLevel="0" collapsed="false">
      <c r="D244" s="84"/>
    </row>
    <row r="245" customFormat="false" ht="18" hidden="false" customHeight="true" outlineLevel="0" collapsed="false">
      <c r="D245" s="84"/>
    </row>
    <row r="246" customFormat="false" ht="18" hidden="false" customHeight="true" outlineLevel="0" collapsed="false">
      <c r="D246" s="84"/>
    </row>
    <row r="247" customFormat="false" ht="18" hidden="false" customHeight="true" outlineLevel="0" collapsed="false">
      <c r="D247" s="84"/>
    </row>
    <row r="248" customFormat="false" ht="18" hidden="false" customHeight="true" outlineLevel="0" collapsed="false">
      <c r="D248" s="84"/>
    </row>
    <row r="249" customFormat="false" ht="18" hidden="false" customHeight="true" outlineLevel="0" collapsed="false">
      <c r="D249" s="84"/>
    </row>
    <row r="250" customFormat="false" ht="18" hidden="false" customHeight="true" outlineLevel="0" collapsed="false">
      <c r="D250" s="84"/>
    </row>
    <row r="251" customFormat="false" ht="18" hidden="false" customHeight="true" outlineLevel="0" collapsed="false">
      <c r="D251" s="84"/>
    </row>
    <row r="252" customFormat="false" ht="18" hidden="false" customHeight="true" outlineLevel="0" collapsed="false">
      <c r="D252" s="84"/>
    </row>
    <row r="253" customFormat="false" ht="18" hidden="false" customHeight="true" outlineLevel="0" collapsed="false">
      <c r="D253" s="84"/>
    </row>
    <row r="254" customFormat="false" ht="18" hidden="false" customHeight="true" outlineLevel="0" collapsed="false">
      <c r="D254" s="84"/>
    </row>
    <row r="255" customFormat="false" ht="18" hidden="false" customHeight="true" outlineLevel="0" collapsed="false">
      <c r="D255" s="84"/>
    </row>
    <row r="256" customFormat="false" ht="18" hidden="false" customHeight="true" outlineLevel="0" collapsed="false">
      <c r="D256" s="84"/>
    </row>
    <row r="257" customFormat="false" ht="18" hidden="false" customHeight="true" outlineLevel="0" collapsed="false">
      <c r="D257" s="84"/>
    </row>
    <row r="258" customFormat="false" ht="18" hidden="false" customHeight="true" outlineLevel="0" collapsed="false">
      <c r="D258" s="84"/>
    </row>
    <row r="259" customFormat="false" ht="18" hidden="false" customHeight="true" outlineLevel="0" collapsed="false">
      <c r="D259" s="84"/>
    </row>
    <row r="260" customFormat="false" ht="18" hidden="false" customHeight="true" outlineLevel="0" collapsed="false">
      <c r="D260" s="84"/>
    </row>
    <row r="261" customFormat="false" ht="18" hidden="false" customHeight="true" outlineLevel="0" collapsed="false">
      <c r="D261" s="84"/>
    </row>
    <row r="262" customFormat="false" ht="18" hidden="false" customHeight="true" outlineLevel="0" collapsed="false">
      <c r="D262" s="84"/>
    </row>
    <row r="263" customFormat="false" ht="18" hidden="false" customHeight="true" outlineLevel="0" collapsed="false">
      <c r="D263" s="84"/>
    </row>
    <row r="264" customFormat="false" ht="18" hidden="false" customHeight="true" outlineLevel="0" collapsed="false">
      <c r="C264" s="84"/>
      <c r="D264" s="84"/>
    </row>
    <row r="265" customFormat="false" ht="18" hidden="false" customHeight="true" outlineLevel="0" collapsed="false">
      <c r="D265" s="84"/>
    </row>
    <row r="266" customFormat="false" ht="18" hidden="false" customHeight="true" outlineLevel="0" collapsed="false">
      <c r="D266" s="84"/>
    </row>
    <row r="267" customFormat="false" ht="18" hidden="false" customHeight="true" outlineLevel="0" collapsed="false">
      <c r="D267" s="84"/>
    </row>
    <row r="268" customFormat="false" ht="18" hidden="false" customHeight="true" outlineLevel="0" collapsed="false">
      <c r="D268" s="84"/>
    </row>
    <row r="269" customFormat="false" ht="18" hidden="false" customHeight="true" outlineLevel="0" collapsed="false">
      <c r="D269" s="84"/>
    </row>
    <row r="271" customFormat="false" ht="18" hidden="false" customHeight="true" outlineLevel="0" collapsed="false">
      <c r="D271" s="84"/>
    </row>
    <row r="272" customFormat="false" ht="18" hidden="false" customHeight="true" outlineLevel="0" collapsed="false">
      <c r="D272" s="84"/>
    </row>
    <row r="273" customFormat="false" ht="18" hidden="false" customHeight="true" outlineLevel="0" collapsed="false">
      <c r="D273" s="84"/>
    </row>
    <row r="275" customFormat="false" ht="18" hidden="false" customHeight="true" outlineLevel="0" collapsed="false">
      <c r="D275" s="84"/>
    </row>
    <row r="276" customFormat="false" ht="18" hidden="false" customHeight="true" outlineLevel="0" collapsed="false">
      <c r="D276" s="84"/>
    </row>
    <row r="277" customFormat="false" ht="18" hidden="false" customHeight="true" outlineLevel="0" collapsed="false">
      <c r="D277" s="84"/>
    </row>
    <row r="280" customFormat="false" ht="18" hidden="false" customHeight="true" outlineLevel="0" collapsed="false">
      <c r="D280" s="84"/>
    </row>
    <row r="281" customFormat="false" ht="18" hidden="false" customHeight="true" outlineLevel="0" collapsed="false">
      <c r="D281" s="84"/>
    </row>
    <row r="282" customFormat="false" ht="18" hidden="false" customHeight="true" outlineLevel="0" collapsed="false">
      <c r="D282" s="84"/>
    </row>
    <row r="283" customFormat="false" ht="18" hidden="false" customHeight="true" outlineLevel="0" collapsed="false">
      <c r="D283" s="84"/>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s>
  <printOptions headings="false" gridLines="false" gridLinesSet="true" horizontalCentered="false" verticalCentered="false"/>
  <pageMargins left="0.7" right="0.7" top="1.14375" bottom="1.14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3.xml><?xml version="1.0" encoding="utf-8"?>
<worksheet xmlns="http://schemas.openxmlformats.org/spreadsheetml/2006/main" xmlns:r="http://schemas.openxmlformats.org/officeDocument/2006/relationships">
  <sheetPr filterMode="false">
    <pageSetUpPr fitToPage="false"/>
  </sheetPr>
  <dimension ref="A1:AK28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0" activeCellId="0" sqref="B20"/>
    </sheetView>
  </sheetViews>
  <sheetFormatPr defaultColWidth="9.1171875" defaultRowHeight="17.65" zeroHeight="false" outlineLevelRow="0" outlineLevelCol="0"/>
  <cols>
    <col collapsed="false" customWidth="false" hidden="false" outlineLevel="0" max="1" min="1" style="67" width="9.12"/>
    <col collapsed="false" customWidth="true" hidden="false" outlineLevel="0" max="2" min="2" style="1" width="51.37"/>
    <col collapsed="false" customWidth="true" hidden="false" outlineLevel="0" max="3" min="3" style="2" width="10.75"/>
    <col collapsed="false" customWidth="true" hidden="false" outlineLevel="0" max="4" min="4" style="2" width="9.75"/>
    <col collapsed="false" customWidth="true" hidden="false" outlineLevel="0" max="5" min="5" style="2" width="10.75"/>
    <col collapsed="false" customWidth="true" hidden="false" outlineLevel="0" max="36" min="6" style="2" width="12.75"/>
    <col collapsed="false" customWidth="true" hidden="false" outlineLevel="0" max="37" min="37" style="85" width="5.62"/>
    <col collapsed="false" customWidth="true" hidden="false" outlineLevel="0" max="82" min="38" style="1" width="5.62"/>
    <col collapsed="false" customWidth="false" hidden="false" outlineLevel="0" max="1025" min="83" style="1" width="9.12"/>
  </cols>
  <sheetData>
    <row r="1" customFormat="false" ht="18" hidden="false" customHeight="true" outlineLevel="0" collapsed="false">
      <c r="B1" s="68" t="s">
        <v>57</v>
      </c>
      <c r="C1" s="88"/>
      <c r="F1" s="69" t="s">
        <v>0</v>
      </c>
      <c r="G1" s="69"/>
      <c r="H1" s="69"/>
      <c r="I1" s="69"/>
      <c r="J1" s="69"/>
      <c r="K1" s="69"/>
      <c r="L1" s="69"/>
      <c r="M1" s="69"/>
      <c r="N1" s="69"/>
      <c r="O1" s="69"/>
      <c r="P1" s="69"/>
      <c r="Q1" s="69"/>
      <c r="R1" s="69"/>
      <c r="S1" s="69"/>
      <c r="T1" s="69"/>
      <c r="U1" s="69"/>
      <c r="V1" s="69"/>
      <c r="W1" s="70" t="s">
        <v>1</v>
      </c>
      <c r="X1" s="70"/>
      <c r="Y1" s="70"/>
      <c r="Z1" s="70"/>
      <c r="AA1" s="71" t="s">
        <v>2</v>
      </c>
      <c r="AB1" s="71"/>
      <c r="AC1" s="72" t="s">
        <v>3</v>
      </c>
      <c r="AD1" s="72"/>
      <c r="AE1" s="90"/>
      <c r="AF1" s="73" t="s">
        <v>4</v>
      </c>
      <c r="AG1" s="73"/>
      <c r="AH1" s="73"/>
      <c r="AI1" s="73"/>
      <c r="AJ1" s="74" t="s">
        <v>5</v>
      </c>
    </row>
    <row r="2" customFormat="false" ht="18" hidden="false" customHeight="true" outlineLevel="0" collapsed="false">
      <c r="F2" s="69" t="s">
        <v>6</v>
      </c>
      <c r="G2" s="69"/>
      <c r="H2" s="69"/>
      <c r="I2" s="69"/>
      <c r="J2" s="69"/>
      <c r="K2" s="69"/>
      <c r="L2" s="69"/>
      <c r="M2" s="69"/>
      <c r="N2" s="69"/>
      <c r="O2" s="69"/>
      <c r="P2" s="69"/>
      <c r="Q2" s="69"/>
      <c r="R2" s="69"/>
      <c r="S2" s="69"/>
      <c r="T2" s="69"/>
      <c r="U2" s="69"/>
      <c r="V2" s="69"/>
      <c r="W2" s="70" t="s">
        <v>7</v>
      </c>
      <c r="X2" s="70"/>
      <c r="Y2" s="70"/>
      <c r="Z2" s="70"/>
      <c r="AA2" s="75" t="s">
        <v>8</v>
      </c>
      <c r="AB2" s="75"/>
      <c r="AC2" s="72" t="s">
        <v>9</v>
      </c>
      <c r="AD2" s="72"/>
      <c r="AE2" s="90"/>
      <c r="AF2" s="73" t="s">
        <v>10</v>
      </c>
      <c r="AG2" s="73"/>
      <c r="AH2" s="73"/>
      <c r="AI2" s="73"/>
      <c r="AJ2" s="76" t="s">
        <v>11</v>
      </c>
    </row>
    <row r="3" customFormat="false" ht="18" hidden="false" customHeight="true" outlineLevel="0" collapsed="false">
      <c r="A3" s="67" t="s">
        <v>61</v>
      </c>
      <c r="B3" s="1" t="n">
        <v>16</v>
      </c>
      <c r="F3" s="69"/>
      <c r="G3" s="69"/>
      <c r="H3" s="69"/>
      <c r="I3" s="69"/>
      <c r="J3" s="69"/>
      <c r="K3" s="69"/>
      <c r="L3" s="69"/>
      <c r="M3" s="69"/>
      <c r="N3" s="69"/>
      <c r="O3" s="69"/>
      <c r="P3" s="69"/>
      <c r="Q3" s="69"/>
      <c r="R3" s="69"/>
      <c r="S3" s="69"/>
      <c r="T3" s="69"/>
      <c r="U3" s="69"/>
      <c r="V3" s="69"/>
      <c r="W3" s="70"/>
      <c r="X3" s="70"/>
      <c r="Y3" s="70"/>
      <c r="Z3" s="70"/>
      <c r="AA3" s="75"/>
      <c r="AB3" s="75"/>
      <c r="AC3" s="72"/>
      <c r="AD3" s="72"/>
      <c r="AE3" s="90"/>
      <c r="AF3" s="73"/>
      <c r="AG3" s="73"/>
      <c r="AH3" s="73"/>
      <c r="AI3" s="73"/>
      <c r="AJ3" s="76"/>
    </row>
    <row r="4" customFormat="false" ht="18" hidden="false" customHeight="true" outlineLevel="0" collapsed="false">
      <c r="A4" s="67" t="s">
        <v>62</v>
      </c>
      <c r="B4" s="1" t="n">
        <f aca="false">COUNTIF(F11:F602,"なし")</f>
        <v>3</v>
      </c>
      <c r="F4" s="77" t="s">
        <v>12</v>
      </c>
      <c r="G4" s="77" t="s">
        <v>13</v>
      </c>
      <c r="H4" s="77" t="s">
        <v>14</v>
      </c>
      <c r="I4" s="77" t="s">
        <v>15</v>
      </c>
      <c r="J4" s="77" t="s">
        <v>16</v>
      </c>
      <c r="K4" s="77" t="s">
        <v>17</v>
      </c>
      <c r="L4" s="77" t="s">
        <v>18</v>
      </c>
      <c r="M4" s="77" t="s">
        <v>19</v>
      </c>
      <c r="N4" s="77" t="s">
        <v>20</v>
      </c>
      <c r="O4" s="77" t="s">
        <v>21</v>
      </c>
      <c r="P4" s="77" t="s">
        <v>22</v>
      </c>
      <c r="Q4" s="77" t="s">
        <v>23</v>
      </c>
      <c r="R4" s="77" t="s">
        <v>24</v>
      </c>
      <c r="S4" s="77" t="s">
        <v>25</v>
      </c>
      <c r="T4" s="77" t="s">
        <v>26</v>
      </c>
      <c r="U4" s="77" t="s">
        <v>27</v>
      </c>
      <c r="V4" s="77" t="s">
        <v>28</v>
      </c>
      <c r="W4" s="77" t="s">
        <v>29</v>
      </c>
      <c r="X4" s="77" t="s">
        <v>30</v>
      </c>
      <c r="Y4" s="77" t="s">
        <v>31</v>
      </c>
      <c r="Z4" s="77" t="s">
        <v>32</v>
      </c>
      <c r="AA4" s="77" t="s">
        <v>33</v>
      </c>
      <c r="AB4" s="77" t="s">
        <v>34</v>
      </c>
      <c r="AC4" s="77" t="s">
        <v>35</v>
      </c>
      <c r="AD4" s="77" t="s">
        <v>36</v>
      </c>
      <c r="AE4" s="77" t="s">
        <v>37</v>
      </c>
      <c r="AF4" s="77" t="s">
        <v>38</v>
      </c>
      <c r="AG4" s="77" t="s">
        <v>819</v>
      </c>
      <c r="AH4" s="77" t="s">
        <v>40</v>
      </c>
      <c r="AI4" s="77" t="s">
        <v>41</v>
      </c>
      <c r="AJ4" s="77" t="s">
        <v>11</v>
      </c>
    </row>
    <row r="5" customFormat="false" ht="18" hidden="false" customHeight="true" outlineLevel="0" collapsed="false">
      <c r="A5" s="67" t="s">
        <v>63</v>
      </c>
      <c r="B5" s="1" t="n">
        <f aca="false">B3-B4</f>
        <v>13</v>
      </c>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row>
    <row r="6" customFormat="false" ht="18" hidden="false" customHeight="true" outlineLevel="0" collapsed="false">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row>
    <row r="7" customFormat="false" ht="18" hidden="false" customHeight="true" outlineLevel="0" collapsed="false">
      <c r="A7" s="78" t="s">
        <v>61</v>
      </c>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row>
    <row r="8" customFormat="false" ht="18" hidden="false" customHeight="true" outlineLevel="0" collapsed="false">
      <c r="A8" s="79" t="n">
        <f aca="false">B5</f>
        <v>13</v>
      </c>
      <c r="E8" s="80" t="s">
        <v>64</v>
      </c>
      <c r="F8" s="81" t="n">
        <f aca="false">COUNT(F11:F602)</f>
        <v>9</v>
      </c>
      <c r="G8" s="81" t="n">
        <f aca="false">COUNT(G11:G602)</f>
        <v>1</v>
      </c>
      <c r="H8" s="81" t="n">
        <f aca="false">COUNT(H11:H602)</f>
        <v>7</v>
      </c>
      <c r="I8" s="81" t="n">
        <f aca="false">COUNT(I11:I602)</f>
        <v>3</v>
      </c>
      <c r="J8" s="81" t="n">
        <f aca="false">COUNT(J11:J602)</f>
        <v>2</v>
      </c>
      <c r="K8" s="81" t="n">
        <f aca="false">COUNT(K11:K602)</f>
        <v>6</v>
      </c>
      <c r="L8" s="81" t="n">
        <f aca="false">COUNT(L11:L602)</f>
        <v>4</v>
      </c>
      <c r="M8" s="81" t="n">
        <f aca="false">COUNT(M11:M602)</f>
        <v>3</v>
      </c>
      <c r="N8" s="81" t="n">
        <f aca="false">COUNT(N11:N602)</f>
        <v>0</v>
      </c>
      <c r="O8" s="81" t="n">
        <f aca="false">COUNT(O11:O602)</f>
        <v>0</v>
      </c>
      <c r="P8" s="81" t="n">
        <f aca="false">COUNT(P11:P602)</f>
        <v>0</v>
      </c>
      <c r="Q8" s="81" t="n">
        <f aca="false">COUNT(Q11:Q602)</f>
        <v>0</v>
      </c>
      <c r="R8" s="81" t="n">
        <f aca="false">COUNT(R11:R602)</f>
        <v>0</v>
      </c>
      <c r="S8" s="81" t="n">
        <f aca="false">COUNT(S11:S602)</f>
        <v>2</v>
      </c>
      <c r="T8" s="81" t="n">
        <f aca="false">COUNT(T11:T602)</f>
        <v>0</v>
      </c>
      <c r="U8" s="81" t="n">
        <f aca="false">COUNT(U11:U602)</f>
        <v>0</v>
      </c>
      <c r="V8" s="81" t="n">
        <f aca="false">COUNT(V11:V602)</f>
        <v>1</v>
      </c>
      <c r="W8" s="81" t="n">
        <f aca="false">COUNT(W11:W602)</f>
        <v>5</v>
      </c>
      <c r="X8" s="81" t="n">
        <f aca="false">COUNT(X11:X602)</f>
        <v>1</v>
      </c>
      <c r="Y8" s="81" t="n">
        <f aca="false">COUNT(Y11:Y602)</f>
        <v>0</v>
      </c>
      <c r="Z8" s="81" t="n">
        <f aca="false">COUNT(Z11:Z602)</f>
        <v>0</v>
      </c>
      <c r="AA8" s="81" t="n">
        <f aca="false">COUNT(AA11:AA602)</f>
        <v>3</v>
      </c>
      <c r="AB8" s="81" t="n">
        <f aca="false">COUNT(AB11:AB602)</f>
        <v>2</v>
      </c>
      <c r="AC8" s="81" t="n">
        <f aca="false">COUNT(AC11:AC602)</f>
        <v>0</v>
      </c>
      <c r="AD8" s="81" t="n">
        <f aca="false">COUNT(AD11:AD602)</f>
        <v>3</v>
      </c>
      <c r="AE8" s="81" t="n">
        <f aca="false">COUNT(AE11:AE602)</f>
        <v>0</v>
      </c>
      <c r="AF8" s="81" t="n">
        <f aca="false">COUNT(AF11:AF602)</f>
        <v>0</v>
      </c>
      <c r="AG8" s="81" t="n">
        <f aca="false">COUNT(AG11:AG602)</f>
        <v>0</v>
      </c>
      <c r="AH8" s="2" t="n">
        <f aca="false">COUNT(AH11:AH602)</f>
        <v>0</v>
      </c>
      <c r="AI8" s="2" t="n">
        <f aca="false">COUNT(AI11:AI602)</f>
        <v>0</v>
      </c>
      <c r="AJ8" s="81" t="n">
        <f aca="false">COUNT(AJ11:AJ602)</f>
        <v>3</v>
      </c>
    </row>
    <row r="9" customFormat="false" ht="18" hidden="false" customHeight="true" outlineLevel="0" collapsed="false">
      <c r="C9" s="2" t="s">
        <v>65</v>
      </c>
      <c r="E9" s="80" t="s">
        <v>66</v>
      </c>
      <c r="F9" s="82" t="n">
        <f aca="false">F8/$A$8</f>
        <v>0.692307692307692</v>
      </c>
      <c r="G9" s="82" t="n">
        <f aca="false">G8/$A$8</f>
        <v>0.0769230769230769</v>
      </c>
      <c r="H9" s="82" t="n">
        <f aca="false">H8/$A$8</f>
        <v>0.538461538461538</v>
      </c>
      <c r="I9" s="82" t="n">
        <f aca="false">I8/$A$8</f>
        <v>0.230769230769231</v>
      </c>
      <c r="J9" s="82" t="n">
        <f aca="false">J8/$A$8</f>
        <v>0.153846153846154</v>
      </c>
      <c r="K9" s="82" t="n">
        <f aca="false">K8/$A$8</f>
        <v>0.461538461538462</v>
      </c>
      <c r="L9" s="82" t="n">
        <f aca="false">L8/$A$8</f>
        <v>0.307692307692308</v>
      </c>
      <c r="M9" s="82" t="n">
        <f aca="false">M8/$A$8</f>
        <v>0.230769230769231</v>
      </c>
      <c r="N9" s="82" t="n">
        <f aca="false">N8/$A$8</f>
        <v>0</v>
      </c>
      <c r="O9" s="82" t="n">
        <f aca="false">O8/$A$8</f>
        <v>0</v>
      </c>
      <c r="P9" s="82" t="n">
        <f aca="false">P8/$A$8</f>
        <v>0</v>
      </c>
      <c r="Q9" s="82" t="n">
        <f aca="false">Q8/$A$8</f>
        <v>0</v>
      </c>
      <c r="R9" s="82" t="n">
        <f aca="false">R8/$A$8</f>
        <v>0</v>
      </c>
      <c r="S9" s="82" t="n">
        <f aca="false">S8/$A$8</f>
        <v>0.153846153846154</v>
      </c>
      <c r="T9" s="82" t="n">
        <f aca="false">T8/$A$8</f>
        <v>0</v>
      </c>
      <c r="U9" s="82" t="n">
        <f aca="false">U8/$A$8</f>
        <v>0</v>
      </c>
      <c r="V9" s="82" t="n">
        <f aca="false">V8/$A$8</f>
        <v>0.0769230769230769</v>
      </c>
      <c r="W9" s="82" t="n">
        <f aca="false">W8/$A$8</f>
        <v>0.384615384615385</v>
      </c>
      <c r="X9" s="82" t="n">
        <f aca="false">X8/$A$8</f>
        <v>0.0769230769230769</v>
      </c>
      <c r="Y9" s="82" t="n">
        <f aca="false">Y8/$A$8</f>
        <v>0</v>
      </c>
      <c r="Z9" s="82" t="n">
        <f aca="false">Z8/$A$8</f>
        <v>0</v>
      </c>
      <c r="AA9" s="82" t="n">
        <f aca="false">AA8/$A$8</f>
        <v>0.230769230769231</v>
      </c>
      <c r="AB9" s="82" t="n">
        <f aca="false">AB8/$A$8</f>
        <v>0.153846153846154</v>
      </c>
      <c r="AC9" s="82" t="n">
        <f aca="false">AC8/$A$8</f>
        <v>0</v>
      </c>
      <c r="AD9" s="82" t="n">
        <f aca="false">AD8/$A$8</f>
        <v>0.230769230769231</v>
      </c>
      <c r="AE9" s="82" t="n">
        <f aca="false">AE8/$A$8</f>
        <v>0</v>
      </c>
      <c r="AF9" s="82" t="n">
        <f aca="false">AF8/$A$8</f>
        <v>0</v>
      </c>
      <c r="AG9" s="82" t="n">
        <f aca="false">AG8/$A$8</f>
        <v>0</v>
      </c>
      <c r="AH9" s="83" t="n">
        <f aca="false">AH8/$A$8</f>
        <v>0</v>
      </c>
      <c r="AI9" s="83" t="n">
        <f aca="false">AI8/$A$8</f>
        <v>0</v>
      </c>
      <c r="AJ9" s="82" t="n">
        <f aca="false">AJ8/$A$8</f>
        <v>0.230769230769231</v>
      </c>
    </row>
    <row r="10" customFormat="false" ht="18" hidden="false" customHeight="true" outlineLevel="0" collapsed="false">
      <c r="A10" s="67" t="s">
        <v>67</v>
      </c>
      <c r="B10" s="2" t="s">
        <v>68</v>
      </c>
      <c r="C10" s="2" t="s">
        <v>69</v>
      </c>
      <c r="D10" s="2" t="s">
        <v>70</v>
      </c>
      <c r="E10" s="2" t="s">
        <v>71</v>
      </c>
      <c r="F10" s="22" t="n">
        <v>1</v>
      </c>
      <c r="G10" s="22" t="n">
        <v>2</v>
      </c>
      <c r="H10" s="22" t="n">
        <v>3</v>
      </c>
      <c r="I10" s="22" t="n">
        <v>4</v>
      </c>
      <c r="J10" s="22" t="n">
        <v>5</v>
      </c>
      <c r="K10" s="22" t="n">
        <v>6</v>
      </c>
      <c r="L10" s="22" t="n">
        <v>7</v>
      </c>
      <c r="M10" s="22" t="n">
        <v>8</v>
      </c>
      <c r="N10" s="22" t="n">
        <v>9</v>
      </c>
      <c r="O10" s="22" t="n">
        <v>10</v>
      </c>
      <c r="P10" s="22" t="n">
        <v>11</v>
      </c>
      <c r="Q10" s="22" t="n">
        <v>12</v>
      </c>
      <c r="R10" s="22" t="n">
        <v>13</v>
      </c>
      <c r="S10" s="22" t="n">
        <v>14</v>
      </c>
      <c r="T10" s="22" t="n">
        <v>15</v>
      </c>
      <c r="U10" s="22" t="n">
        <v>16</v>
      </c>
      <c r="V10" s="22" t="n">
        <v>17</v>
      </c>
      <c r="W10" s="22" t="n">
        <v>1</v>
      </c>
      <c r="X10" s="22" t="n">
        <v>2</v>
      </c>
      <c r="Y10" s="22" t="n">
        <v>3</v>
      </c>
      <c r="Z10" s="22" t="n">
        <v>4</v>
      </c>
      <c r="AA10" s="22" t="n">
        <v>1</v>
      </c>
      <c r="AB10" s="22" t="n">
        <v>2</v>
      </c>
      <c r="AC10" s="22" t="n">
        <v>1</v>
      </c>
      <c r="AD10" s="22" t="n">
        <v>2</v>
      </c>
      <c r="AE10" s="22" t="n">
        <v>3</v>
      </c>
      <c r="AF10" s="22" t="n">
        <v>1</v>
      </c>
      <c r="AG10" s="22" t="n">
        <v>2</v>
      </c>
      <c r="AH10" s="22" t="n">
        <v>3</v>
      </c>
      <c r="AI10" s="22" t="n">
        <v>4</v>
      </c>
      <c r="AJ10" s="22" t="n">
        <v>1</v>
      </c>
    </row>
    <row r="11" customFormat="false" ht="18" hidden="false" customHeight="true" outlineLevel="0" collapsed="false">
      <c r="A11" s="67" t="s">
        <v>72</v>
      </c>
      <c r="B11" s="1" t="s">
        <v>1804</v>
      </c>
      <c r="D11" s="2" t="s">
        <v>160</v>
      </c>
      <c r="E11" s="84" t="s">
        <v>62</v>
      </c>
      <c r="F11" s="2" t="n">
        <v>1</v>
      </c>
      <c r="H11" s="2" t="n">
        <v>1</v>
      </c>
      <c r="K11" s="2" t="n">
        <v>1</v>
      </c>
      <c r="M11" s="2" t="n">
        <v>1</v>
      </c>
      <c r="AD11" s="2" t="n">
        <v>1</v>
      </c>
    </row>
    <row r="12" customFormat="false" ht="18" hidden="false" customHeight="true" outlineLevel="0" collapsed="false">
      <c r="A12" s="67" t="s">
        <v>75</v>
      </c>
      <c r="B12" s="1" t="s">
        <v>1805</v>
      </c>
      <c r="D12" s="2" t="s">
        <v>160</v>
      </c>
      <c r="E12" s="84" t="n">
        <v>43732</v>
      </c>
      <c r="F12" s="2" t="n">
        <v>1</v>
      </c>
      <c r="H12" s="2" t="n">
        <v>1</v>
      </c>
      <c r="K12" s="2" t="n">
        <v>1</v>
      </c>
      <c r="W12" s="2" t="n">
        <v>1</v>
      </c>
      <c r="AD12" s="2" t="n">
        <v>1</v>
      </c>
      <c r="AK12" s="87"/>
    </row>
    <row r="13" customFormat="false" ht="18" hidden="false" customHeight="true" outlineLevel="0" collapsed="false">
      <c r="A13" s="67" t="s">
        <v>78</v>
      </c>
      <c r="B13" s="1" t="s">
        <v>1806</v>
      </c>
      <c r="D13" s="2" t="s">
        <v>239</v>
      </c>
      <c r="E13" s="84" t="s">
        <v>1807</v>
      </c>
      <c r="F13" s="2" t="n">
        <v>1</v>
      </c>
      <c r="H13" s="2" t="n">
        <v>1</v>
      </c>
      <c r="I13" s="2" t="n">
        <v>1</v>
      </c>
      <c r="K13" s="2" t="n">
        <v>1</v>
      </c>
      <c r="W13" s="2" t="n">
        <v>1</v>
      </c>
      <c r="AD13" s="2" t="n">
        <v>1</v>
      </c>
    </row>
    <row r="14" customFormat="false" ht="18" hidden="false" customHeight="true" outlineLevel="0" collapsed="false">
      <c r="A14" s="67" t="s">
        <v>80</v>
      </c>
      <c r="B14" s="1" t="s">
        <v>1808</v>
      </c>
      <c r="D14" s="2" t="s">
        <v>110</v>
      </c>
      <c r="E14" s="84" t="s">
        <v>62</v>
      </c>
      <c r="F14" s="2" t="n">
        <v>1</v>
      </c>
      <c r="I14" s="2" t="n">
        <v>1</v>
      </c>
      <c r="W14" s="2" t="n">
        <v>1</v>
      </c>
      <c r="AA14" s="2" t="n">
        <v>1</v>
      </c>
      <c r="AB14" s="2" t="n">
        <v>1</v>
      </c>
    </row>
    <row r="15" customFormat="false" ht="18" hidden="false" customHeight="true" outlineLevel="0" collapsed="false">
      <c r="A15" s="67" t="s">
        <v>83</v>
      </c>
      <c r="B15" s="1" t="s">
        <v>1809</v>
      </c>
      <c r="D15" s="2" t="s">
        <v>74</v>
      </c>
      <c r="E15" s="84" t="n">
        <v>43735</v>
      </c>
      <c r="F15" s="2" t="n">
        <v>1</v>
      </c>
      <c r="H15" s="2" t="n">
        <v>1</v>
      </c>
      <c r="J15" s="2" t="n">
        <v>1</v>
      </c>
      <c r="K15" s="2" t="n">
        <v>1</v>
      </c>
      <c r="L15" s="2" t="n">
        <v>1</v>
      </c>
      <c r="S15" s="2" t="n">
        <v>1</v>
      </c>
    </row>
    <row r="16" customFormat="false" ht="18" hidden="false" customHeight="true" outlineLevel="0" collapsed="false">
      <c r="A16" s="67" t="s">
        <v>85</v>
      </c>
      <c r="B16" s="1" t="s">
        <v>1810</v>
      </c>
      <c r="D16" s="2" t="s">
        <v>160</v>
      </c>
      <c r="E16" s="84" t="n">
        <v>43726</v>
      </c>
      <c r="F16" s="2" t="n">
        <v>1</v>
      </c>
      <c r="K16" s="2" t="n">
        <v>1</v>
      </c>
    </row>
    <row r="17" customFormat="false" ht="18" hidden="false" customHeight="true" outlineLevel="0" collapsed="false">
      <c r="A17" s="67" t="s">
        <v>87</v>
      </c>
      <c r="B17" s="1" t="s">
        <v>1811</v>
      </c>
      <c r="D17" s="2" t="s">
        <v>239</v>
      </c>
      <c r="E17" s="84" t="n">
        <v>43696</v>
      </c>
      <c r="F17" s="2" t="s">
        <v>62</v>
      </c>
    </row>
    <row r="18" customFormat="false" ht="18" hidden="false" customHeight="true" outlineLevel="0" collapsed="false">
      <c r="A18" s="67" t="s">
        <v>90</v>
      </c>
      <c r="B18" s="1" t="s">
        <v>1812</v>
      </c>
      <c r="D18" s="2" t="s">
        <v>239</v>
      </c>
      <c r="E18" s="84" t="n">
        <v>43719</v>
      </c>
      <c r="F18" s="2" t="n">
        <v>1</v>
      </c>
      <c r="H18" s="2" t="n">
        <v>1</v>
      </c>
      <c r="I18" s="2" t="n">
        <v>1</v>
      </c>
      <c r="K18" s="2" t="n">
        <v>1</v>
      </c>
      <c r="M18" s="2" t="n">
        <v>1</v>
      </c>
    </row>
    <row r="19" customFormat="false" ht="18" hidden="false" customHeight="true" outlineLevel="0" collapsed="false">
      <c r="A19" s="67" t="s">
        <v>92</v>
      </c>
      <c r="B19" s="1" t="s">
        <v>1813</v>
      </c>
      <c r="D19" s="2" t="s">
        <v>74</v>
      </c>
      <c r="E19" s="84" t="n">
        <v>43685</v>
      </c>
      <c r="F19" s="2" t="n">
        <v>1</v>
      </c>
      <c r="H19" s="2" t="n">
        <v>1</v>
      </c>
      <c r="L19" s="2" t="n">
        <v>1</v>
      </c>
      <c r="S19" s="2" t="n">
        <v>1</v>
      </c>
      <c r="AA19" s="2" t="n">
        <v>1</v>
      </c>
    </row>
    <row r="20" customFormat="false" ht="18" hidden="false" customHeight="true" outlineLevel="0" collapsed="false">
      <c r="A20" s="67" t="s">
        <v>95</v>
      </c>
      <c r="B20" s="1" t="s">
        <v>1814</v>
      </c>
      <c r="D20" s="2" t="s">
        <v>210</v>
      </c>
      <c r="E20" s="84" t="n">
        <v>43717</v>
      </c>
      <c r="AJ20" s="2" t="n">
        <v>2</v>
      </c>
    </row>
    <row r="21" customFormat="false" ht="18" hidden="false" customHeight="true" outlineLevel="0" collapsed="false">
      <c r="A21" s="67" t="s">
        <v>97</v>
      </c>
      <c r="B21" s="1" t="s">
        <v>1815</v>
      </c>
      <c r="D21" s="2" t="s">
        <v>536</v>
      </c>
      <c r="E21" s="84" t="n">
        <v>43710</v>
      </c>
      <c r="AJ21" s="2" t="n">
        <v>2</v>
      </c>
    </row>
    <row r="22" customFormat="false" ht="18" hidden="false" customHeight="true" outlineLevel="0" collapsed="false">
      <c r="A22" s="67" t="s">
        <v>99</v>
      </c>
      <c r="B22" s="1" t="s">
        <v>1816</v>
      </c>
      <c r="C22" s="2" t="s">
        <v>431</v>
      </c>
      <c r="D22" s="2" t="s">
        <v>74</v>
      </c>
      <c r="E22" s="84" t="n">
        <v>44547</v>
      </c>
      <c r="G22" s="2" t="n">
        <v>1</v>
      </c>
      <c r="H22" s="2" t="n">
        <v>1</v>
      </c>
      <c r="J22" s="2" t="n">
        <v>1</v>
      </c>
      <c r="L22" s="2" t="n">
        <v>1</v>
      </c>
      <c r="V22" s="2" t="n">
        <v>1</v>
      </c>
      <c r="AB22" s="2" t="n">
        <v>1</v>
      </c>
      <c r="AJ22" s="2" t="n">
        <v>1</v>
      </c>
    </row>
    <row r="23" customFormat="false" ht="18" hidden="false" customHeight="true" outlineLevel="0" collapsed="false">
      <c r="A23" s="67" t="s">
        <v>101</v>
      </c>
      <c r="B23" s="1" t="s">
        <v>1817</v>
      </c>
      <c r="D23" s="2" t="s">
        <v>160</v>
      </c>
      <c r="E23" s="84" t="n">
        <v>43732</v>
      </c>
      <c r="M23" s="2" t="n">
        <v>1</v>
      </c>
      <c r="W23" s="2" t="n">
        <v>1</v>
      </c>
      <c r="X23" s="2" t="n">
        <v>1</v>
      </c>
      <c r="AA23" s="2" t="n">
        <v>1</v>
      </c>
    </row>
    <row r="24" customFormat="false" ht="18" hidden="false" customHeight="true" outlineLevel="0" collapsed="false">
      <c r="A24" s="67" t="s">
        <v>103</v>
      </c>
      <c r="B24" s="1" t="s">
        <v>1818</v>
      </c>
      <c r="D24" s="2" t="s">
        <v>160</v>
      </c>
      <c r="E24" s="84" t="s">
        <v>62</v>
      </c>
      <c r="F24" s="2" t="n">
        <v>1</v>
      </c>
      <c r="L24" s="2" t="n">
        <v>1</v>
      </c>
      <c r="W24" s="2" t="n">
        <v>1</v>
      </c>
    </row>
    <row r="25" customFormat="false" ht="18" hidden="false" customHeight="true" outlineLevel="0" collapsed="false">
      <c r="A25" s="67" t="s">
        <v>105</v>
      </c>
      <c r="B25" s="1" t="s">
        <v>1819</v>
      </c>
      <c r="D25" s="2" t="s">
        <v>160</v>
      </c>
      <c r="E25" s="84" t="n">
        <v>43728</v>
      </c>
      <c r="F25" s="2" t="s">
        <v>62</v>
      </c>
    </row>
    <row r="26" customFormat="false" ht="18" hidden="false" customHeight="true" outlineLevel="0" collapsed="false">
      <c r="A26" s="67" t="s">
        <v>108</v>
      </c>
      <c r="B26" s="1" t="s">
        <v>1820</v>
      </c>
      <c r="D26" s="2" t="s">
        <v>284</v>
      </c>
      <c r="E26" s="84" t="n">
        <v>43739</v>
      </c>
      <c r="F26" s="2" t="s">
        <v>62</v>
      </c>
    </row>
    <row r="27" customFormat="false" ht="18" hidden="false" customHeight="true" outlineLevel="0" collapsed="false">
      <c r="E27" s="84"/>
    </row>
    <row r="28" customFormat="false" ht="18" hidden="false" customHeight="true" outlineLevel="0" collapsed="false">
      <c r="C28" s="2" t="n">
        <f aca="false">COUNTA(C11:C26)</f>
        <v>1</v>
      </c>
      <c r="E28" s="84"/>
    </row>
    <row r="29" customFormat="false" ht="18" hidden="false" customHeight="true" outlineLevel="0" collapsed="false">
      <c r="E29" s="84"/>
    </row>
    <row r="30" customFormat="false" ht="18" hidden="false" customHeight="true" outlineLevel="0" collapsed="false">
      <c r="E30" s="84"/>
    </row>
    <row r="31" customFormat="false" ht="18" hidden="false" customHeight="true" outlineLevel="0" collapsed="false">
      <c r="E31" s="84"/>
    </row>
    <row r="32" customFormat="false" ht="18" hidden="false" customHeight="true" outlineLevel="0" collapsed="false">
      <c r="E32" s="84"/>
    </row>
    <row r="33" customFormat="false" ht="18" hidden="false" customHeight="true" outlineLevel="0" collapsed="false">
      <c r="E33" s="84"/>
    </row>
    <row r="34" customFormat="false" ht="18" hidden="false" customHeight="true" outlineLevel="0" collapsed="false">
      <c r="E34" s="84"/>
    </row>
    <row r="35" customFormat="false" ht="18" hidden="false" customHeight="true" outlineLevel="0" collapsed="false">
      <c r="E35" s="84"/>
    </row>
    <row r="36" customFormat="false" ht="18" hidden="false" customHeight="true" outlineLevel="0" collapsed="false">
      <c r="E36" s="84"/>
    </row>
    <row r="37" customFormat="false" ht="18" hidden="false" customHeight="true" outlineLevel="0" collapsed="false">
      <c r="E37" s="84"/>
    </row>
    <row r="38" customFormat="false" ht="18" hidden="false" customHeight="true" outlineLevel="0" collapsed="false">
      <c r="E38" s="84"/>
    </row>
    <row r="39" customFormat="false" ht="18" hidden="false" customHeight="true" outlineLevel="0" collapsed="false">
      <c r="E39" s="84"/>
    </row>
    <row r="40" customFormat="false" ht="18" hidden="false" customHeight="true" outlineLevel="0" collapsed="false">
      <c r="E40" s="84"/>
    </row>
    <row r="41" customFormat="false" ht="18" hidden="false" customHeight="true" outlineLevel="0" collapsed="false">
      <c r="E41" s="84"/>
    </row>
    <row r="42" customFormat="false" ht="18" hidden="false" customHeight="true" outlineLevel="0" collapsed="false">
      <c r="E42" s="84"/>
    </row>
    <row r="43" customFormat="false" ht="18" hidden="false" customHeight="true" outlineLevel="0" collapsed="false">
      <c r="E43" s="84"/>
    </row>
    <row r="44" customFormat="false" ht="18" hidden="false" customHeight="true" outlineLevel="0" collapsed="false">
      <c r="E44" s="84"/>
    </row>
    <row r="45" customFormat="false" ht="18" hidden="false" customHeight="true" outlineLevel="0" collapsed="false">
      <c r="E45" s="84"/>
    </row>
    <row r="46" customFormat="false" ht="18" hidden="false" customHeight="true" outlineLevel="0" collapsed="false">
      <c r="E46" s="84"/>
    </row>
    <row r="47" customFormat="false" ht="18" hidden="false" customHeight="true" outlineLevel="0" collapsed="false">
      <c r="E47" s="84"/>
    </row>
    <row r="48" customFormat="false" ht="18" hidden="false" customHeight="true" outlineLevel="0" collapsed="false">
      <c r="E48" s="84"/>
    </row>
    <row r="49" customFormat="false" ht="18" hidden="false" customHeight="true" outlineLevel="0" collapsed="false">
      <c r="E49" s="84"/>
    </row>
    <row r="50" customFormat="false" ht="18" hidden="false" customHeight="true" outlineLevel="0" collapsed="false">
      <c r="E50" s="84"/>
    </row>
    <row r="51" customFormat="false" ht="18" hidden="false" customHeight="true" outlineLevel="0" collapsed="false">
      <c r="E51" s="84"/>
    </row>
    <row r="52" customFormat="false" ht="18" hidden="false" customHeight="true" outlineLevel="0" collapsed="false">
      <c r="E52" s="84"/>
    </row>
    <row r="53" customFormat="false" ht="18" hidden="false" customHeight="true" outlineLevel="0" collapsed="false">
      <c r="E53" s="84"/>
    </row>
    <row r="54" customFormat="false" ht="18" hidden="false" customHeight="true" outlineLevel="0" collapsed="false">
      <c r="E54" s="84"/>
    </row>
    <row r="55" customFormat="false" ht="18" hidden="false" customHeight="true" outlineLevel="0" collapsed="false">
      <c r="E55" s="84"/>
    </row>
    <row r="56" customFormat="false" ht="18" hidden="false" customHeight="true" outlineLevel="0" collapsed="false">
      <c r="E56" s="84"/>
    </row>
    <row r="57" customFormat="false" ht="18" hidden="false" customHeight="true" outlineLevel="0" collapsed="false">
      <c r="E57" s="84"/>
    </row>
    <row r="58" customFormat="false" ht="18" hidden="false" customHeight="true" outlineLevel="0" collapsed="false">
      <c r="E58" s="84"/>
    </row>
    <row r="59" customFormat="false" ht="18" hidden="false" customHeight="true" outlineLevel="0" collapsed="false">
      <c r="E59" s="84"/>
    </row>
    <row r="60" customFormat="false" ht="18" hidden="false" customHeight="true" outlineLevel="0" collapsed="false">
      <c r="E60" s="84"/>
    </row>
    <row r="61" customFormat="false" ht="18" hidden="false" customHeight="true" outlineLevel="0" collapsed="false">
      <c r="E61" s="84"/>
    </row>
    <row r="62" customFormat="false" ht="18" hidden="false" customHeight="true" outlineLevel="0" collapsed="false">
      <c r="E62" s="84"/>
    </row>
    <row r="63" customFormat="false" ht="18" hidden="false" customHeight="true" outlineLevel="0" collapsed="false">
      <c r="E63" s="84"/>
    </row>
    <row r="64" customFormat="false" ht="18" hidden="false" customHeight="true" outlineLevel="0" collapsed="false">
      <c r="E64" s="84"/>
    </row>
    <row r="65" customFormat="false" ht="18" hidden="false" customHeight="true" outlineLevel="0" collapsed="false">
      <c r="E65" s="84"/>
    </row>
    <row r="66" customFormat="false" ht="18" hidden="false" customHeight="true" outlineLevel="0" collapsed="false">
      <c r="E66" s="84"/>
    </row>
    <row r="67" customFormat="false" ht="18" hidden="false" customHeight="true" outlineLevel="0" collapsed="false">
      <c r="E67" s="84"/>
    </row>
    <row r="68" customFormat="false" ht="18" hidden="false" customHeight="true" outlineLevel="0" collapsed="false">
      <c r="E68" s="84"/>
    </row>
    <row r="69" customFormat="false" ht="18" hidden="false" customHeight="true" outlineLevel="0" collapsed="false">
      <c r="E69" s="84"/>
    </row>
    <row r="70" customFormat="false" ht="18" hidden="false" customHeight="true" outlineLevel="0" collapsed="false">
      <c r="E70" s="84"/>
    </row>
    <row r="71" customFormat="false" ht="18" hidden="false" customHeight="true" outlineLevel="0" collapsed="false">
      <c r="E71" s="84"/>
    </row>
    <row r="72" customFormat="false" ht="18" hidden="false" customHeight="true" outlineLevel="0" collapsed="false">
      <c r="E72" s="84"/>
    </row>
    <row r="73" customFormat="false" ht="18" hidden="false" customHeight="true" outlineLevel="0" collapsed="false">
      <c r="E73" s="84"/>
    </row>
    <row r="74" customFormat="false" ht="18" hidden="false" customHeight="true" outlineLevel="0" collapsed="false">
      <c r="E74" s="84"/>
    </row>
    <row r="75" customFormat="false" ht="18" hidden="false" customHeight="true" outlineLevel="0" collapsed="false">
      <c r="E75" s="84"/>
    </row>
    <row r="76" customFormat="false" ht="18" hidden="false" customHeight="true" outlineLevel="0" collapsed="false">
      <c r="E76" s="84"/>
    </row>
    <row r="77" customFormat="false" ht="18" hidden="false" customHeight="true" outlineLevel="0" collapsed="false">
      <c r="E77" s="84"/>
    </row>
    <row r="78" customFormat="false" ht="18" hidden="false" customHeight="true" outlineLevel="0" collapsed="false">
      <c r="E78" s="84"/>
    </row>
    <row r="79" customFormat="false" ht="18" hidden="false" customHeight="true" outlineLevel="0" collapsed="false">
      <c r="E79" s="84"/>
    </row>
    <row r="80" customFormat="false" ht="18" hidden="false" customHeight="true" outlineLevel="0" collapsed="false">
      <c r="E80" s="84"/>
    </row>
    <row r="81" customFormat="false" ht="18" hidden="false" customHeight="true" outlineLevel="0" collapsed="false">
      <c r="E81" s="84"/>
    </row>
    <row r="82" customFormat="false" ht="18" hidden="false" customHeight="true" outlineLevel="0" collapsed="false">
      <c r="E82" s="84"/>
    </row>
    <row r="83" customFormat="false" ht="18" hidden="false" customHeight="true" outlineLevel="0" collapsed="false">
      <c r="E83" s="84"/>
    </row>
    <row r="84" customFormat="false" ht="18" hidden="false" customHeight="true" outlineLevel="0" collapsed="false">
      <c r="E84" s="84"/>
    </row>
    <row r="85" customFormat="false" ht="18" hidden="false" customHeight="true" outlineLevel="0" collapsed="false">
      <c r="E85" s="84"/>
    </row>
    <row r="86" customFormat="false" ht="18" hidden="false" customHeight="true" outlineLevel="0" collapsed="false">
      <c r="E86" s="84"/>
    </row>
    <row r="87" customFormat="false" ht="18" hidden="false" customHeight="true" outlineLevel="0" collapsed="false">
      <c r="E87" s="84"/>
    </row>
    <row r="88" customFormat="false" ht="18" hidden="false" customHeight="true" outlineLevel="0" collapsed="false">
      <c r="E88" s="84"/>
    </row>
    <row r="89" customFormat="false" ht="18" hidden="false" customHeight="true" outlineLevel="0" collapsed="false">
      <c r="E89" s="84"/>
    </row>
    <row r="90" customFormat="false" ht="18" hidden="false" customHeight="true" outlineLevel="0" collapsed="false">
      <c r="E90" s="84"/>
    </row>
    <row r="91" customFormat="false" ht="18" hidden="false" customHeight="true" outlineLevel="0" collapsed="false">
      <c r="E91" s="84"/>
    </row>
    <row r="92" customFormat="false" ht="18" hidden="false" customHeight="true" outlineLevel="0" collapsed="false">
      <c r="E92" s="84"/>
    </row>
    <row r="93" customFormat="false" ht="18" hidden="false" customHeight="true" outlineLevel="0" collapsed="false">
      <c r="E93" s="84"/>
    </row>
    <row r="94" customFormat="false" ht="18" hidden="false" customHeight="true" outlineLevel="0" collapsed="false">
      <c r="E94" s="84"/>
    </row>
    <row r="95" customFormat="false" ht="18" hidden="false" customHeight="true" outlineLevel="0" collapsed="false">
      <c r="E95" s="84"/>
    </row>
    <row r="96" customFormat="false" ht="18" hidden="false" customHeight="true" outlineLevel="0" collapsed="false">
      <c r="E96" s="84"/>
    </row>
    <row r="97" customFormat="false" ht="18" hidden="false" customHeight="true" outlineLevel="0" collapsed="false">
      <c r="E97" s="84"/>
    </row>
    <row r="98" customFormat="false" ht="18" hidden="false" customHeight="true" outlineLevel="0" collapsed="false">
      <c r="E98" s="84"/>
    </row>
    <row r="99" customFormat="false" ht="18" hidden="false" customHeight="true" outlineLevel="0" collapsed="false">
      <c r="E99" s="84"/>
    </row>
    <row r="100" customFormat="false" ht="18" hidden="false" customHeight="true" outlineLevel="0" collapsed="false">
      <c r="E100" s="84"/>
    </row>
    <row r="101" customFormat="false" ht="18" hidden="false" customHeight="true" outlineLevel="0" collapsed="false">
      <c r="E101" s="84"/>
    </row>
    <row r="102" customFormat="false" ht="18" hidden="false" customHeight="true" outlineLevel="0" collapsed="false">
      <c r="E102" s="84"/>
    </row>
    <row r="103" customFormat="false" ht="18" hidden="false" customHeight="true" outlineLevel="0" collapsed="false">
      <c r="E103" s="84"/>
    </row>
    <row r="104" customFormat="false" ht="18" hidden="false" customHeight="true" outlineLevel="0" collapsed="false">
      <c r="E104" s="84"/>
    </row>
    <row r="105" customFormat="false" ht="18" hidden="false" customHeight="true" outlineLevel="0" collapsed="false">
      <c r="E105" s="84"/>
    </row>
    <row r="106" customFormat="false" ht="18" hidden="false" customHeight="true" outlineLevel="0" collapsed="false">
      <c r="E106" s="84"/>
    </row>
    <row r="107" customFormat="false" ht="18" hidden="false" customHeight="true" outlineLevel="0" collapsed="false">
      <c r="E107" s="84"/>
    </row>
    <row r="108" customFormat="false" ht="18" hidden="false" customHeight="true" outlineLevel="0" collapsed="false">
      <c r="E108" s="84"/>
    </row>
    <row r="109" customFormat="false" ht="18" hidden="false" customHeight="true" outlineLevel="0" collapsed="false">
      <c r="E109" s="84"/>
    </row>
    <row r="110" customFormat="false" ht="18" hidden="false" customHeight="true" outlineLevel="0" collapsed="false">
      <c r="E110" s="84"/>
    </row>
    <row r="111" customFormat="false" ht="18" hidden="false" customHeight="true" outlineLevel="0" collapsed="false">
      <c r="E111" s="84"/>
    </row>
    <row r="112" customFormat="false" ht="18" hidden="false" customHeight="true" outlineLevel="0" collapsed="false">
      <c r="E112" s="84"/>
    </row>
    <row r="113" customFormat="false" ht="18" hidden="false" customHeight="true" outlineLevel="0" collapsed="false">
      <c r="E113" s="84"/>
    </row>
    <row r="114" customFormat="false" ht="18" hidden="false" customHeight="true" outlineLevel="0" collapsed="false">
      <c r="E114" s="84"/>
    </row>
    <row r="115" customFormat="false" ht="18" hidden="false" customHeight="true" outlineLevel="0" collapsed="false">
      <c r="E115" s="84"/>
    </row>
    <row r="116" customFormat="false" ht="18" hidden="false" customHeight="true" outlineLevel="0" collapsed="false">
      <c r="E116" s="84"/>
    </row>
    <row r="117" customFormat="false" ht="18" hidden="false" customHeight="true" outlineLevel="0" collapsed="false">
      <c r="E117" s="84"/>
    </row>
    <row r="118" customFormat="false" ht="18" hidden="false" customHeight="true" outlineLevel="0" collapsed="false">
      <c r="E118" s="84"/>
    </row>
    <row r="119" customFormat="false" ht="18" hidden="false" customHeight="true" outlineLevel="0" collapsed="false">
      <c r="E119" s="84"/>
    </row>
    <row r="120" customFormat="false" ht="18" hidden="false" customHeight="true" outlineLevel="0" collapsed="false">
      <c r="E120" s="84"/>
    </row>
    <row r="121" customFormat="false" ht="18" hidden="false" customHeight="true" outlineLevel="0" collapsed="false">
      <c r="E121" s="84"/>
    </row>
    <row r="122" customFormat="false" ht="18" hidden="false" customHeight="true" outlineLevel="0" collapsed="false">
      <c r="E122" s="84"/>
    </row>
    <row r="123" customFormat="false" ht="18" hidden="false" customHeight="true" outlineLevel="0" collapsed="false">
      <c r="E123" s="84"/>
    </row>
    <row r="124" customFormat="false" ht="18" hidden="false" customHeight="true" outlineLevel="0" collapsed="false">
      <c r="E124" s="84"/>
    </row>
    <row r="125" customFormat="false" ht="18" hidden="false" customHeight="true" outlineLevel="0" collapsed="false">
      <c r="E125" s="84"/>
    </row>
    <row r="126" customFormat="false" ht="18" hidden="false" customHeight="true" outlineLevel="0" collapsed="false">
      <c r="E126" s="84"/>
    </row>
    <row r="127" customFormat="false" ht="18" hidden="false" customHeight="true" outlineLevel="0" collapsed="false">
      <c r="E127" s="84"/>
    </row>
    <row r="128" customFormat="false" ht="18" hidden="false" customHeight="true" outlineLevel="0" collapsed="false">
      <c r="E128" s="84"/>
    </row>
    <row r="129" customFormat="false" ht="18" hidden="false" customHeight="true" outlineLevel="0" collapsed="false">
      <c r="E129" s="84"/>
    </row>
    <row r="130" customFormat="false" ht="18" hidden="false" customHeight="true" outlineLevel="0" collapsed="false">
      <c r="E130" s="84"/>
    </row>
    <row r="131" customFormat="false" ht="18" hidden="false" customHeight="true" outlineLevel="0" collapsed="false">
      <c r="E131" s="84"/>
    </row>
    <row r="132" customFormat="false" ht="18" hidden="false" customHeight="true" outlineLevel="0" collapsed="false">
      <c r="E132" s="84"/>
    </row>
    <row r="133" customFormat="false" ht="18" hidden="false" customHeight="true" outlineLevel="0" collapsed="false">
      <c r="E133" s="84"/>
    </row>
    <row r="134" customFormat="false" ht="18" hidden="false" customHeight="true" outlineLevel="0" collapsed="false">
      <c r="E134" s="84"/>
    </row>
    <row r="135" customFormat="false" ht="18" hidden="false" customHeight="true" outlineLevel="0" collapsed="false">
      <c r="E135" s="84"/>
    </row>
    <row r="136" customFormat="false" ht="18" hidden="false" customHeight="true" outlineLevel="0" collapsed="false">
      <c r="E136" s="84"/>
    </row>
    <row r="137" customFormat="false" ht="18" hidden="false" customHeight="true" outlineLevel="0" collapsed="false">
      <c r="E137" s="84"/>
    </row>
    <row r="138" customFormat="false" ht="18" hidden="false" customHeight="true" outlineLevel="0" collapsed="false">
      <c r="E138" s="84"/>
    </row>
    <row r="139" customFormat="false" ht="18" hidden="false" customHeight="true" outlineLevel="0" collapsed="false">
      <c r="E139" s="84"/>
    </row>
    <row r="140" customFormat="false" ht="18" hidden="false" customHeight="true" outlineLevel="0" collapsed="false">
      <c r="E140" s="84"/>
    </row>
    <row r="141" customFormat="false" ht="18" hidden="false" customHeight="true" outlineLevel="0" collapsed="false">
      <c r="E141" s="84"/>
    </row>
    <row r="142" customFormat="false" ht="18" hidden="false" customHeight="true" outlineLevel="0" collapsed="false">
      <c r="E142" s="84"/>
    </row>
    <row r="143" customFormat="false" ht="18" hidden="false" customHeight="true" outlineLevel="0" collapsed="false">
      <c r="E143" s="84"/>
    </row>
    <row r="144" customFormat="false" ht="18" hidden="false" customHeight="true" outlineLevel="0" collapsed="false">
      <c r="E144" s="84"/>
    </row>
    <row r="145" customFormat="false" ht="18" hidden="false" customHeight="true" outlineLevel="0" collapsed="false">
      <c r="E145" s="84"/>
    </row>
    <row r="146" customFormat="false" ht="18" hidden="false" customHeight="true" outlineLevel="0" collapsed="false">
      <c r="E146" s="84"/>
    </row>
    <row r="147" customFormat="false" ht="18" hidden="false" customHeight="true" outlineLevel="0" collapsed="false">
      <c r="E147" s="84"/>
    </row>
    <row r="148" customFormat="false" ht="18" hidden="false" customHeight="true" outlineLevel="0" collapsed="false">
      <c r="E148" s="84"/>
    </row>
    <row r="149" customFormat="false" ht="18" hidden="false" customHeight="true" outlineLevel="0" collapsed="false">
      <c r="E149" s="84"/>
    </row>
    <row r="150" customFormat="false" ht="18" hidden="false" customHeight="true" outlineLevel="0" collapsed="false">
      <c r="E150" s="84"/>
    </row>
    <row r="151" customFormat="false" ht="18" hidden="false" customHeight="true" outlineLevel="0" collapsed="false">
      <c r="E151" s="84"/>
    </row>
    <row r="152" customFormat="false" ht="18" hidden="false" customHeight="true" outlineLevel="0" collapsed="false">
      <c r="E152" s="84"/>
    </row>
    <row r="153" customFormat="false" ht="18" hidden="false" customHeight="true" outlineLevel="0" collapsed="false">
      <c r="E153" s="84"/>
    </row>
    <row r="154" customFormat="false" ht="18" hidden="false" customHeight="true" outlineLevel="0" collapsed="false">
      <c r="E154" s="84"/>
    </row>
    <row r="155" customFormat="false" ht="18" hidden="false" customHeight="true" outlineLevel="0" collapsed="false">
      <c r="E155" s="84"/>
    </row>
    <row r="156" customFormat="false" ht="18" hidden="false" customHeight="true" outlineLevel="0" collapsed="false">
      <c r="E156" s="84"/>
    </row>
    <row r="157" customFormat="false" ht="18" hidden="false" customHeight="true" outlineLevel="0" collapsed="false">
      <c r="E157" s="84"/>
    </row>
    <row r="158" customFormat="false" ht="18" hidden="false" customHeight="true" outlineLevel="0" collapsed="false">
      <c r="E158" s="84"/>
    </row>
    <row r="159" customFormat="false" ht="18" hidden="false" customHeight="true" outlineLevel="0" collapsed="false">
      <c r="E159" s="84"/>
    </row>
    <row r="160" customFormat="false" ht="18" hidden="false" customHeight="true" outlineLevel="0" collapsed="false">
      <c r="E160" s="84"/>
    </row>
    <row r="161" customFormat="false" ht="18" hidden="false" customHeight="true" outlineLevel="0" collapsed="false">
      <c r="E161" s="84"/>
    </row>
    <row r="162" customFormat="false" ht="18" hidden="false" customHeight="true" outlineLevel="0" collapsed="false">
      <c r="E162" s="84"/>
    </row>
    <row r="163" customFormat="false" ht="18" hidden="false" customHeight="true" outlineLevel="0" collapsed="false">
      <c r="E163" s="84"/>
    </row>
    <row r="164" customFormat="false" ht="18" hidden="false" customHeight="true" outlineLevel="0" collapsed="false">
      <c r="E164" s="84"/>
    </row>
    <row r="165" customFormat="false" ht="18" hidden="false" customHeight="true" outlineLevel="0" collapsed="false">
      <c r="E165" s="84"/>
    </row>
    <row r="166" customFormat="false" ht="18" hidden="false" customHeight="true" outlineLevel="0" collapsed="false">
      <c r="E166" s="84"/>
    </row>
    <row r="167" customFormat="false" ht="18" hidden="false" customHeight="true" outlineLevel="0" collapsed="false">
      <c r="E167" s="84"/>
    </row>
    <row r="168" customFormat="false" ht="18" hidden="false" customHeight="true" outlineLevel="0" collapsed="false">
      <c r="E168" s="84"/>
    </row>
    <row r="169" customFormat="false" ht="18" hidden="false" customHeight="true" outlineLevel="0" collapsed="false">
      <c r="E169" s="84"/>
    </row>
    <row r="170" customFormat="false" ht="18" hidden="false" customHeight="true" outlineLevel="0" collapsed="false">
      <c r="E170" s="84"/>
    </row>
    <row r="171" customFormat="false" ht="18" hidden="false" customHeight="true" outlineLevel="0" collapsed="false">
      <c r="E171" s="84"/>
    </row>
    <row r="172" customFormat="false" ht="18" hidden="false" customHeight="true" outlineLevel="0" collapsed="false">
      <c r="E172" s="84"/>
    </row>
    <row r="173" customFormat="false" ht="18" hidden="false" customHeight="true" outlineLevel="0" collapsed="false">
      <c r="E173" s="84"/>
    </row>
    <row r="174" customFormat="false" ht="18" hidden="false" customHeight="true" outlineLevel="0" collapsed="false">
      <c r="E174" s="84"/>
    </row>
    <row r="177" customFormat="false" ht="18" hidden="false" customHeight="true" outlineLevel="0" collapsed="false">
      <c r="E177" s="84"/>
    </row>
    <row r="178" customFormat="false" ht="18" hidden="false" customHeight="true" outlineLevel="0" collapsed="false">
      <c r="E178" s="84"/>
    </row>
    <row r="179" customFormat="false" ht="18" hidden="false" customHeight="true" outlineLevel="0" collapsed="false">
      <c r="E179" s="84"/>
    </row>
    <row r="180" customFormat="false" ht="18" hidden="false" customHeight="true" outlineLevel="0" collapsed="false">
      <c r="E180" s="84"/>
    </row>
    <row r="181" customFormat="false" ht="18" hidden="false" customHeight="true" outlineLevel="0" collapsed="false">
      <c r="E181" s="84"/>
    </row>
    <row r="182" customFormat="false" ht="18" hidden="false" customHeight="true" outlineLevel="0" collapsed="false">
      <c r="E182" s="84"/>
    </row>
    <row r="183" customFormat="false" ht="18" hidden="false" customHeight="true" outlineLevel="0" collapsed="false">
      <c r="E183" s="84"/>
    </row>
    <row r="184" customFormat="false" ht="18" hidden="false" customHeight="true" outlineLevel="0" collapsed="false">
      <c r="E184" s="84"/>
    </row>
    <row r="185" customFormat="false" ht="18" hidden="false" customHeight="true" outlineLevel="0" collapsed="false">
      <c r="E185" s="84"/>
    </row>
    <row r="186" customFormat="false" ht="18" hidden="false" customHeight="true" outlineLevel="0" collapsed="false">
      <c r="E186" s="84"/>
    </row>
    <row r="187" customFormat="false" ht="18" hidden="false" customHeight="true" outlineLevel="0" collapsed="false">
      <c r="E187" s="84"/>
    </row>
    <row r="188" customFormat="false" ht="18" hidden="false" customHeight="true" outlineLevel="0" collapsed="false">
      <c r="E188" s="84"/>
    </row>
    <row r="189" customFormat="false" ht="18" hidden="false" customHeight="true" outlineLevel="0" collapsed="false">
      <c r="E189" s="84"/>
    </row>
    <row r="190" customFormat="false" ht="18" hidden="false" customHeight="true" outlineLevel="0" collapsed="false">
      <c r="E190" s="84"/>
    </row>
    <row r="191" customFormat="false" ht="18" hidden="false" customHeight="true" outlineLevel="0" collapsed="false">
      <c r="E191" s="84"/>
    </row>
    <row r="192" customFormat="false" ht="18" hidden="false" customHeight="true" outlineLevel="0" collapsed="false">
      <c r="E192" s="84"/>
    </row>
    <row r="193" customFormat="false" ht="18" hidden="false" customHeight="true" outlineLevel="0" collapsed="false">
      <c r="E193" s="84"/>
    </row>
    <row r="194" customFormat="false" ht="18" hidden="false" customHeight="true" outlineLevel="0" collapsed="false">
      <c r="E194" s="84"/>
    </row>
    <row r="195" customFormat="false" ht="18" hidden="false" customHeight="true" outlineLevel="0" collapsed="false">
      <c r="E195" s="84"/>
    </row>
    <row r="196" customFormat="false" ht="18" hidden="false" customHeight="true" outlineLevel="0" collapsed="false">
      <c r="E196" s="84"/>
    </row>
    <row r="197" customFormat="false" ht="18" hidden="false" customHeight="true" outlineLevel="0" collapsed="false">
      <c r="E197" s="84"/>
    </row>
    <row r="198" customFormat="false" ht="18" hidden="false" customHeight="true" outlineLevel="0" collapsed="false">
      <c r="E198" s="84"/>
    </row>
    <row r="199" customFormat="false" ht="18" hidden="false" customHeight="true" outlineLevel="0" collapsed="false">
      <c r="E199" s="84"/>
    </row>
    <row r="200" customFormat="false" ht="18" hidden="false" customHeight="true" outlineLevel="0" collapsed="false">
      <c r="E200" s="84"/>
    </row>
    <row r="201" customFormat="false" ht="18" hidden="false" customHeight="true" outlineLevel="0" collapsed="false">
      <c r="E201" s="84"/>
    </row>
    <row r="202" customFormat="false" ht="18" hidden="false" customHeight="true" outlineLevel="0" collapsed="false">
      <c r="E202" s="84"/>
    </row>
    <row r="203" customFormat="false" ht="18" hidden="false" customHeight="true" outlineLevel="0" collapsed="false">
      <c r="E203" s="84"/>
    </row>
    <row r="204" customFormat="false" ht="18" hidden="false" customHeight="true" outlineLevel="0" collapsed="false">
      <c r="E204" s="84"/>
    </row>
    <row r="205" customFormat="false" ht="18" hidden="false" customHeight="true" outlineLevel="0" collapsed="false">
      <c r="E205" s="84"/>
    </row>
    <row r="206" customFormat="false" ht="18" hidden="false" customHeight="true" outlineLevel="0" collapsed="false">
      <c r="E206" s="84"/>
    </row>
    <row r="207" customFormat="false" ht="18" hidden="false" customHeight="true" outlineLevel="0" collapsed="false">
      <c r="E207" s="84"/>
    </row>
    <row r="208" customFormat="false" ht="18" hidden="false" customHeight="true" outlineLevel="0" collapsed="false">
      <c r="E208" s="84"/>
    </row>
    <row r="209" customFormat="false" ht="18" hidden="false" customHeight="true" outlineLevel="0" collapsed="false">
      <c r="E209" s="84"/>
    </row>
    <row r="210" customFormat="false" ht="18" hidden="false" customHeight="true" outlineLevel="0" collapsed="false">
      <c r="E210" s="84"/>
    </row>
    <row r="211" customFormat="false" ht="18" hidden="false" customHeight="true" outlineLevel="0" collapsed="false">
      <c r="E211" s="84"/>
    </row>
    <row r="212" customFormat="false" ht="18" hidden="false" customHeight="true" outlineLevel="0" collapsed="false">
      <c r="E212" s="84"/>
    </row>
    <row r="213" customFormat="false" ht="18" hidden="false" customHeight="true" outlineLevel="0" collapsed="false">
      <c r="E213" s="84"/>
    </row>
    <row r="214" customFormat="false" ht="18" hidden="false" customHeight="true" outlineLevel="0" collapsed="false">
      <c r="E214" s="84"/>
    </row>
    <row r="215" customFormat="false" ht="18" hidden="false" customHeight="true" outlineLevel="0" collapsed="false">
      <c r="E215" s="84"/>
    </row>
    <row r="216" customFormat="false" ht="18" hidden="false" customHeight="true" outlineLevel="0" collapsed="false">
      <c r="E216" s="84"/>
    </row>
    <row r="217" customFormat="false" ht="18" hidden="false" customHeight="true" outlineLevel="0" collapsed="false">
      <c r="E217" s="84"/>
    </row>
    <row r="219" customFormat="false" ht="18" hidden="false" customHeight="true" outlineLevel="0" collapsed="false">
      <c r="E219" s="84"/>
    </row>
    <row r="220" customFormat="false" ht="18" hidden="false" customHeight="true" outlineLevel="0" collapsed="false">
      <c r="E220" s="84"/>
    </row>
    <row r="221" customFormat="false" ht="18" hidden="false" customHeight="true" outlineLevel="0" collapsed="false">
      <c r="E221" s="84"/>
    </row>
    <row r="222" customFormat="false" ht="18" hidden="false" customHeight="true" outlineLevel="0" collapsed="false">
      <c r="E222" s="84"/>
    </row>
    <row r="223" customFormat="false" ht="18" hidden="false" customHeight="true" outlineLevel="0" collapsed="false">
      <c r="E223" s="84"/>
    </row>
    <row r="224" customFormat="false" ht="18" hidden="false" customHeight="true" outlineLevel="0" collapsed="false">
      <c r="E224" s="84"/>
    </row>
    <row r="225" customFormat="false" ht="18" hidden="false" customHeight="true" outlineLevel="0" collapsed="false">
      <c r="E225" s="84"/>
    </row>
    <row r="226" customFormat="false" ht="18" hidden="false" customHeight="true" outlineLevel="0" collapsed="false">
      <c r="E226" s="84"/>
    </row>
    <row r="227" customFormat="false" ht="18" hidden="false" customHeight="true" outlineLevel="0" collapsed="false">
      <c r="E227" s="84"/>
    </row>
    <row r="228" customFormat="false" ht="18" hidden="false" customHeight="true" outlineLevel="0" collapsed="false">
      <c r="E228" s="84"/>
    </row>
    <row r="230" customFormat="false" ht="18" hidden="false" customHeight="true" outlineLevel="0" collapsed="false">
      <c r="E230" s="84"/>
    </row>
    <row r="231" customFormat="false" ht="18" hidden="false" customHeight="true" outlineLevel="0" collapsed="false">
      <c r="E231" s="84"/>
    </row>
    <row r="232" customFormat="false" ht="18" hidden="false" customHeight="true" outlineLevel="0" collapsed="false">
      <c r="E232" s="84"/>
    </row>
    <row r="233" customFormat="false" ht="18" hidden="false" customHeight="true" outlineLevel="0" collapsed="false">
      <c r="E233" s="84"/>
    </row>
    <row r="234" customFormat="false" ht="18" hidden="false" customHeight="true" outlineLevel="0" collapsed="false">
      <c r="E234" s="84"/>
    </row>
    <row r="235" customFormat="false" ht="18" hidden="false" customHeight="true" outlineLevel="0" collapsed="false">
      <c r="E235" s="84"/>
    </row>
    <row r="236" customFormat="false" ht="18" hidden="false" customHeight="true" outlineLevel="0" collapsed="false">
      <c r="E236" s="84"/>
    </row>
    <row r="237" customFormat="false" ht="18" hidden="false" customHeight="true" outlineLevel="0" collapsed="false">
      <c r="E237" s="84"/>
    </row>
    <row r="238" customFormat="false" ht="18" hidden="false" customHeight="true" outlineLevel="0" collapsed="false">
      <c r="E238" s="84"/>
    </row>
    <row r="239" customFormat="false" ht="18" hidden="false" customHeight="true" outlineLevel="0" collapsed="false">
      <c r="E239" s="84"/>
    </row>
    <row r="241" customFormat="false" ht="18" hidden="false" customHeight="true" outlineLevel="0" collapsed="false">
      <c r="E241" s="84"/>
    </row>
    <row r="242" customFormat="false" ht="18" hidden="false" customHeight="true" outlineLevel="0" collapsed="false">
      <c r="E242" s="84"/>
    </row>
    <row r="243" customFormat="false" ht="18" hidden="false" customHeight="true" outlineLevel="0" collapsed="false">
      <c r="E243" s="84"/>
    </row>
    <row r="244" customFormat="false" ht="18" hidden="false" customHeight="true" outlineLevel="0" collapsed="false">
      <c r="E244" s="84"/>
    </row>
    <row r="245" customFormat="false" ht="18" hidden="false" customHeight="true" outlineLevel="0" collapsed="false">
      <c r="E245" s="84"/>
    </row>
    <row r="246" customFormat="false" ht="18" hidden="false" customHeight="true" outlineLevel="0" collapsed="false">
      <c r="E246" s="84"/>
    </row>
    <row r="247" customFormat="false" ht="18" hidden="false" customHeight="true" outlineLevel="0" collapsed="false">
      <c r="E247" s="84"/>
    </row>
    <row r="248" customFormat="false" ht="18" hidden="false" customHeight="true" outlineLevel="0" collapsed="false">
      <c r="E248" s="84"/>
    </row>
    <row r="249" customFormat="false" ht="18" hidden="false" customHeight="true" outlineLevel="0" collapsed="false">
      <c r="E249" s="84"/>
    </row>
    <row r="250" customFormat="false" ht="18" hidden="false" customHeight="true" outlineLevel="0" collapsed="false">
      <c r="E250" s="84"/>
    </row>
    <row r="251" customFormat="false" ht="18" hidden="false" customHeight="true" outlineLevel="0" collapsed="false">
      <c r="E251" s="84"/>
    </row>
    <row r="252" customFormat="false" ht="18" hidden="false" customHeight="true" outlineLevel="0" collapsed="false">
      <c r="E252" s="84"/>
    </row>
    <row r="253" customFormat="false" ht="18" hidden="false" customHeight="true" outlineLevel="0" collapsed="false">
      <c r="E253" s="84"/>
    </row>
    <row r="254" customFormat="false" ht="18" hidden="false" customHeight="true" outlineLevel="0" collapsed="false">
      <c r="E254" s="84"/>
    </row>
    <row r="255" customFormat="false" ht="18" hidden="false" customHeight="true" outlineLevel="0" collapsed="false">
      <c r="E255" s="84"/>
    </row>
    <row r="256" customFormat="false" ht="18" hidden="false" customHeight="true" outlineLevel="0" collapsed="false">
      <c r="E256" s="84"/>
    </row>
    <row r="257" customFormat="false" ht="18" hidden="false" customHeight="true" outlineLevel="0" collapsed="false">
      <c r="E257" s="84"/>
    </row>
    <row r="258" customFormat="false" ht="18" hidden="false" customHeight="true" outlineLevel="0" collapsed="false">
      <c r="E258" s="84"/>
    </row>
    <row r="259" customFormat="false" ht="18" hidden="false" customHeight="true" outlineLevel="0" collapsed="false">
      <c r="E259" s="84"/>
    </row>
    <row r="260" customFormat="false" ht="18" hidden="false" customHeight="true" outlineLevel="0" collapsed="false">
      <c r="E260" s="84"/>
    </row>
    <row r="261" customFormat="false" ht="18" hidden="false" customHeight="true" outlineLevel="0" collapsed="false">
      <c r="E261" s="84"/>
    </row>
    <row r="262" customFormat="false" ht="18" hidden="false" customHeight="true" outlineLevel="0" collapsed="false">
      <c r="E262" s="84"/>
    </row>
    <row r="263" customFormat="false" ht="18" hidden="false" customHeight="true" outlineLevel="0" collapsed="false">
      <c r="E263" s="84"/>
    </row>
    <row r="264" customFormat="false" ht="18" hidden="false" customHeight="true" outlineLevel="0" collapsed="false">
      <c r="E264" s="84"/>
    </row>
    <row r="265" customFormat="false" ht="18" hidden="false" customHeight="true" outlineLevel="0" collapsed="false">
      <c r="D265" s="84"/>
      <c r="E265" s="84"/>
    </row>
    <row r="266" customFormat="false" ht="18" hidden="false" customHeight="true" outlineLevel="0" collapsed="false">
      <c r="E266" s="84"/>
    </row>
    <row r="267" customFormat="false" ht="18" hidden="false" customHeight="true" outlineLevel="0" collapsed="false">
      <c r="E267" s="84"/>
    </row>
    <row r="268" customFormat="false" ht="18" hidden="false" customHeight="true" outlineLevel="0" collapsed="false">
      <c r="E268" s="84"/>
    </row>
    <row r="269" customFormat="false" ht="18" hidden="false" customHeight="true" outlineLevel="0" collapsed="false">
      <c r="E269" s="84"/>
    </row>
    <row r="270" customFormat="false" ht="18" hidden="false" customHeight="true" outlineLevel="0" collapsed="false">
      <c r="E270" s="84"/>
    </row>
    <row r="272" customFormat="false" ht="18" hidden="false" customHeight="true" outlineLevel="0" collapsed="false">
      <c r="E272" s="84"/>
    </row>
    <row r="273" customFormat="false" ht="18" hidden="false" customHeight="true" outlineLevel="0" collapsed="false">
      <c r="E273" s="84"/>
    </row>
    <row r="274" customFormat="false" ht="18" hidden="false" customHeight="true" outlineLevel="0" collapsed="false">
      <c r="E274" s="84"/>
    </row>
    <row r="276" customFormat="false" ht="18" hidden="false" customHeight="true" outlineLevel="0" collapsed="false">
      <c r="E276" s="84"/>
    </row>
    <row r="277" customFormat="false" ht="18" hidden="false" customHeight="true" outlineLevel="0" collapsed="false">
      <c r="E277" s="84"/>
    </row>
    <row r="278" customFormat="false" ht="18" hidden="false" customHeight="true" outlineLevel="0" collapsed="false">
      <c r="E278" s="84"/>
    </row>
    <row r="281" customFormat="false" ht="18" hidden="false" customHeight="true" outlineLevel="0" collapsed="false">
      <c r="E281" s="84"/>
    </row>
    <row r="282" customFormat="false" ht="18" hidden="false" customHeight="true" outlineLevel="0" collapsed="false">
      <c r="E282" s="84"/>
    </row>
    <row r="283" customFormat="false" ht="18" hidden="false" customHeight="true" outlineLevel="0" collapsed="false">
      <c r="E283" s="84"/>
    </row>
    <row r="284" customFormat="false" ht="18" hidden="false" customHeight="true" outlineLevel="0" collapsed="false">
      <c r="E284" s="84"/>
    </row>
  </sheetData>
  <mergeCells count="42">
    <mergeCell ref="F1:V1"/>
    <mergeCell ref="W1:Z1"/>
    <mergeCell ref="AA1:AB1"/>
    <mergeCell ref="AC1:AD1"/>
    <mergeCell ref="AF1:AI1"/>
    <mergeCell ref="F2:V3"/>
    <mergeCell ref="W2:Z3"/>
    <mergeCell ref="AA2:AB3"/>
    <mergeCell ref="AC2:AD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 ref="AJ4:AJ7"/>
  </mergeCells>
  <printOptions headings="false" gridLines="false" gridLinesSet="true" horizontalCentered="false" verticalCentered="false"/>
  <pageMargins left="0.7" right="0.7" top="1.14375" bottom="1.14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4.xml><?xml version="1.0" encoding="utf-8"?>
<worksheet xmlns="http://schemas.openxmlformats.org/spreadsheetml/2006/main" xmlns:r="http://schemas.openxmlformats.org/officeDocument/2006/relationships">
  <sheetPr filterMode="false">
    <pageSetUpPr fitToPage="false"/>
  </sheetPr>
  <dimension ref="A1:AK29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0" activeCellId="0" sqref="B20"/>
    </sheetView>
  </sheetViews>
  <sheetFormatPr defaultColWidth="9.1171875" defaultRowHeight="17.65" zeroHeight="false" outlineLevelRow="0" outlineLevelCol="0"/>
  <cols>
    <col collapsed="false" customWidth="false" hidden="false" outlineLevel="0" max="1" min="1" style="67" width="9.12"/>
    <col collapsed="false" customWidth="true" hidden="false" outlineLevel="0" max="2" min="2" style="1" width="51.37"/>
    <col collapsed="false" customWidth="true" hidden="false" outlineLevel="0" max="3" min="3" style="2" width="10.75"/>
    <col collapsed="false" customWidth="true" hidden="false" outlineLevel="0" max="4" min="4" style="2" width="9.75"/>
    <col collapsed="false" customWidth="true" hidden="false" outlineLevel="0" max="5" min="5" style="2" width="10.75"/>
    <col collapsed="false" customWidth="true" hidden="false" outlineLevel="0" max="36" min="6" style="2" width="12.75"/>
    <col collapsed="false" customWidth="true" hidden="false" outlineLevel="0" max="37" min="37" style="85" width="5.62"/>
    <col collapsed="false" customWidth="true" hidden="false" outlineLevel="0" max="82" min="38" style="1" width="5.62"/>
    <col collapsed="false" customWidth="false" hidden="false" outlineLevel="0" max="1021" min="83" style="1" width="9.12"/>
    <col collapsed="false" customWidth="true" hidden="false" outlineLevel="0" max="1022" min="1022" style="0" width="9"/>
    <col collapsed="false" customWidth="true" hidden="false" outlineLevel="0" max="1025" min="1023" style="0" width="8.61"/>
  </cols>
  <sheetData>
    <row r="1" customFormat="false" ht="18" hidden="false" customHeight="true" outlineLevel="0" collapsed="false">
      <c r="B1" s="68" t="s">
        <v>58</v>
      </c>
      <c r="C1" s="88"/>
      <c r="F1" s="69" t="s">
        <v>0</v>
      </c>
      <c r="G1" s="69"/>
      <c r="H1" s="69"/>
      <c r="I1" s="69"/>
      <c r="J1" s="69"/>
      <c r="K1" s="69"/>
      <c r="L1" s="69"/>
      <c r="M1" s="69"/>
      <c r="N1" s="69"/>
      <c r="O1" s="69"/>
      <c r="P1" s="69"/>
      <c r="Q1" s="69"/>
      <c r="R1" s="69"/>
      <c r="S1" s="69"/>
      <c r="T1" s="69"/>
      <c r="U1" s="69"/>
      <c r="V1" s="69"/>
      <c r="W1" s="70" t="s">
        <v>1</v>
      </c>
      <c r="X1" s="70"/>
      <c r="Y1" s="70"/>
      <c r="Z1" s="70"/>
      <c r="AA1" s="71" t="s">
        <v>2</v>
      </c>
      <c r="AB1" s="71"/>
      <c r="AC1" s="72" t="s">
        <v>3</v>
      </c>
      <c r="AD1" s="72"/>
      <c r="AE1" s="72"/>
      <c r="AF1" s="73" t="s">
        <v>4</v>
      </c>
      <c r="AG1" s="73"/>
      <c r="AH1" s="73"/>
      <c r="AI1" s="73"/>
      <c r="AJ1" s="74" t="s">
        <v>5</v>
      </c>
    </row>
    <row r="2" customFormat="false" ht="18" hidden="false" customHeight="true" outlineLevel="0" collapsed="false">
      <c r="F2" s="69" t="s">
        <v>6</v>
      </c>
      <c r="G2" s="69"/>
      <c r="H2" s="69"/>
      <c r="I2" s="69"/>
      <c r="J2" s="69"/>
      <c r="K2" s="69"/>
      <c r="L2" s="69"/>
      <c r="M2" s="69"/>
      <c r="N2" s="69"/>
      <c r="O2" s="69"/>
      <c r="P2" s="69"/>
      <c r="Q2" s="69"/>
      <c r="R2" s="69"/>
      <c r="S2" s="69"/>
      <c r="T2" s="69"/>
      <c r="U2" s="69"/>
      <c r="V2" s="69"/>
      <c r="W2" s="70" t="s">
        <v>7</v>
      </c>
      <c r="X2" s="70"/>
      <c r="Y2" s="70"/>
      <c r="Z2" s="70"/>
      <c r="AA2" s="75" t="s">
        <v>8</v>
      </c>
      <c r="AB2" s="75"/>
      <c r="AC2" s="72" t="s">
        <v>9</v>
      </c>
      <c r="AD2" s="72"/>
      <c r="AE2" s="72"/>
      <c r="AF2" s="73" t="s">
        <v>10</v>
      </c>
      <c r="AG2" s="73"/>
      <c r="AH2" s="73"/>
      <c r="AI2" s="73"/>
      <c r="AJ2" s="76" t="s">
        <v>11</v>
      </c>
    </row>
    <row r="3" customFormat="false" ht="18" hidden="false" customHeight="true" outlineLevel="0" collapsed="false">
      <c r="A3" s="67" t="s">
        <v>61</v>
      </c>
      <c r="B3" s="1" t="n">
        <v>14</v>
      </c>
      <c r="F3" s="69"/>
      <c r="G3" s="69"/>
      <c r="H3" s="69"/>
      <c r="I3" s="69"/>
      <c r="J3" s="69"/>
      <c r="K3" s="69"/>
      <c r="L3" s="69"/>
      <c r="M3" s="69"/>
      <c r="N3" s="69"/>
      <c r="O3" s="69"/>
      <c r="P3" s="69"/>
      <c r="Q3" s="69"/>
      <c r="R3" s="69"/>
      <c r="S3" s="69"/>
      <c r="T3" s="69"/>
      <c r="U3" s="69"/>
      <c r="V3" s="69"/>
      <c r="W3" s="70"/>
      <c r="X3" s="70"/>
      <c r="Y3" s="70"/>
      <c r="Z3" s="70"/>
      <c r="AA3" s="75"/>
      <c r="AB3" s="75"/>
      <c r="AC3" s="72"/>
      <c r="AD3" s="72"/>
      <c r="AE3" s="72"/>
      <c r="AF3" s="73"/>
      <c r="AG3" s="73"/>
      <c r="AH3" s="73"/>
      <c r="AI3" s="73"/>
      <c r="AJ3" s="76"/>
    </row>
    <row r="4" customFormat="false" ht="18" hidden="false" customHeight="true" outlineLevel="0" collapsed="false">
      <c r="A4" s="67" t="s">
        <v>62</v>
      </c>
      <c r="B4" s="1" t="n">
        <f aca="false">COUNTIF(F11:F608,"なし")</f>
        <v>0</v>
      </c>
      <c r="F4" s="77" t="s">
        <v>12</v>
      </c>
      <c r="G4" s="77" t="s">
        <v>13</v>
      </c>
      <c r="H4" s="77" t="s">
        <v>14</v>
      </c>
      <c r="I4" s="77" t="s">
        <v>15</v>
      </c>
      <c r="J4" s="77" t="s">
        <v>16</v>
      </c>
      <c r="K4" s="77" t="s">
        <v>17</v>
      </c>
      <c r="L4" s="77" t="s">
        <v>18</v>
      </c>
      <c r="M4" s="77" t="s">
        <v>19</v>
      </c>
      <c r="N4" s="77" t="s">
        <v>20</v>
      </c>
      <c r="O4" s="77" t="s">
        <v>21</v>
      </c>
      <c r="P4" s="77" t="s">
        <v>22</v>
      </c>
      <c r="Q4" s="77" t="s">
        <v>23</v>
      </c>
      <c r="R4" s="77" t="s">
        <v>24</v>
      </c>
      <c r="S4" s="77" t="s">
        <v>25</v>
      </c>
      <c r="T4" s="77" t="s">
        <v>26</v>
      </c>
      <c r="U4" s="77" t="s">
        <v>27</v>
      </c>
      <c r="V4" s="77" t="s">
        <v>28</v>
      </c>
      <c r="W4" s="77" t="s">
        <v>29</v>
      </c>
      <c r="X4" s="77" t="s">
        <v>30</v>
      </c>
      <c r="Y4" s="77" t="s">
        <v>31</v>
      </c>
      <c r="Z4" s="77" t="s">
        <v>32</v>
      </c>
      <c r="AA4" s="77" t="s">
        <v>33</v>
      </c>
      <c r="AB4" s="77" t="s">
        <v>34</v>
      </c>
      <c r="AC4" s="77" t="s">
        <v>35</v>
      </c>
      <c r="AD4" s="77" t="s">
        <v>36</v>
      </c>
      <c r="AE4" s="77" t="s">
        <v>37</v>
      </c>
      <c r="AF4" s="77" t="s">
        <v>38</v>
      </c>
      <c r="AG4" s="77" t="s">
        <v>819</v>
      </c>
      <c r="AH4" s="77" t="s">
        <v>40</v>
      </c>
      <c r="AI4" s="77" t="s">
        <v>41</v>
      </c>
      <c r="AJ4" s="77" t="s">
        <v>11</v>
      </c>
    </row>
    <row r="5" customFormat="false" ht="18" hidden="false" customHeight="true" outlineLevel="0" collapsed="false">
      <c r="A5" s="67" t="s">
        <v>63</v>
      </c>
      <c r="B5" s="1" t="n">
        <f aca="false">B3-B4</f>
        <v>14</v>
      </c>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row>
    <row r="6" customFormat="false" ht="18" hidden="false" customHeight="true" outlineLevel="0" collapsed="false">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row>
    <row r="7" customFormat="false" ht="18" hidden="false" customHeight="true" outlineLevel="0" collapsed="false">
      <c r="A7" s="78" t="s">
        <v>61</v>
      </c>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row>
    <row r="8" customFormat="false" ht="18" hidden="false" customHeight="true" outlineLevel="0" collapsed="false">
      <c r="A8" s="79" t="n">
        <f aca="false">B5</f>
        <v>14</v>
      </c>
      <c r="E8" s="80" t="s">
        <v>64</v>
      </c>
      <c r="F8" s="81" t="n">
        <f aca="false">COUNT(F11:F608)</f>
        <v>7</v>
      </c>
      <c r="G8" s="81" t="n">
        <f aca="false">COUNT(G11:G608)</f>
        <v>1</v>
      </c>
      <c r="H8" s="81" t="n">
        <f aca="false">COUNT(H11:H608)</f>
        <v>5</v>
      </c>
      <c r="I8" s="81" t="n">
        <f aca="false">COUNT(I11:I608)</f>
        <v>3</v>
      </c>
      <c r="J8" s="81" t="n">
        <f aca="false">COUNT(J11:J608)</f>
        <v>0</v>
      </c>
      <c r="K8" s="81" t="n">
        <f aca="false">COUNT(K11:K608)</f>
        <v>2</v>
      </c>
      <c r="L8" s="81" t="n">
        <f aca="false">COUNT(L11:L608)</f>
        <v>0</v>
      </c>
      <c r="M8" s="81" t="n">
        <f aca="false">COUNT(M11:M608)</f>
        <v>5</v>
      </c>
      <c r="N8" s="81" t="n">
        <f aca="false">COUNT(N11:N608)</f>
        <v>1</v>
      </c>
      <c r="O8" s="81" t="n">
        <f aca="false">COUNT(O11:O608)</f>
        <v>2</v>
      </c>
      <c r="P8" s="81" t="n">
        <f aca="false">COUNT(P11:P608)</f>
        <v>0</v>
      </c>
      <c r="Q8" s="81" t="n">
        <f aca="false">COUNT(Q11:Q608)</f>
        <v>0</v>
      </c>
      <c r="R8" s="81" t="n">
        <f aca="false">COUNT(R11:R608)</f>
        <v>0</v>
      </c>
      <c r="S8" s="81" t="n">
        <f aca="false">COUNT(S11:S608)</f>
        <v>5</v>
      </c>
      <c r="T8" s="81" t="n">
        <f aca="false">COUNT(T11:T608)</f>
        <v>0</v>
      </c>
      <c r="U8" s="81" t="n">
        <f aca="false">COUNT(U11:U608)</f>
        <v>2</v>
      </c>
      <c r="V8" s="81" t="n">
        <f aca="false">COUNT(V11:V608)</f>
        <v>2</v>
      </c>
      <c r="W8" s="81" t="n">
        <f aca="false">COUNT(W11:W608)</f>
        <v>4</v>
      </c>
      <c r="X8" s="81" t="n">
        <f aca="false">COUNT(X11:X608)</f>
        <v>1</v>
      </c>
      <c r="Y8" s="81" t="n">
        <f aca="false">COUNT(Y11:Y608)</f>
        <v>1</v>
      </c>
      <c r="Z8" s="81" t="n">
        <f aca="false">COUNT(Z11:Z608)</f>
        <v>0</v>
      </c>
      <c r="AA8" s="81" t="n">
        <f aca="false">COUNT(AA11:AA608)</f>
        <v>6</v>
      </c>
      <c r="AB8" s="81" t="n">
        <f aca="false">COUNT(AB11:AB608)</f>
        <v>1</v>
      </c>
      <c r="AC8" s="81" t="n">
        <f aca="false">COUNT(AC11:AC608)</f>
        <v>4</v>
      </c>
      <c r="AD8" s="81" t="n">
        <f aca="false">COUNT(AD11:AD608)</f>
        <v>8</v>
      </c>
      <c r="AE8" s="81" t="n">
        <f aca="false">COUNT(AE11:AE608)</f>
        <v>0</v>
      </c>
      <c r="AF8" s="81" t="n">
        <f aca="false">COUNT(AF11:AF608)</f>
        <v>5</v>
      </c>
      <c r="AG8" s="81" t="n">
        <f aca="false">COUNT(AG11:AG608)</f>
        <v>0</v>
      </c>
      <c r="AH8" s="2" t="n">
        <f aca="false">COUNT(AH11:AH608)</f>
        <v>0</v>
      </c>
      <c r="AI8" s="2" t="n">
        <f aca="false">COUNT(AI11:AI608)</f>
        <v>0</v>
      </c>
      <c r="AJ8" s="81" t="n">
        <f aca="false">COUNT(AJ11:AJ608)</f>
        <v>5</v>
      </c>
    </row>
    <row r="9" customFormat="false" ht="18" hidden="false" customHeight="true" outlineLevel="0" collapsed="false">
      <c r="C9" s="2" t="s">
        <v>65</v>
      </c>
      <c r="E9" s="80" t="s">
        <v>66</v>
      </c>
      <c r="F9" s="82" t="n">
        <f aca="false">F8/$A$8</f>
        <v>0.5</v>
      </c>
      <c r="G9" s="82" t="n">
        <f aca="false">G8/$A$8</f>
        <v>0.0714285714285714</v>
      </c>
      <c r="H9" s="82" t="n">
        <f aca="false">H8/$A$8</f>
        <v>0.357142857142857</v>
      </c>
      <c r="I9" s="82" t="n">
        <f aca="false">I8/$A$8</f>
        <v>0.214285714285714</v>
      </c>
      <c r="J9" s="82" t="n">
        <f aca="false">J8/$A$8</f>
        <v>0</v>
      </c>
      <c r="K9" s="82" t="n">
        <f aca="false">K8/$A$8</f>
        <v>0.142857142857143</v>
      </c>
      <c r="L9" s="82" t="n">
        <f aca="false">L8/$A$8</f>
        <v>0</v>
      </c>
      <c r="M9" s="82" t="n">
        <f aca="false">M8/$A$8</f>
        <v>0.357142857142857</v>
      </c>
      <c r="N9" s="82" t="n">
        <f aca="false">N8/$A$8</f>
        <v>0.0714285714285714</v>
      </c>
      <c r="O9" s="82" t="n">
        <f aca="false">O8/$A$8</f>
        <v>0.142857142857143</v>
      </c>
      <c r="P9" s="82" t="n">
        <f aca="false">P8/$A$8</f>
        <v>0</v>
      </c>
      <c r="Q9" s="82" t="n">
        <f aca="false">Q8/$A$8</f>
        <v>0</v>
      </c>
      <c r="R9" s="82" t="n">
        <f aca="false">R8/$A$8</f>
        <v>0</v>
      </c>
      <c r="S9" s="82" t="n">
        <f aca="false">S8/$A$8</f>
        <v>0.357142857142857</v>
      </c>
      <c r="T9" s="82" t="n">
        <f aca="false">T8/$A$8</f>
        <v>0</v>
      </c>
      <c r="U9" s="82" t="n">
        <f aca="false">U8/$A$8</f>
        <v>0.142857142857143</v>
      </c>
      <c r="V9" s="82" t="n">
        <f aca="false">V8/$A$8</f>
        <v>0.142857142857143</v>
      </c>
      <c r="W9" s="82" t="n">
        <f aca="false">W8/$A$8</f>
        <v>0.285714285714286</v>
      </c>
      <c r="X9" s="82" t="n">
        <f aca="false">X8/$A$8</f>
        <v>0.0714285714285714</v>
      </c>
      <c r="Y9" s="82" t="n">
        <f aca="false">Y8/$A$8</f>
        <v>0.0714285714285714</v>
      </c>
      <c r="Z9" s="82" t="n">
        <f aca="false">Z8/$A$8</f>
        <v>0</v>
      </c>
      <c r="AA9" s="82" t="n">
        <f aca="false">AA8/$A$8</f>
        <v>0.428571428571429</v>
      </c>
      <c r="AB9" s="82" t="n">
        <f aca="false">AB8/$A$8</f>
        <v>0.0714285714285714</v>
      </c>
      <c r="AC9" s="82" t="n">
        <f aca="false">AC8/$A$8</f>
        <v>0.285714285714286</v>
      </c>
      <c r="AD9" s="82" t="n">
        <f aca="false">AD8/$A$8</f>
        <v>0.571428571428571</v>
      </c>
      <c r="AE9" s="82" t="n">
        <f aca="false">AE8/$A$8</f>
        <v>0</v>
      </c>
      <c r="AF9" s="82" t="n">
        <f aca="false">AF8/$A$8</f>
        <v>0.357142857142857</v>
      </c>
      <c r="AG9" s="82" t="n">
        <f aca="false">AG8/$A$8</f>
        <v>0</v>
      </c>
      <c r="AH9" s="83" t="n">
        <f aca="false">AH8/$A$8</f>
        <v>0</v>
      </c>
      <c r="AI9" s="83" t="n">
        <f aca="false">AI8/$A$8</f>
        <v>0</v>
      </c>
      <c r="AJ9" s="82" t="n">
        <f aca="false">AJ8/$A$8</f>
        <v>0.357142857142857</v>
      </c>
    </row>
    <row r="10" customFormat="false" ht="18" hidden="false" customHeight="true" outlineLevel="0" collapsed="false">
      <c r="A10" s="67" t="s">
        <v>67</v>
      </c>
      <c r="B10" s="2" t="s">
        <v>68</v>
      </c>
      <c r="C10" s="2" t="s">
        <v>69</v>
      </c>
      <c r="D10" s="2" t="s">
        <v>70</v>
      </c>
      <c r="E10" s="2" t="s">
        <v>71</v>
      </c>
      <c r="F10" s="22" t="n">
        <v>1</v>
      </c>
      <c r="G10" s="22" t="n">
        <v>2</v>
      </c>
      <c r="H10" s="22" t="n">
        <v>3</v>
      </c>
      <c r="I10" s="22" t="n">
        <v>4</v>
      </c>
      <c r="J10" s="22" t="n">
        <v>5</v>
      </c>
      <c r="K10" s="22" t="n">
        <v>6</v>
      </c>
      <c r="L10" s="22" t="n">
        <v>7</v>
      </c>
      <c r="M10" s="22" t="n">
        <v>8</v>
      </c>
      <c r="N10" s="22" t="n">
        <v>9</v>
      </c>
      <c r="O10" s="22" t="n">
        <v>10</v>
      </c>
      <c r="P10" s="22" t="n">
        <v>11</v>
      </c>
      <c r="Q10" s="22" t="n">
        <v>12</v>
      </c>
      <c r="R10" s="22" t="n">
        <v>13</v>
      </c>
      <c r="S10" s="22" t="n">
        <v>14</v>
      </c>
      <c r="T10" s="22" t="n">
        <v>15</v>
      </c>
      <c r="U10" s="22" t="n">
        <v>16</v>
      </c>
      <c r="V10" s="22" t="n">
        <v>17</v>
      </c>
      <c r="W10" s="22" t="n">
        <v>1</v>
      </c>
      <c r="X10" s="22" t="n">
        <v>2</v>
      </c>
      <c r="Y10" s="22" t="n">
        <v>3</v>
      </c>
      <c r="Z10" s="22" t="n">
        <v>4</v>
      </c>
      <c r="AA10" s="22" t="n">
        <v>1</v>
      </c>
      <c r="AB10" s="22" t="n">
        <v>2</v>
      </c>
      <c r="AC10" s="22" t="n">
        <v>1</v>
      </c>
      <c r="AD10" s="22" t="n">
        <v>2</v>
      </c>
      <c r="AE10" s="22" t="n">
        <v>3</v>
      </c>
      <c r="AF10" s="22" t="n">
        <v>1</v>
      </c>
      <c r="AG10" s="22" t="n">
        <v>2</v>
      </c>
      <c r="AH10" s="22" t="n">
        <v>3</v>
      </c>
      <c r="AI10" s="22" t="n">
        <v>4</v>
      </c>
      <c r="AJ10" s="22" t="n">
        <v>1</v>
      </c>
    </row>
    <row r="11" customFormat="false" ht="18" hidden="false" customHeight="true" outlineLevel="0" collapsed="false">
      <c r="A11" s="67" t="s">
        <v>72</v>
      </c>
      <c r="B11" s="85" t="s">
        <v>1821</v>
      </c>
      <c r="D11" s="2" t="s">
        <v>107</v>
      </c>
      <c r="E11" s="84" t="n">
        <v>43999</v>
      </c>
      <c r="F11" s="22"/>
      <c r="G11" s="22"/>
      <c r="H11" s="22"/>
      <c r="I11" s="22"/>
      <c r="J11" s="22"/>
      <c r="K11" s="22"/>
      <c r="L11" s="22"/>
      <c r="M11" s="22" t="n">
        <v>1</v>
      </c>
      <c r="N11" s="22"/>
      <c r="O11" s="22"/>
      <c r="P11" s="22"/>
      <c r="Q11" s="22"/>
      <c r="R11" s="22"/>
      <c r="S11" s="22"/>
      <c r="T11" s="22"/>
      <c r="U11" s="22"/>
      <c r="V11" s="22"/>
      <c r="W11" s="22"/>
      <c r="X11" s="22"/>
      <c r="Y11" s="22"/>
      <c r="Z11" s="22"/>
      <c r="AA11" s="22" t="n">
        <v>1</v>
      </c>
      <c r="AB11" s="22"/>
      <c r="AC11" s="22" t="n">
        <v>1</v>
      </c>
      <c r="AD11" s="22"/>
      <c r="AE11" s="22"/>
      <c r="AF11" s="22" t="n">
        <v>1</v>
      </c>
      <c r="AG11" s="22"/>
      <c r="AH11" s="22"/>
      <c r="AI11" s="22"/>
      <c r="AJ11" s="22"/>
    </row>
    <row r="12" customFormat="false" ht="18" hidden="false" customHeight="true" outlineLevel="0" collapsed="false">
      <c r="A12" s="67" t="s">
        <v>75</v>
      </c>
      <c r="B12" s="1" t="s">
        <v>1822</v>
      </c>
      <c r="D12" s="2" t="s">
        <v>77</v>
      </c>
      <c r="E12" s="84" t="n">
        <v>43703</v>
      </c>
      <c r="F12" s="2" t="n">
        <v>1</v>
      </c>
      <c r="K12" s="2" t="n">
        <v>1</v>
      </c>
      <c r="M12" s="2" t="n">
        <v>1</v>
      </c>
      <c r="AD12" s="2" t="n">
        <v>1</v>
      </c>
      <c r="AF12" s="2" t="n">
        <v>1</v>
      </c>
      <c r="AJ12" s="2" t="n">
        <v>1</v>
      </c>
    </row>
    <row r="13" customFormat="false" ht="18" hidden="false" customHeight="true" outlineLevel="0" collapsed="false">
      <c r="A13" s="67" t="s">
        <v>78</v>
      </c>
      <c r="B13" s="1" t="s">
        <v>1823</v>
      </c>
      <c r="D13" s="2" t="s">
        <v>74</v>
      </c>
      <c r="E13" s="84" t="n">
        <v>43978</v>
      </c>
      <c r="M13" s="2" t="n">
        <v>1</v>
      </c>
      <c r="U13" s="2" t="n">
        <v>1</v>
      </c>
      <c r="AD13" s="2" t="n">
        <v>1</v>
      </c>
    </row>
    <row r="14" customFormat="false" ht="18" hidden="false" customHeight="true" outlineLevel="0" collapsed="false">
      <c r="A14" s="67" t="s">
        <v>80</v>
      </c>
      <c r="B14" s="1" t="s">
        <v>1824</v>
      </c>
      <c r="D14" s="2" t="s">
        <v>74</v>
      </c>
      <c r="E14" s="84" t="n">
        <v>43738</v>
      </c>
      <c r="F14" s="2" t="n">
        <v>1</v>
      </c>
      <c r="I14" s="2" t="n">
        <v>1</v>
      </c>
      <c r="V14" s="2" t="n">
        <v>1</v>
      </c>
      <c r="AF14" s="2" t="n">
        <v>1</v>
      </c>
      <c r="AJ14" s="2" t="n">
        <v>2</v>
      </c>
      <c r="AK14" s="87"/>
    </row>
    <row r="15" customFormat="false" ht="18" hidden="false" customHeight="true" outlineLevel="0" collapsed="false">
      <c r="A15" s="67" t="s">
        <v>83</v>
      </c>
      <c r="B15" s="1" t="s">
        <v>1825</v>
      </c>
      <c r="D15" s="2" t="s">
        <v>110</v>
      </c>
      <c r="E15" s="84" t="n">
        <v>43917</v>
      </c>
      <c r="H15" s="2" t="n">
        <v>1</v>
      </c>
      <c r="S15" s="2" t="n">
        <v>1</v>
      </c>
      <c r="W15" s="2" t="n">
        <v>1</v>
      </c>
      <c r="Y15" s="2" t="n">
        <v>1</v>
      </c>
      <c r="AA15" s="2" t="n">
        <v>1</v>
      </c>
      <c r="AC15" s="2" t="n">
        <v>1</v>
      </c>
      <c r="AK15" s="87"/>
    </row>
    <row r="16" customFormat="false" ht="18" hidden="false" customHeight="true" outlineLevel="0" collapsed="false">
      <c r="A16" s="67" t="s">
        <v>85</v>
      </c>
      <c r="B16" s="1" t="s">
        <v>1826</v>
      </c>
      <c r="D16" s="2" t="s">
        <v>77</v>
      </c>
      <c r="E16" s="84" t="n">
        <v>43962</v>
      </c>
      <c r="F16" s="2" t="n">
        <v>1</v>
      </c>
      <c r="H16" s="2" t="n">
        <v>1</v>
      </c>
      <c r="I16" s="2" t="n">
        <v>1</v>
      </c>
      <c r="O16" s="2" t="n">
        <v>1</v>
      </c>
      <c r="S16" s="2" t="n">
        <v>1</v>
      </c>
      <c r="AD16" s="2" t="n">
        <v>1</v>
      </c>
      <c r="AK16" s="87"/>
    </row>
    <row r="17" customFormat="false" ht="18" hidden="false" customHeight="true" outlineLevel="0" collapsed="false">
      <c r="A17" s="67" t="s">
        <v>87</v>
      </c>
      <c r="B17" s="1" t="s">
        <v>1827</v>
      </c>
      <c r="D17" s="2" t="s">
        <v>74</v>
      </c>
      <c r="E17" s="84" t="s">
        <v>62</v>
      </c>
      <c r="F17" s="2" t="n">
        <v>1</v>
      </c>
      <c r="K17" s="2" t="n">
        <v>1</v>
      </c>
      <c r="M17" s="2" t="n">
        <v>1</v>
      </c>
    </row>
    <row r="18" customFormat="false" ht="18" hidden="false" customHeight="true" outlineLevel="0" collapsed="false">
      <c r="A18" s="67" t="s">
        <v>90</v>
      </c>
      <c r="B18" s="1" t="s">
        <v>1828</v>
      </c>
      <c r="D18" s="2" t="s">
        <v>110</v>
      </c>
      <c r="E18" s="84" t="s">
        <v>62</v>
      </c>
      <c r="F18" s="2" t="n">
        <v>1</v>
      </c>
      <c r="O18" s="2" t="n">
        <v>1</v>
      </c>
      <c r="S18" s="2" t="n">
        <v>1</v>
      </c>
      <c r="X18" s="2" t="n">
        <v>1</v>
      </c>
      <c r="AC18" s="2" t="n">
        <v>1</v>
      </c>
      <c r="AD18" s="2" t="n">
        <v>1</v>
      </c>
    </row>
    <row r="19" customFormat="false" ht="18" hidden="false" customHeight="true" outlineLevel="0" collapsed="false">
      <c r="A19" s="67" t="s">
        <v>92</v>
      </c>
      <c r="B19" s="1" t="s">
        <v>1829</v>
      </c>
      <c r="D19" s="2" t="s">
        <v>107</v>
      </c>
      <c r="E19" s="84" t="n">
        <v>44060</v>
      </c>
      <c r="H19" s="2" t="n">
        <v>1</v>
      </c>
      <c r="S19" s="2" t="n">
        <v>1</v>
      </c>
      <c r="AA19" s="2" t="n">
        <v>1</v>
      </c>
      <c r="AJ19" s="2" t="n">
        <v>2</v>
      </c>
    </row>
    <row r="20" customFormat="false" ht="18" hidden="false" customHeight="true" outlineLevel="0" collapsed="false">
      <c r="A20" s="67" t="s">
        <v>95</v>
      </c>
      <c r="B20" s="1" t="s">
        <v>1830</v>
      </c>
      <c r="D20" s="2" t="s">
        <v>74</v>
      </c>
      <c r="E20" s="84" t="n">
        <v>43590</v>
      </c>
      <c r="F20" s="2" t="n">
        <v>1</v>
      </c>
      <c r="G20" s="2" t="n">
        <v>1</v>
      </c>
      <c r="H20" s="2" t="n">
        <v>1</v>
      </c>
      <c r="W20" s="2" t="n">
        <v>1</v>
      </c>
      <c r="AA20" s="2" t="n">
        <v>1</v>
      </c>
      <c r="AJ20" s="2" t="n">
        <v>1</v>
      </c>
    </row>
    <row r="21" customFormat="false" ht="18" hidden="false" customHeight="true" outlineLevel="0" collapsed="false">
      <c r="A21" s="67" t="s">
        <v>97</v>
      </c>
      <c r="B21" s="1" t="s">
        <v>1831</v>
      </c>
      <c r="D21" s="2" t="s">
        <v>74</v>
      </c>
      <c r="E21" s="84" t="n">
        <v>43658</v>
      </c>
      <c r="I21" s="2" t="n">
        <v>1</v>
      </c>
      <c r="M21" s="2" t="n">
        <v>1</v>
      </c>
      <c r="N21" s="2" t="n">
        <v>1</v>
      </c>
      <c r="U21" s="2" t="n">
        <v>1</v>
      </c>
      <c r="V21" s="2" t="n">
        <v>1</v>
      </c>
      <c r="W21" s="2" t="n">
        <v>1</v>
      </c>
      <c r="AA21" s="2" t="n">
        <v>1</v>
      </c>
      <c r="AB21" s="2" t="n">
        <v>1</v>
      </c>
      <c r="AC21" s="2" t="n">
        <v>1</v>
      </c>
      <c r="AD21" s="2" t="n">
        <v>1</v>
      </c>
    </row>
    <row r="22" customFormat="false" ht="18" hidden="false" customHeight="true" outlineLevel="0" collapsed="false">
      <c r="A22" s="67" t="s">
        <v>99</v>
      </c>
      <c r="B22" s="1" t="s">
        <v>1832</v>
      </c>
      <c r="D22" s="2" t="s">
        <v>74</v>
      </c>
      <c r="E22" s="84" t="n">
        <v>43775</v>
      </c>
      <c r="AD22" s="2" t="n">
        <v>1</v>
      </c>
      <c r="AF22" s="2" t="n">
        <v>1</v>
      </c>
      <c r="AJ22" s="2" t="n">
        <v>1</v>
      </c>
    </row>
    <row r="23" customFormat="false" ht="18" hidden="false" customHeight="true" outlineLevel="0" collapsed="false">
      <c r="A23" s="67" t="s">
        <v>101</v>
      </c>
      <c r="B23" s="1" t="s">
        <v>1833</v>
      </c>
      <c r="D23" s="2" t="s">
        <v>74</v>
      </c>
      <c r="E23" s="84" t="n">
        <v>44042</v>
      </c>
      <c r="F23" s="2" t="n">
        <v>1</v>
      </c>
      <c r="H23" s="2" t="n">
        <v>1</v>
      </c>
      <c r="S23" s="2" t="n">
        <v>1</v>
      </c>
      <c r="W23" s="2" t="n">
        <v>1</v>
      </c>
      <c r="AD23" s="2" t="n">
        <v>1</v>
      </c>
    </row>
    <row r="24" customFormat="false" ht="18" hidden="false" customHeight="true" outlineLevel="0" collapsed="false">
      <c r="A24" s="67" t="s">
        <v>103</v>
      </c>
      <c r="B24" s="1" t="s">
        <v>1834</v>
      </c>
      <c r="C24" s="2" t="s">
        <v>431</v>
      </c>
      <c r="D24" s="2" t="s">
        <v>74</v>
      </c>
      <c r="E24" s="84" t="n">
        <v>44555</v>
      </c>
      <c r="AA24" s="2" t="n">
        <v>1</v>
      </c>
      <c r="AD24" s="2" t="n">
        <v>1</v>
      </c>
      <c r="AF24" s="2" t="n">
        <v>1</v>
      </c>
    </row>
    <row r="25" customFormat="false" ht="18" hidden="false" customHeight="true" outlineLevel="0" collapsed="false">
      <c r="E25" s="84"/>
    </row>
    <row r="26" customFormat="false" ht="18" hidden="false" customHeight="true" outlineLevel="0" collapsed="false">
      <c r="E26" s="84"/>
    </row>
    <row r="27" customFormat="false" ht="18" hidden="false" customHeight="true" outlineLevel="0" collapsed="false">
      <c r="C27" s="2" t="n">
        <f aca="false">COUNTA(C11:C24)</f>
        <v>1</v>
      </c>
      <c r="E27" s="84"/>
    </row>
    <row r="28" customFormat="false" ht="18" hidden="false" customHeight="true" outlineLevel="0" collapsed="false">
      <c r="E28" s="84"/>
    </row>
    <row r="29" customFormat="false" ht="18" hidden="false" customHeight="true" outlineLevel="0" collapsed="false">
      <c r="E29" s="84"/>
    </row>
    <row r="30" customFormat="false" ht="18" hidden="false" customHeight="true" outlineLevel="0" collapsed="false">
      <c r="E30" s="84"/>
    </row>
    <row r="31" customFormat="false" ht="18" hidden="false" customHeight="true" outlineLevel="0" collapsed="false">
      <c r="E31" s="84"/>
    </row>
    <row r="32" customFormat="false" ht="18" hidden="false" customHeight="true" outlineLevel="0" collapsed="false">
      <c r="E32" s="84"/>
    </row>
    <row r="33" customFormat="false" ht="18" hidden="false" customHeight="true" outlineLevel="0" collapsed="false">
      <c r="E33" s="84"/>
    </row>
    <row r="34" customFormat="false" ht="18" hidden="false" customHeight="true" outlineLevel="0" collapsed="false">
      <c r="E34" s="84"/>
    </row>
    <row r="35" customFormat="false" ht="18" hidden="false" customHeight="true" outlineLevel="0" collapsed="false">
      <c r="E35" s="84"/>
    </row>
    <row r="36" customFormat="false" ht="18" hidden="false" customHeight="true" outlineLevel="0" collapsed="false">
      <c r="E36" s="84"/>
    </row>
    <row r="37" customFormat="false" ht="18" hidden="false" customHeight="true" outlineLevel="0" collapsed="false">
      <c r="E37" s="84"/>
    </row>
    <row r="38" customFormat="false" ht="18" hidden="false" customHeight="true" outlineLevel="0" collapsed="false">
      <c r="E38" s="84"/>
    </row>
    <row r="39" customFormat="false" ht="18" hidden="false" customHeight="true" outlineLevel="0" collapsed="false">
      <c r="E39" s="84"/>
    </row>
    <row r="40" customFormat="false" ht="18" hidden="false" customHeight="true" outlineLevel="0" collapsed="false">
      <c r="E40" s="84"/>
    </row>
    <row r="41" customFormat="false" ht="18" hidden="false" customHeight="true" outlineLevel="0" collapsed="false">
      <c r="E41" s="84"/>
    </row>
    <row r="42" customFormat="false" ht="18" hidden="false" customHeight="true" outlineLevel="0" collapsed="false">
      <c r="E42" s="84"/>
    </row>
    <row r="43" customFormat="false" ht="18" hidden="false" customHeight="true" outlineLevel="0" collapsed="false">
      <c r="E43" s="84"/>
    </row>
    <row r="44" customFormat="false" ht="18" hidden="false" customHeight="true" outlineLevel="0" collapsed="false">
      <c r="E44" s="84"/>
    </row>
    <row r="45" customFormat="false" ht="18" hidden="false" customHeight="true" outlineLevel="0" collapsed="false">
      <c r="E45" s="84"/>
    </row>
    <row r="46" customFormat="false" ht="18" hidden="false" customHeight="true" outlineLevel="0" collapsed="false">
      <c r="E46" s="84"/>
    </row>
    <row r="47" customFormat="false" ht="18" hidden="false" customHeight="true" outlineLevel="0" collapsed="false">
      <c r="E47" s="84"/>
    </row>
    <row r="48" customFormat="false" ht="18" hidden="false" customHeight="true" outlineLevel="0" collapsed="false">
      <c r="E48" s="84"/>
    </row>
    <row r="49" customFormat="false" ht="18" hidden="false" customHeight="true" outlineLevel="0" collapsed="false">
      <c r="E49" s="84"/>
    </row>
    <row r="50" customFormat="false" ht="18" hidden="false" customHeight="true" outlineLevel="0" collapsed="false">
      <c r="E50" s="84"/>
    </row>
    <row r="51" customFormat="false" ht="18" hidden="false" customHeight="true" outlineLevel="0" collapsed="false">
      <c r="E51" s="84"/>
    </row>
    <row r="52" customFormat="false" ht="18" hidden="false" customHeight="true" outlineLevel="0" collapsed="false">
      <c r="E52" s="84"/>
    </row>
    <row r="53" customFormat="false" ht="18" hidden="false" customHeight="true" outlineLevel="0" collapsed="false">
      <c r="E53" s="84"/>
    </row>
    <row r="54" customFormat="false" ht="18" hidden="false" customHeight="true" outlineLevel="0" collapsed="false">
      <c r="E54" s="84"/>
    </row>
    <row r="55" customFormat="false" ht="18" hidden="false" customHeight="true" outlineLevel="0" collapsed="false">
      <c r="E55" s="84"/>
    </row>
    <row r="56" customFormat="false" ht="18" hidden="false" customHeight="true" outlineLevel="0" collapsed="false">
      <c r="E56" s="84"/>
    </row>
    <row r="57" customFormat="false" ht="18" hidden="false" customHeight="true" outlineLevel="0" collapsed="false">
      <c r="E57" s="84"/>
    </row>
    <row r="58" customFormat="false" ht="18" hidden="false" customHeight="true" outlineLevel="0" collapsed="false">
      <c r="E58" s="84"/>
    </row>
    <row r="59" customFormat="false" ht="18" hidden="false" customHeight="true" outlineLevel="0" collapsed="false">
      <c r="E59" s="84"/>
    </row>
    <row r="60" customFormat="false" ht="18" hidden="false" customHeight="true" outlineLevel="0" collapsed="false">
      <c r="E60" s="84"/>
    </row>
    <row r="61" customFormat="false" ht="18" hidden="false" customHeight="true" outlineLevel="0" collapsed="false">
      <c r="E61" s="84"/>
    </row>
    <row r="62" customFormat="false" ht="18" hidden="false" customHeight="true" outlineLevel="0" collapsed="false">
      <c r="E62" s="84"/>
    </row>
    <row r="63" customFormat="false" ht="18" hidden="false" customHeight="true" outlineLevel="0" collapsed="false">
      <c r="E63" s="84"/>
    </row>
    <row r="64" customFormat="false" ht="18" hidden="false" customHeight="true" outlineLevel="0" collapsed="false">
      <c r="E64" s="84"/>
    </row>
    <row r="65" customFormat="false" ht="18" hidden="false" customHeight="true" outlineLevel="0" collapsed="false">
      <c r="E65" s="84"/>
    </row>
    <row r="66" customFormat="false" ht="18" hidden="false" customHeight="true" outlineLevel="0" collapsed="false">
      <c r="E66" s="84"/>
    </row>
    <row r="67" customFormat="false" ht="18" hidden="false" customHeight="true" outlineLevel="0" collapsed="false">
      <c r="E67" s="84"/>
    </row>
    <row r="68" customFormat="false" ht="18" hidden="false" customHeight="true" outlineLevel="0" collapsed="false">
      <c r="E68" s="84"/>
    </row>
    <row r="69" customFormat="false" ht="18" hidden="false" customHeight="true" outlineLevel="0" collapsed="false">
      <c r="E69" s="84"/>
    </row>
    <row r="70" customFormat="false" ht="18" hidden="false" customHeight="true" outlineLevel="0" collapsed="false">
      <c r="E70" s="84"/>
    </row>
    <row r="71" customFormat="false" ht="18" hidden="false" customHeight="true" outlineLevel="0" collapsed="false">
      <c r="E71" s="84"/>
    </row>
    <row r="72" customFormat="false" ht="18" hidden="false" customHeight="true" outlineLevel="0" collapsed="false">
      <c r="E72" s="84"/>
    </row>
    <row r="73" customFormat="false" ht="18" hidden="false" customHeight="true" outlineLevel="0" collapsed="false">
      <c r="E73" s="84"/>
    </row>
    <row r="74" customFormat="false" ht="18" hidden="false" customHeight="true" outlineLevel="0" collapsed="false">
      <c r="E74" s="84"/>
    </row>
    <row r="75" customFormat="false" ht="18" hidden="false" customHeight="true" outlineLevel="0" collapsed="false">
      <c r="E75" s="84"/>
    </row>
    <row r="76" customFormat="false" ht="18" hidden="false" customHeight="true" outlineLevel="0" collapsed="false">
      <c r="E76" s="84"/>
    </row>
    <row r="77" customFormat="false" ht="18" hidden="false" customHeight="true" outlineLevel="0" collapsed="false">
      <c r="E77" s="84"/>
    </row>
    <row r="78" customFormat="false" ht="18" hidden="false" customHeight="true" outlineLevel="0" collapsed="false">
      <c r="E78" s="84"/>
    </row>
    <row r="79" customFormat="false" ht="18" hidden="false" customHeight="true" outlineLevel="0" collapsed="false">
      <c r="E79" s="84"/>
    </row>
    <row r="80" customFormat="false" ht="18" hidden="false" customHeight="true" outlineLevel="0" collapsed="false">
      <c r="E80" s="84"/>
    </row>
    <row r="81" customFormat="false" ht="18" hidden="false" customHeight="true" outlineLevel="0" collapsed="false">
      <c r="E81" s="84"/>
    </row>
    <row r="82" customFormat="false" ht="18" hidden="false" customHeight="true" outlineLevel="0" collapsed="false">
      <c r="E82" s="84"/>
    </row>
    <row r="83" customFormat="false" ht="18" hidden="false" customHeight="true" outlineLevel="0" collapsed="false">
      <c r="E83" s="84"/>
    </row>
    <row r="84" customFormat="false" ht="18" hidden="false" customHeight="true" outlineLevel="0" collapsed="false">
      <c r="E84" s="84"/>
    </row>
    <row r="85" customFormat="false" ht="18" hidden="false" customHeight="true" outlineLevel="0" collapsed="false">
      <c r="E85" s="84"/>
    </row>
    <row r="86" customFormat="false" ht="18" hidden="false" customHeight="true" outlineLevel="0" collapsed="false">
      <c r="E86" s="84"/>
    </row>
    <row r="87" customFormat="false" ht="18" hidden="false" customHeight="true" outlineLevel="0" collapsed="false">
      <c r="E87" s="84"/>
    </row>
    <row r="88" customFormat="false" ht="18" hidden="false" customHeight="true" outlineLevel="0" collapsed="false">
      <c r="E88" s="84"/>
    </row>
    <row r="89" customFormat="false" ht="18" hidden="false" customHeight="true" outlineLevel="0" collapsed="false">
      <c r="E89" s="84"/>
    </row>
    <row r="90" customFormat="false" ht="18" hidden="false" customHeight="true" outlineLevel="0" collapsed="false">
      <c r="E90" s="84"/>
    </row>
    <row r="91" customFormat="false" ht="18" hidden="false" customHeight="true" outlineLevel="0" collapsed="false">
      <c r="E91" s="84"/>
    </row>
    <row r="92" customFormat="false" ht="18" hidden="false" customHeight="true" outlineLevel="0" collapsed="false">
      <c r="E92" s="84"/>
    </row>
    <row r="93" customFormat="false" ht="18" hidden="false" customHeight="true" outlineLevel="0" collapsed="false">
      <c r="E93" s="84"/>
    </row>
    <row r="94" customFormat="false" ht="18" hidden="false" customHeight="true" outlineLevel="0" collapsed="false">
      <c r="E94" s="84"/>
    </row>
    <row r="95" customFormat="false" ht="18" hidden="false" customHeight="true" outlineLevel="0" collapsed="false">
      <c r="E95" s="84"/>
    </row>
    <row r="96" customFormat="false" ht="18" hidden="false" customHeight="true" outlineLevel="0" collapsed="false">
      <c r="E96" s="84"/>
    </row>
    <row r="97" customFormat="false" ht="18" hidden="false" customHeight="true" outlineLevel="0" collapsed="false">
      <c r="E97" s="84"/>
    </row>
    <row r="98" customFormat="false" ht="18" hidden="false" customHeight="true" outlineLevel="0" collapsed="false">
      <c r="E98" s="84"/>
    </row>
    <row r="99" customFormat="false" ht="18" hidden="false" customHeight="true" outlineLevel="0" collapsed="false">
      <c r="E99" s="84"/>
    </row>
    <row r="100" customFormat="false" ht="18" hidden="false" customHeight="true" outlineLevel="0" collapsed="false">
      <c r="E100" s="84"/>
    </row>
    <row r="101" customFormat="false" ht="18" hidden="false" customHeight="true" outlineLevel="0" collapsed="false">
      <c r="E101" s="84"/>
    </row>
    <row r="102" customFormat="false" ht="18" hidden="false" customHeight="true" outlineLevel="0" collapsed="false">
      <c r="E102" s="84"/>
    </row>
    <row r="103" customFormat="false" ht="18" hidden="false" customHeight="true" outlineLevel="0" collapsed="false">
      <c r="E103" s="84"/>
    </row>
    <row r="104" customFormat="false" ht="18" hidden="false" customHeight="true" outlineLevel="0" collapsed="false">
      <c r="E104" s="84"/>
    </row>
    <row r="105" customFormat="false" ht="18" hidden="false" customHeight="true" outlineLevel="0" collapsed="false">
      <c r="E105" s="84"/>
    </row>
    <row r="106" customFormat="false" ht="18" hidden="false" customHeight="true" outlineLevel="0" collapsed="false">
      <c r="E106" s="84"/>
    </row>
    <row r="107" customFormat="false" ht="18" hidden="false" customHeight="true" outlineLevel="0" collapsed="false">
      <c r="E107" s="84"/>
    </row>
    <row r="108" customFormat="false" ht="18" hidden="false" customHeight="true" outlineLevel="0" collapsed="false">
      <c r="E108" s="84"/>
    </row>
    <row r="109" customFormat="false" ht="18" hidden="false" customHeight="true" outlineLevel="0" collapsed="false">
      <c r="E109" s="84"/>
    </row>
    <row r="110" customFormat="false" ht="18" hidden="false" customHeight="true" outlineLevel="0" collapsed="false">
      <c r="E110" s="84"/>
    </row>
    <row r="111" customFormat="false" ht="18" hidden="false" customHeight="true" outlineLevel="0" collapsed="false">
      <c r="E111" s="84"/>
    </row>
    <row r="112" customFormat="false" ht="18" hidden="false" customHeight="true" outlineLevel="0" collapsed="false">
      <c r="E112" s="84"/>
    </row>
    <row r="113" customFormat="false" ht="18" hidden="false" customHeight="true" outlineLevel="0" collapsed="false">
      <c r="E113" s="84"/>
    </row>
    <row r="114" customFormat="false" ht="18" hidden="false" customHeight="true" outlineLevel="0" collapsed="false">
      <c r="E114" s="84"/>
    </row>
    <row r="115" customFormat="false" ht="18" hidden="false" customHeight="true" outlineLevel="0" collapsed="false">
      <c r="E115" s="84"/>
    </row>
    <row r="116" customFormat="false" ht="18" hidden="false" customHeight="true" outlineLevel="0" collapsed="false">
      <c r="E116" s="84"/>
    </row>
    <row r="117" customFormat="false" ht="18" hidden="false" customHeight="true" outlineLevel="0" collapsed="false">
      <c r="E117" s="84"/>
    </row>
    <row r="118" customFormat="false" ht="18" hidden="false" customHeight="true" outlineLevel="0" collapsed="false">
      <c r="E118" s="84"/>
    </row>
    <row r="119" customFormat="false" ht="18" hidden="false" customHeight="true" outlineLevel="0" collapsed="false">
      <c r="E119" s="84"/>
    </row>
    <row r="120" customFormat="false" ht="18" hidden="false" customHeight="true" outlineLevel="0" collapsed="false">
      <c r="E120" s="84"/>
    </row>
    <row r="121" customFormat="false" ht="18" hidden="false" customHeight="true" outlineLevel="0" collapsed="false">
      <c r="E121" s="84"/>
    </row>
    <row r="122" customFormat="false" ht="18" hidden="false" customHeight="true" outlineLevel="0" collapsed="false">
      <c r="E122" s="84"/>
    </row>
    <row r="123" customFormat="false" ht="18" hidden="false" customHeight="true" outlineLevel="0" collapsed="false">
      <c r="E123" s="84"/>
    </row>
    <row r="124" customFormat="false" ht="18" hidden="false" customHeight="true" outlineLevel="0" collapsed="false">
      <c r="E124" s="84"/>
    </row>
    <row r="125" customFormat="false" ht="18" hidden="false" customHeight="true" outlineLevel="0" collapsed="false">
      <c r="E125" s="84"/>
    </row>
    <row r="126" customFormat="false" ht="18" hidden="false" customHeight="true" outlineLevel="0" collapsed="false">
      <c r="E126" s="84"/>
    </row>
    <row r="127" customFormat="false" ht="18" hidden="false" customHeight="true" outlineLevel="0" collapsed="false">
      <c r="E127" s="84"/>
    </row>
    <row r="128" customFormat="false" ht="18" hidden="false" customHeight="true" outlineLevel="0" collapsed="false">
      <c r="E128" s="84"/>
    </row>
    <row r="129" customFormat="false" ht="18" hidden="false" customHeight="true" outlineLevel="0" collapsed="false">
      <c r="E129" s="84"/>
    </row>
    <row r="130" customFormat="false" ht="18" hidden="false" customHeight="true" outlineLevel="0" collapsed="false">
      <c r="E130" s="84"/>
    </row>
    <row r="131" customFormat="false" ht="18" hidden="false" customHeight="true" outlineLevel="0" collapsed="false">
      <c r="E131" s="84"/>
    </row>
    <row r="132" customFormat="false" ht="18" hidden="false" customHeight="true" outlineLevel="0" collapsed="false">
      <c r="E132" s="84"/>
    </row>
    <row r="133" customFormat="false" ht="18" hidden="false" customHeight="true" outlineLevel="0" collapsed="false">
      <c r="E133" s="84"/>
    </row>
    <row r="134" customFormat="false" ht="18" hidden="false" customHeight="true" outlineLevel="0" collapsed="false">
      <c r="E134" s="84"/>
    </row>
    <row r="135" customFormat="false" ht="18" hidden="false" customHeight="true" outlineLevel="0" collapsed="false">
      <c r="E135" s="84"/>
    </row>
    <row r="136" customFormat="false" ht="18" hidden="false" customHeight="true" outlineLevel="0" collapsed="false">
      <c r="E136" s="84"/>
    </row>
    <row r="137" customFormat="false" ht="18" hidden="false" customHeight="true" outlineLevel="0" collapsed="false">
      <c r="E137" s="84"/>
    </row>
    <row r="138" customFormat="false" ht="18" hidden="false" customHeight="true" outlineLevel="0" collapsed="false">
      <c r="E138" s="84"/>
    </row>
    <row r="139" customFormat="false" ht="18" hidden="false" customHeight="true" outlineLevel="0" collapsed="false">
      <c r="E139" s="84"/>
    </row>
    <row r="140" customFormat="false" ht="18" hidden="false" customHeight="true" outlineLevel="0" collapsed="false">
      <c r="E140" s="84"/>
    </row>
    <row r="141" customFormat="false" ht="18" hidden="false" customHeight="true" outlineLevel="0" collapsed="false">
      <c r="E141" s="84"/>
    </row>
    <row r="142" customFormat="false" ht="18" hidden="false" customHeight="true" outlineLevel="0" collapsed="false">
      <c r="E142" s="84"/>
    </row>
    <row r="143" customFormat="false" ht="18" hidden="false" customHeight="true" outlineLevel="0" collapsed="false">
      <c r="E143" s="84"/>
    </row>
    <row r="144" customFormat="false" ht="18" hidden="false" customHeight="true" outlineLevel="0" collapsed="false">
      <c r="E144" s="84"/>
    </row>
    <row r="145" customFormat="false" ht="18" hidden="false" customHeight="true" outlineLevel="0" collapsed="false">
      <c r="E145" s="84"/>
    </row>
    <row r="146" customFormat="false" ht="18" hidden="false" customHeight="true" outlineLevel="0" collapsed="false">
      <c r="E146" s="84"/>
    </row>
    <row r="147" customFormat="false" ht="18" hidden="false" customHeight="true" outlineLevel="0" collapsed="false">
      <c r="E147" s="84"/>
    </row>
    <row r="148" customFormat="false" ht="18" hidden="false" customHeight="true" outlineLevel="0" collapsed="false">
      <c r="E148" s="84"/>
    </row>
    <row r="149" customFormat="false" ht="18" hidden="false" customHeight="true" outlineLevel="0" collapsed="false">
      <c r="E149" s="84"/>
    </row>
    <row r="150" customFormat="false" ht="18" hidden="false" customHeight="true" outlineLevel="0" collapsed="false">
      <c r="E150" s="84"/>
    </row>
    <row r="151" customFormat="false" ht="18" hidden="false" customHeight="true" outlineLevel="0" collapsed="false">
      <c r="E151" s="84"/>
    </row>
    <row r="152" customFormat="false" ht="18" hidden="false" customHeight="true" outlineLevel="0" collapsed="false">
      <c r="E152" s="84"/>
    </row>
    <row r="153" customFormat="false" ht="18" hidden="false" customHeight="true" outlineLevel="0" collapsed="false">
      <c r="E153" s="84"/>
    </row>
    <row r="154" customFormat="false" ht="18" hidden="false" customHeight="true" outlineLevel="0" collapsed="false">
      <c r="E154" s="84"/>
    </row>
    <row r="155" customFormat="false" ht="18" hidden="false" customHeight="true" outlineLevel="0" collapsed="false">
      <c r="E155" s="84"/>
    </row>
    <row r="156" customFormat="false" ht="18" hidden="false" customHeight="true" outlineLevel="0" collapsed="false">
      <c r="E156" s="84"/>
    </row>
    <row r="157" customFormat="false" ht="18" hidden="false" customHeight="true" outlineLevel="0" collapsed="false">
      <c r="E157" s="84"/>
    </row>
    <row r="158" customFormat="false" ht="18" hidden="false" customHeight="true" outlineLevel="0" collapsed="false">
      <c r="E158" s="84"/>
    </row>
    <row r="159" customFormat="false" ht="18" hidden="false" customHeight="true" outlineLevel="0" collapsed="false">
      <c r="E159" s="84"/>
    </row>
    <row r="160" customFormat="false" ht="18" hidden="false" customHeight="true" outlineLevel="0" collapsed="false">
      <c r="E160" s="84"/>
    </row>
    <row r="161" customFormat="false" ht="18" hidden="false" customHeight="true" outlineLevel="0" collapsed="false">
      <c r="E161" s="84"/>
    </row>
    <row r="162" customFormat="false" ht="18" hidden="false" customHeight="true" outlineLevel="0" collapsed="false">
      <c r="E162" s="84"/>
    </row>
    <row r="163" customFormat="false" ht="18" hidden="false" customHeight="true" outlineLevel="0" collapsed="false">
      <c r="E163" s="84"/>
    </row>
    <row r="164" customFormat="false" ht="18" hidden="false" customHeight="true" outlineLevel="0" collapsed="false">
      <c r="E164" s="84"/>
    </row>
    <row r="165" customFormat="false" ht="18" hidden="false" customHeight="true" outlineLevel="0" collapsed="false">
      <c r="E165" s="84"/>
    </row>
    <row r="166" customFormat="false" ht="18" hidden="false" customHeight="true" outlineLevel="0" collapsed="false">
      <c r="E166" s="84"/>
    </row>
    <row r="167" customFormat="false" ht="18" hidden="false" customHeight="true" outlineLevel="0" collapsed="false">
      <c r="E167" s="84"/>
    </row>
    <row r="168" customFormat="false" ht="18" hidden="false" customHeight="true" outlineLevel="0" collapsed="false">
      <c r="E168" s="84"/>
    </row>
    <row r="169" customFormat="false" ht="18" hidden="false" customHeight="true" outlineLevel="0" collapsed="false">
      <c r="E169" s="84"/>
    </row>
    <row r="170" customFormat="false" ht="18" hidden="false" customHeight="true" outlineLevel="0" collapsed="false">
      <c r="E170" s="84"/>
    </row>
    <row r="171" customFormat="false" ht="18" hidden="false" customHeight="true" outlineLevel="0" collapsed="false">
      <c r="E171" s="84"/>
    </row>
    <row r="172" customFormat="false" ht="18" hidden="false" customHeight="true" outlineLevel="0" collapsed="false">
      <c r="E172" s="84"/>
    </row>
    <row r="173" customFormat="false" ht="18" hidden="false" customHeight="true" outlineLevel="0" collapsed="false">
      <c r="E173" s="84"/>
    </row>
    <row r="174" customFormat="false" ht="18" hidden="false" customHeight="true" outlineLevel="0" collapsed="false">
      <c r="E174" s="84"/>
    </row>
    <row r="175" customFormat="false" ht="18" hidden="false" customHeight="true" outlineLevel="0" collapsed="false">
      <c r="E175" s="84"/>
    </row>
    <row r="176" customFormat="false" ht="18" hidden="false" customHeight="true" outlineLevel="0" collapsed="false">
      <c r="E176" s="84"/>
    </row>
    <row r="177" customFormat="false" ht="18" hidden="false" customHeight="true" outlineLevel="0" collapsed="false">
      <c r="E177" s="84"/>
    </row>
    <row r="178" customFormat="false" ht="18" hidden="false" customHeight="true" outlineLevel="0" collapsed="false">
      <c r="E178" s="84"/>
    </row>
    <row r="179" customFormat="false" ht="18" hidden="false" customHeight="true" outlineLevel="0" collapsed="false">
      <c r="E179" s="84"/>
    </row>
    <row r="180" customFormat="false" ht="18" hidden="false" customHeight="true" outlineLevel="0" collapsed="false">
      <c r="E180" s="84"/>
    </row>
    <row r="183" customFormat="false" ht="18" hidden="false" customHeight="true" outlineLevel="0" collapsed="false">
      <c r="E183" s="84"/>
    </row>
    <row r="184" customFormat="false" ht="18" hidden="false" customHeight="true" outlineLevel="0" collapsed="false">
      <c r="E184" s="84"/>
    </row>
    <row r="185" customFormat="false" ht="18" hidden="false" customHeight="true" outlineLevel="0" collapsed="false">
      <c r="E185" s="84"/>
    </row>
    <row r="186" customFormat="false" ht="18" hidden="false" customHeight="true" outlineLevel="0" collapsed="false">
      <c r="E186" s="84"/>
    </row>
    <row r="187" customFormat="false" ht="18" hidden="false" customHeight="true" outlineLevel="0" collapsed="false">
      <c r="E187" s="84"/>
    </row>
    <row r="188" customFormat="false" ht="18" hidden="false" customHeight="true" outlineLevel="0" collapsed="false">
      <c r="E188" s="84"/>
    </row>
    <row r="189" customFormat="false" ht="18" hidden="false" customHeight="true" outlineLevel="0" collapsed="false">
      <c r="E189" s="84"/>
    </row>
    <row r="190" customFormat="false" ht="18" hidden="false" customHeight="true" outlineLevel="0" collapsed="false">
      <c r="E190" s="84"/>
    </row>
    <row r="191" customFormat="false" ht="18" hidden="false" customHeight="true" outlineLevel="0" collapsed="false">
      <c r="E191" s="84"/>
    </row>
    <row r="192" customFormat="false" ht="18" hidden="false" customHeight="true" outlineLevel="0" collapsed="false">
      <c r="E192" s="84"/>
    </row>
    <row r="193" customFormat="false" ht="18" hidden="false" customHeight="true" outlineLevel="0" collapsed="false">
      <c r="E193" s="84"/>
    </row>
    <row r="194" customFormat="false" ht="18" hidden="false" customHeight="true" outlineLevel="0" collapsed="false">
      <c r="E194" s="84"/>
    </row>
    <row r="195" customFormat="false" ht="18" hidden="false" customHeight="true" outlineLevel="0" collapsed="false">
      <c r="E195" s="84"/>
    </row>
    <row r="196" customFormat="false" ht="18" hidden="false" customHeight="true" outlineLevel="0" collapsed="false">
      <c r="E196" s="84"/>
    </row>
    <row r="197" customFormat="false" ht="18" hidden="false" customHeight="true" outlineLevel="0" collapsed="false">
      <c r="E197" s="84"/>
    </row>
    <row r="198" customFormat="false" ht="18" hidden="false" customHeight="true" outlineLevel="0" collapsed="false">
      <c r="E198" s="84"/>
    </row>
    <row r="199" customFormat="false" ht="18" hidden="false" customHeight="true" outlineLevel="0" collapsed="false">
      <c r="E199" s="84"/>
    </row>
    <row r="200" customFormat="false" ht="18" hidden="false" customHeight="true" outlineLevel="0" collapsed="false">
      <c r="E200" s="84"/>
    </row>
    <row r="201" customFormat="false" ht="18" hidden="false" customHeight="true" outlineLevel="0" collapsed="false">
      <c r="E201" s="84"/>
    </row>
    <row r="202" customFormat="false" ht="18" hidden="false" customHeight="true" outlineLevel="0" collapsed="false">
      <c r="E202" s="84"/>
    </row>
    <row r="203" customFormat="false" ht="18" hidden="false" customHeight="true" outlineLevel="0" collapsed="false">
      <c r="E203" s="84"/>
    </row>
    <row r="204" customFormat="false" ht="18" hidden="false" customHeight="true" outlineLevel="0" collapsed="false">
      <c r="E204" s="84"/>
    </row>
    <row r="205" customFormat="false" ht="18" hidden="false" customHeight="true" outlineLevel="0" collapsed="false">
      <c r="E205" s="84"/>
    </row>
    <row r="206" customFormat="false" ht="18" hidden="false" customHeight="true" outlineLevel="0" collapsed="false">
      <c r="E206" s="84"/>
    </row>
    <row r="207" customFormat="false" ht="18" hidden="false" customHeight="true" outlineLevel="0" collapsed="false">
      <c r="E207" s="84"/>
    </row>
    <row r="208" customFormat="false" ht="18" hidden="false" customHeight="true" outlineLevel="0" collapsed="false">
      <c r="E208" s="84"/>
    </row>
    <row r="209" customFormat="false" ht="18" hidden="false" customHeight="true" outlineLevel="0" collapsed="false">
      <c r="E209" s="84"/>
    </row>
    <row r="210" customFormat="false" ht="18" hidden="false" customHeight="true" outlineLevel="0" collapsed="false">
      <c r="E210" s="84"/>
    </row>
    <row r="211" customFormat="false" ht="18" hidden="false" customHeight="true" outlineLevel="0" collapsed="false">
      <c r="E211" s="84"/>
    </row>
    <row r="212" customFormat="false" ht="18" hidden="false" customHeight="true" outlineLevel="0" collapsed="false">
      <c r="E212" s="84"/>
    </row>
    <row r="213" customFormat="false" ht="18" hidden="false" customHeight="true" outlineLevel="0" collapsed="false">
      <c r="E213" s="84"/>
    </row>
    <row r="214" customFormat="false" ht="18" hidden="false" customHeight="true" outlineLevel="0" collapsed="false">
      <c r="E214" s="84"/>
    </row>
    <row r="215" customFormat="false" ht="18" hidden="false" customHeight="true" outlineLevel="0" collapsed="false">
      <c r="E215" s="84"/>
    </row>
    <row r="216" customFormat="false" ht="18" hidden="false" customHeight="true" outlineLevel="0" collapsed="false">
      <c r="E216" s="84"/>
    </row>
    <row r="217" customFormat="false" ht="18" hidden="false" customHeight="true" outlineLevel="0" collapsed="false">
      <c r="E217" s="84"/>
    </row>
    <row r="218" customFormat="false" ht="18" hidden="false" customHeight="true" outlineLevel="0" collapsed="false">
      <c r="E218" s="84"/>
    </row>
    <row r="219" customFormat="false" ht="18" hidden="false" customHeight="true" outlineLevel="0" collapsed="false">
      <c r="E219" s="84"/>
    </row>
    <row r="220" customFormat="false" ht="18" hidden="false" customHeight="true" outlineLevel="0" collapsed="false">
      <c r="E220" s="84"/>
    </row>
    <row r="221" customFormat="false" ht="18" hidden="false" customHeight="true" outlineLevel="0" collapsed="false">
      <c r="E221" s="84"/>
    </row>
    <row r="222" customFormat="false" ht="18" hidden="false" customHeight="true" outlineLevel="0" collapsed="false">
      <c r="E222" s="84"/>
    </row>
    <row r="223" customFormat="false" ht="18" hidden="false" customHeight="true" outlineLevel="0" collapsed="false">
      <c r="E223" s="84"/>
    </row>
    <row r="225" customFormat="false" ht="18" hidden="false" customHeight="true" outlineLevel="0" collapsed="false">
      <c r="E225" s="84"/>
    </row>
    <row r="226" customFormat="false" ht="18" hidden="false" customHeight="true" outlineLevel="0" collapsed="false">
      <c r="E226" s="84"/>
    </row>
    <row r="227" customFormat="false" ht="18" hidden="false" customHeight="true" outlineLevel="0" collapsed="false">
      <c r="E227" s="84"/>
    </row>
    <row r="228" customFormat="false" ht="18" hidden="false" customHeight="true" outlineLevel="0" collapsed="false">
      <c r="E228" s="84"/>
    </row>
    <row r="229" customFormat="false" ht="18" hidden="false" customHeight="true" outlineLevel="0" collapsed="false">
      <c r="E229" s="84"/>
    </row>
    <row r="230" customFormat="false" ht="18" hidden="false" customHeight="true" outlineLevel="0" collapsed="false">
      <c r="E230" s="84"/>
    </row>
    <row r="231" customFormat="false" ht="18" hidden="false" customHeight="true" outlineLevel="0" collapsed="false">
      <c r="E231" s="84"/>
    </row>
    <row r="232" customFormat="false" ht="18" hidden="false" customHeight="true" outlineLevel="0" collapsed="false">
      <c r="E232" s="84"/>
    </row>
    <row r="233" customFormat="false" ht="18" hidden="false" customHeight="true" outlineLevel="0" collapsed="false">
      <c r="E233" s="84"/>
    </row>
    <row r="234" customFormat="false" ht="18" hidden="false" customHeight="true" outlineLevel="0" collapsed="false">
      <c r="E234" s="84"/>
    </row>
    <row r="236" customFormat="false" ht="18" hidden="false" customHeight="true" outlineLevel="0" collapsed="false">
      <c r="E236" s="84"/>
    </row>
    <row r="237" customFormat="false" ht="18" hidden="false" customHeight="true" outlineLevel="0" collapsed="false">
      <c r="E237" s="84"/>
    </row>
    <row r="238" customFormat="false" ht="18" hidden="false" customHeight="true" outlineLevel="0" collapsed="false">
      <c r="E238" s="84"/>
    </row>
    <row r="239" customFormat="false" ht="18" hidden="false" customHeight="true" outlineLevel="0" collapsed="false">
      <c r="E239" s="84"/>
    </row>
    <row r="240" customFormat="false" ht="18" hidden="false" customHeight="true" outlineLevel="0" collapsed="false">
      <c r="E240" s="84"/>
    </row>
    <row r="241" customFormat="false" ht="18" hidden="false" customHeight="true" outlineLevel="0" collapsed="false">
      <c r="E241" s="84"/>
    </row>
    <row r="242" customFormat="false" ht="18" hidden="false" customHeight="true" outlineLevel="0" collapsed="false">
      <c r="E242" s="84"/>
    </row>
    <row r="243" customFormat="false" ht="18" hidden="false" customHeight="true" outlineLevel="0" collapsed="false">
      <c r="E243" s="84"/>
    </row>
    <row r="244" customFormat="false" ht="18" hidden="false" customHeight="true" outlineLevel="0" collapsed="false">
      <c r="E244" s="84"/>
    </row>
    <row r="245" customFormat="false" ht="18" hidden="false" customHeight="true" outlineLevel="0" collapsed="false">
      <c r="E245" s="84"/>
    </row>
    <row r="247" customFormat="false" ht="18" hidden="false" customHeight="true" outlineLevel="0" collapsed="false">
      <c r="E247" s="84"/>
    </row>
    <row r="248" customFormat="false" ht="18" hidden="false" customHeight="true" outlineLevel="0" collapsed="false">
      <c r="E248" s="84"/>
    </row>
    <row r="249" customFormat="false" ht="18" hidden="false" customHeight="true" outlineLevel="0" collapsed="false">
      <c r="E249" s="84"/>
    </row>
    <row r="250" customFormat="false" ht="18" hidden="false" customHeight="true" outlineLevel="0" collapsed="false">
      <c r="E250" s="84"/>
    </row>
    <row r="251" customFormat="false" ht="18" hidden="false" customHeight="true" outlineLevel="0" collapsed="false">
      <c r="E251" s="84"/>
    </row>
    <row r="252" customFormat="false" ht="18" hidden="false" customHeight="true" outlineLevel="0" collapsed="false">
      <c r="E252" s="84"/>
    </row>
    <row r="253" customFormat="false" ht="18" hidden="false" customHeight="true" outlineLevel="0" collapsed="false">
      <c r="E253" s="84"/>
    </row>
    <row r="254" customFormat="false" ht="18" hidden="false" customHeight="true" outlineLevel="0" collapsed="false">
      <c r="E254" s="84"/>
    </row>
    <row r="255" customFormat="false" ht="18" hidden="false" customHeight="true" outlineLevel="0" collapsed="false">
      <c r="E255" s="84"/>
    </row>
    <row r="256" customFormat="false" ht="18" hidden="false" customHeight="true" outlineLevel="0" collapsed="false">
      <c r="E256" s="84"/>
    </row>
    <row r="257" customFormat="false" ht="18" hidden="false" customHeight="true" outlineLevel="0" collapsed="false">
      <c r="E257" s="84"/>
    </row>
    <row r="258" customFormat="false" ht="18" hidden="false" customHeight="true" outlineLevel="0" collapsed="false">
      <c r="E258" s="84"/>
    </row>
    <row r="259" customFormat="false" ht="18" hidden="false" customHeight="true" outlineLevel="0" collapsed="false">
      <c r="E259" s="84"/>
    </row>
    <row r="260" customFormat="false" ht="18" hidden="false" customHeight="true" outlineLevel="0" collapsed="false">
      <c r="E260" s="84"/>
    </row>
    <row r="261" customFormat="false" ht="18" hidden="false" customHeight="true" outlineLevel="0" collapsed="false">
      <c r="E261" s="84"/>
    </row>
    <row r="262" customFormat="false" ht="18" hidden="false" customHeight="true" outlineLevel="0" collapsed="false">
      <c r="E262" s="84"/>
    </row>
    <row r="263" customFormat="false" ht="18" hidden="false" customHeight="true" outlineLevel="0" collapsed="false">
      <c r="E263" s="84"/>
    </row>
    <row r="264" customFormat="false" ht="18" hidden="false" customHeight="true" outlineLevel="0" collapsed="false">
      <c r="E264" s="84"/>
    </row>
    <row r="265" customFormat="false" ht="18" hidden="false" customHeight="true" outlineLevel="0" collapsed="false">
      <c r="E265" s="84"/>
    </row>
    <row r="266" customFormat="false" ht="18" hidden="false" customHeight="true" outlineLevel="0" collapsed="false">
      <c r="E266" s="84"/>
    </row>
    <row r="267" customFormat="false" ht="18" hidden="false" customHeight="true" outlineLevel="0" collapsed="false">
      <c r="E267" s="84"/>
    </row>
    <row r="268" customFormat="false" ht="18" hidden="false" customHeight="true" outlineLevel="0" collapsed="false">
      <c r="E268" s="84"/>
    </row>
    <row r="269" customFormat="false" ht="18" hidden="false" customHeight="true" outlineLevel="0" collapsed="false">
      <c r="E269" s="84"/>
    </row>
    <row r="270" customFormat="false" ht="18" hidden="false" customHeight="true" outlineLevel="0" collapsed="false">
      <c r="E270" s="84"/>
    </row>
    <row r="271" customFormat="false" ht="18" hidden="false" customHeight="true" outlineLevel="0" collapsed="false">
      <c r="D271" s="84"/>
      <c r="E271" s="84"/>
    </row>
    <row r="272" customFormat="false" ht="18" hidden="false" customHeight="true" outlineLevel="0" collapsed="false">
      <c r="E272" s="84"/>
    </row>
    <row r="273" customFormat="false" ht="18" hidden="false" customHeight="true" outlineLevel="0" collapsed="false">
      <c r="E273" s="84"/>
    </row>
    <row r="274" customFormat="false" ht="18" hidden="false" customHeight="true" outlineLevel="0" collapsed="false">
      <c r="E274" s="84"/>
    </row>
    <row r="275" customFormat="false" ht="18" hidden="false" customHeight="true" outlineLevel="0" collapsed="false">
      <c r="E275" s="84"/>
    </row>
    <row r="276" customFormat="false" ht="18" hidden="false" customHeight="true" outlineLevel="0" collapsed="false">
      <c r="E276" s="84"/>
    </row>
    <row r="278" customFormat="false" ht="18" hidden="false" customHeight="true" outlineLevel="0" collapsed="false">
      <c r="E278" s="84"/>
    </row>
    <row r="279" customFormat="false" ht="18" hidden="false" customHeight="true" outlineLevel="0" collapsed="false">
      <c r="E279" s="84"/>
    </row>
    <row r="280" customFormat="false" ht="18" hidden="false" customHeight="true" outlineLevel="0" collapsed="false">
      <c r="E280" s="84"/>
    </row>
    <row r="282" customFormat="false" ht="18" hidden="false" customHeight="true" outlineLevel="0" collapsed="false">
      <c r="E282" s="84"/>
    </row>
    <row r="283" customFormat="false" ht="18" hidden="false" customHeight="true" outlineLevel="0" collapsed="false">
      <c r="E283" s="84"/>
    </row>
    <row r="284" customFormat="false" ht="18" hidden="false" customHeight="true" outlineLevel="0" collapsed="false">
      <c r="E284" s="84"/>
    </row>
    <row r="287" customFormat="false" ht="18" hidden="false" customHeight="true" outlineLevel="0" collapsed="false">
      <c r="E287" s="84"/>
    </row>
    <row r="288" customFormat="false" ht="18" hidden="false" customHeight="true" outlineLevel="0" collapsed="false">
      <c r="E288" s="84"/>
    </row>
    <row r="289" customFormat="false" ht="18" hidden="false" customHeight="true" outlineLevel="0" collapsed="false">
      <c r="E289" s="84"/>
    </row>
    <row r="290" customFormat="false" ht="18" hidden="false" customHeight="true" outlineLevel="0" collapsed="false">
      <c r="E290" s="84"/>
    </row>
  </sheetData>
  <mergeCells count="42">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 ref="AJ4:AJ7"/>
  </mergeCells>
  <printOptions headings="false" gridLines="false" gridLinesSet="true" horizontalCentered="false" verticalCentered="false"/>
  <pageMargins left="0.7" right="0.7" top="1.14375" bottom="1.14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5.xml><?xml version="1.0" encoding="utf-8"?>
<worksheet xmlns="http://schemas.openxmlformats.org/spreadsheetml/2006/main" xmlns:r="http://schemas.openxmlformats.org/officeDocument/2006/relationships">
  <sheetPr filterMode="false">
    <pageSetUpPr fitToPage="false"/>
  </sheetPr>
  <dimension ref="A1:AJ28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1" activeCellId="0" sqref="A11"/>
    </sheetView>
  </sheetViews>
  <sheetFormatPr defaultColWidth="9.1171875" defaultRowHeight="17.65" zeroHeight="false" outlineLevelRow="0" outlineLevelCol="0"/>
  <cols>
    <col collapsed="false" customWidth="false" hidden="false" outlineLevel="0" max="1" min="1" style="67" width="9.12"/>
    <col collapsed="false" customWidth="true" hidden="false" outlineLevel="0" max="2" min="2" style="1" width="51.37"/>
    <col collapsed="false" customWidth="true" hidden="false" outlineLevel="0" max="3" min="3" style="2" width="9.75"/>
    <col collapsed="false" customWidth="true" hidden="false" outlineLevel="0" max="4" min="4" style="2" width="10.75"/>
    <col collapsed="false" customWidth="true" hidden="false" outlineLevel="0" max="35" min="5" style="2" width="12.75"/>
    <col collapsed="false" customWidth="true" hidden="false" outlineLevel="0" max="36" min="36" style="85" width="5.62"/>
    <col collapsed="false" customWidth="true" hidden="false" outlineLevel="0" max="81" min="37" style="1" width="5.62"/>
    <col collapsed="false" customWidth="false" hidden="false" outlineLevel="0" max="1025" min="82" style="1" width="9.12"/>
  </cols>
  <sheetData>
    <row r="1" customFormat="false" ht="18" hidden="false" customHeight="true" outlineLevel="0" collapsed="false">
      <c r="B1" s="68" t="s">
        <v>59</v>
      </c>
      <c r="E1" s="69" t="s">
        <v>0</v>
      </c>
      <c r="F1" s="69"/>
      <c r="G1" s="69"/>
      <c r="H1" s="69"/>
      <c r="I1" s="69"/>
      <c r="J1" s="69"/>
      <c r="K1" s="69"/>
      <c r="L1" s="69"/>
      <c r="M1" s="69"/>
      <c r="N1" s="69"/>
      <c r="O1" s="69"/>
      <c r="P1" s="69"/>
      <c r="Q1" s="69"/>
      <c r="R1" s="69"/>
      <c r="S1" s="69"/>
      <c r="T1" s="69"/>
      <c r="U1" s="69"/>
      <c r="V1" s="70" t="s">
        <v>1</v>
      </c>
      <c r="W1" s="70"/>
      <c r="X1" s="70"/>
      <c r="Y1" s="70"/>
      <c r="Z1" s="71" t="s">
        <v>2</v>
      </c>
      <c r="AA1" s="71"/>
      <c r="AB1" s="72" t="s">
        <v>3</v>
      </c>
      <c r="AC1" s="72"/>
      <c r="AD1" s="72"/>
      <c r="AE1" s="73" t="s">
        <v>4</v>
      </c>
      <c r="AF1" s="73"/>
      <c r="AG1" s="73"/>
      <c r="AH1" s="73"/>
      <c r="AI1" s="74" t="s">
        <v>5</v>
      </c>
    </row>
    <row r="2" customFormat="false" ht="18" hidden="false" customHeight="true" outlineLevel="0" collapsed="false">
      <c r="E2" s="69" t="s">
        <v>6</v>
      </c>
      <c r="F2" s="69"/>
      <c r="G2" s="69"/>
      <c r="H2" s="69"/>
      <c r="I2" s="69"/>
      <c r="J2" s="69"/>
      <c r="K2" s="69"/>
      <c r="L2" s="69"/>
      <c r="M2" s="69"/>
      <c r="N2" s="69"/>
      <c r="O2" s="69"/>
      <c r="P2" s="69"/>
      <c r="Q2" s="69"/>
      <c r="R2" s="69"/>
      <c r="S2" s="69"/>
      <c r="T2" s="69"/>
      <c r="U2" s="69"/>
      <c r="V2" s="70" t="s">
        <v>7</v>
      </c>
      <c r="W2" s="70"/>
      <c r="X2" s="70"/>
      <c r="Y2" s="70"/>
      <c r="Z2" s="75" t="s">
        <v>8</v>
      </c>
      <c r="AA2" s="75"/>
      <c r="AB2" s="72" t="s">
        <v>9</v>
      </c>
      <c r="AC2" s="72"/>
      <c r="AD2" s="72"/>
      <c r="AE2" s="73" t="s">
        <v>10</v>
      </c>
      <c r="AF2" s="73"/>
      <c r="AG2" s="73"/>
      <c r="AH2" s="73"/>
      <c r="AI2" s="76" t="s">
        <v>11</v>
      </c>
    </row>
    <row r="3" customFormat="false" ht="18" hidden="false" customHeight="true" outlineLevel="0" collapsed="false">
      <c r="A3" s="67" t="s">
        <v>61</v>
      </c>
      <c r="B3" s="1" t="n">
        <v>1</v>
      </c>
      <c r="E3" s="69"/>
      <c r="F3" s="69"/>
      <c r="G3" s="69"/>
      <c r="H3" s="69"/>
      <c r="I3" s="69"/>
      <c r="J3" s="69"/>
      <c r="K3" s="69"/>
      <c r="L3" s="69"/>
      <c r="M3" s="69"/>
      <c r="N3" s="69"/>
      <c r="O3" s="69"/>
      <c r="P3" s="69"/>
      <c r="Q3" s="69"/>
      <c r="R3" s="69"/>
      <c r="S3" s="69"/>
      <c r="T3" s="69"/>
      <c r="U3" s="69"/>
      <c r="V3" s="70"/>
      <c r="W3" s="70"/>
      <c r="X3" s="70"/>
      <c r="Y3" s="70"/>
      <c r="Z3" s="75"/>
      <c r="AA3" s="75"/>
      <c r="AB3" s="72"/>
      <c r="AC3" s="72"/>
      <c r="AD3" s="72"/>
      <c r="AE3" s="73"/>
      <c r="AF3" s="73"/>
      <c r="AG3" s="73"/>
      <c r="AH3" s="73"/>
      <c r="AI3" s="76"/>
    </row>
    <row r="4" customFormat="false" ht="18" hidden="false" customHeight="true" outlineLevel="0" collapsed="false">
      <c r="A4" s="67" t="s">
        <v>62</v>
      </c>
      <c r="B4" s="1" t="n">
        <f aca="false">COUNTIF(E11:E600,"なし")</f>
        <v>0</v>
      </c>
      <c r="E4" s="77" t="s">
        <v>12</v>
      </c>
      <c r="F4" s="77" t="s">
        <v>13</v>
      </c>
      <c r="G4" s="77" t="s">
        <v>14</v>
      </c>
      <c r="H4" s="77" t="s">
        <v>15</v>
      </c>
      <c r="I4" s="77" t="s">
        <v>16</v>
      </c>
      <c r="J4" s="77" t="s">
        <v>17</v>
      </c>
      <c r="K4" s="77" t="s">
        <v>18</v>
      </c>
      <c r="L4" s="77" t="s">
        <v>19</v>
      </c>
      <c r="M4" s="77" t="s">
        <v>20</v>
      </c>
      <c r="N4" s="77" t="s">
        <v>21</v>
      </c>
      <c r="O4" s="77" t="s">
        <v>22</v>
      </c>
      <c r="P4" s="77" t="s">
        <v>23</v>
      </c>
      <c r="Q4" s="77" t="s">
        <v>24</v>
      </c>
      <c r="R4" s="77" t="s">
        <v>25</v>
      </c>
      <c r="S4" s="77" t="s">
        <v>26</v>
      </c>
      <c r="T4" s="77" t="s">
        <v>27</v>
      </c>
      <c r="U4" s="77" t="s">
        <v>28</v>
      </c>
      <c r="V4" s="77" t="s">
        <v>29</v>
      </c>
      <c r="W4" s="77" t="s">
        <v>30</v>
      </c>
      <c r="X4" s="77" t="s">
        <v>31</v>
      </c>
      <c r="Y4" s="77" t="s">
        <v>32</v>
      </c>
      <c r="Z4" s="77" t="s">
        <v>33</v>
      </c>
      <c r="AA4" s="77" t="s">
        <v>34</v>
      </c>
      <c r="AB4" s="77" t="s">
        <v>35</v>
      </c>
      <c r="AC4" s="77" t="s">
        <v>36</v>
      </c>
      <c r="AD4" s="77" t="s">
        <v>37</v>
      </c>
      <c r="AE4" s="77" t="s">
        <v>38</v>
      </c>
      <c r="AF4" s="77" t="s">
        <v>819</v>
      </c>
      <c r="AG4" s="77" t="s">
        <v>40</v>
      </c>
      <c r="AH4" s="77" t="s">
        <v>41</v>
      </c>
      <c r="AI4" s="77" t="s">
        <v>11</v>
      </c>
    </row>
    <row r="5" customFormat="false" ht="18" hidden="false" customHeight="true" outlineLevel="0" collapsed="false">
      <c r="A5" s="67" t="s">
        <v>63</v>
      </c>
      <c r="B5" s="1" t="n">
        <f aca="false">B3-B4</f>
        <v>1</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row>
    <row r="6" customFormat="false" ht="18" hidden="false" customHeight="true" outlineLevel="0" collapsed="false">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row>
    <row r="7" customFormat="false" ht="18" hidden="false" customHeight="true" outlineLevel="0" collapsed="false">
      <c r="A7" s="78" t="s">
        <v>61</v>
      </c>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row>
    <row r="8" customFormat="false" ht="18" hidden="false" customHeight="true" outlineLevel="0" collapsed="false">
      <c r="A8" s="79" t="n">
        <f aca="false">B5</f>
        <v>1</v>
      </c>
      <c r="D8" s="80" t="s">
        <v>64</v>
      </c>
      <c r="E8" s="81" t="n">
        <f aca="false">COUNT(E11:E600)</f>
        <v>1</v>
      </c>
      <c r="F8" s="81" t="n">
        <f aca="false">COUNT(F11:F600)</f>
        <v>0</v>
      </c>
      <c r="G8" s="81" t="n">
        <f aca="false">COUNT(G11:G600)</f>
        <v>1</v>
      </c>
      <c r="H8" s="81" t="n">
        <f aca="false">COUNT(H11:H600)</f>
        <v>1</v>
      </c>
      <c r="I8" s="81" t="n">
        <f aca="false">COUNT(I11:I600)</f>
        <v>0</v>
      </c>
      <c r="J8" s="81" t="n">
        <f aca="false">COUNT(J11:J600)</f>
        <v>0</v>
      </c>
      <c r="K8" s="81" t="n">
        <f aca="false">COUNT(K11:K600)</f>
        <v>1</v>
      </c>
      <c r="L8" s="81" t="n">
        <f aca="false">COUNT(L11:L600)</f>
        <v>0</v>
      </c>
      <c r="M8" s="81" t="n">
        <f aca="false">COUNT(M11:M600)</f>
        <v>0</v>
      </c>
      <c r="N8" s="81" t="n">
        <f aca="false">COUNT(N11:N600)</f>
        <v>1</v>
      </c>
      <c r="O8" s="81" t="n">
        <f aca="false">COUNT(O11:O600)</f>
        <v>1</v>
      </c>
      <c r="P8" s="81" t="n">
        <f aca="false">COUNT(P11:P600)</f>
        <v>0</v>
      </c>
      <c r="Q8" s="81" t="n">
        <f aca="false">COUNT(Q11:Q600)</f>
        <v>0</v>
      </c>
      <c r="R8" s="81" t="n">
        <f aca="false">COUNT(R11:R600)</f>
        <v>0</v>
      </c>
      <c r="S8" s="81" t="n">
        <f aca="false">COUNT(S11:S600)</f>
        <v>0</v>
      </c>
      <c r="T8" s="81" t="n">
        <f aca="false">COUNT(T11:T600)</f>
        <v>0</v>
      </c>
      <c r="U8" s="81" t="n">
        <f aca="false">COUNT(U11:U600)</f>
        <v>0</v>
      </c>
      <c r="V8" s="81" t="n">
        <f aca="false">COUNT(V11:V600)</f>
        <v>1</v>
      </c>
      <c r="W8" s="81" t="n">
        <f aca="false">COUNT(W11:W600)</f>
        <v>0</v>
      </c>
      <c r="X8" s="81" t="n">
        <f aca="false">COUNT(X11:X600)</f>
        <v>0</v>
      </c>
      <c r="Y8" s="81" t="n">
        <f aca="false">COUNT(Y11:Y600)</f>
        <v>0</v>
      </c>
      <c r="Z8" s="81" t="n">
        <f aca="false">COUNT(Z11:Z600)</f>
        <v>0</v>
      </c>
      <c r="AA8" s="81" t="n">
        <f aca="false">COUNT(AA11:AA600)</f>
        <v>0</v>
      </c>
      <c r="AB8" s="81" t="n">
        <f aca="false">COUNT(AB11:AB600)</f>
        <v>1</v>
      </c>
      <c r="AC8" s="81" t="n">
        <f aca="false">COUNT(AC11:AC600)</f>
        <v>1</v>
      </c>
      <c r="AD8" s="81" t="n">
        <f aca="false">COUNT(AD11:AD600)</f>
        <v>0</v>
      </c>
      <c r="AE8" s="81" t="n">
        <f aca="false">COUNT(AE11:AE600)</f>
        <v>0</v>
      </c>
      <c r="AF8" s="81" t="n">
        <f aca="false">COUNT(AF11:AF600)</f>
        <v>0</v>
      </c>
      <c r="AG8" s="2" t="n">
        <f aca="false">COUNT(AG11:AG600)</f>
        <v>0</v>
      </c>
      <c r="AH8" s="2" t="n">
        <f aca="false">COUNT(AH11:AH600)</f>
        <v>0</v>
      </c>
      <c r="AI8" s="81" t="n">
        <f aca="false">COUNT(AI11:AI600)</f>
        <v>0</v>
      </c>
    </row>
    <row r="9" customFormat="false" ht="18" hidden="false" customHeight="true" outlineLevel="0" collapsed="false">
      <c r="D9" s="80" t="s">
        <v>66</v>
      </c>
      <c r="E9" s="82" t="n">
        <f aca="false">E8/$A$8</f>
        <v>1</v>
      </c>
      <c r="F9" s="82" t="n">
        <f aca="false">F8/$A$8</f>
        <v>0</v>
      </c>
      <c r="G9" s="82" t="n">
        <f aca="false">G8/$A$8</f>
        <v>1</v>
      </c>
      <c r="H9" s="82" t="n">
        <f aca="false">H8/$A$8</f>
        <v>1</v>
      </c>
      <c r="I9" s="82" t="n">
        <f aca="false">I8/$A$8</f>
        <v>0</v>
      </c>
      <c r="J9" s="82" t="n">
        <f aca="false">J8/$A$8</f>
        <v>0</v>
      </c>
      <c r="K9" s="82" t="n">
        <f aca="false">K8/$A$8</f>
        <v>1</v>
      </c>
      <c r="L9" s="82" t="n">
        <f aca="false">L8/$A$8</f>
        <v>0</v>
      </c>
      <c r="M9" s="82" t="n">
        <f aca="false">M8/$A$8</f>
        <v>0</v>
      </c>
      <c r="N9" s="82" t="n">
        <f aca="false">N8/$A$8</f>
        <v>1</v>
      </c>
      <c r="O9" s="82" t="n">
        <f aca="false">O8/$A$8</f>
        <v>1</v>
      </c>
      <c r="P9" s="82" t="n">
        <f aca="false">P8/$A$8</f>
        <v>0</v>
      </c>
      <c r="Q9" s="82" t="n">
        <f aca="false">Q8/$A$8</f>
        <v>0</v>
      </c>
      <c r="R9" s="82" t="n">
        <f aca="false">R8/$A$8</f>
        <v>0</v>
      </c>
      <c r="S9" s="82" t="n">
        <f aca="false">S8/$A$8</f>
        <v>0</v>
      </c>
      <c r="T9" s="82" t="n">
        <f aca="false">T8/$A$8</f>
        <v>0</v>
      </c>
      <c r="U9" s="82" t="n">
        <f aca="false">U8/$A$8</f>
        <v>0</v>
      </c>
      <c r="V9" s="82" t="n">
        <f aca="false">V8/$A$8</f>
        <v>1</v>
      </c>
      <c r="W9" s="82" t="n">
        <f aca="false">W8/$A$8</f>
        <v>0</v>
      </c>
      <c r="X9" s="82" t="n">
        <f aca="false">X8/$A$8</f>
        <v>0</v>
      </c>
      <c r="Y9" s="82" t="n">
        <f aca="false">Y8/$A$8</f>
        <v>0</v>
      </c>
      <c r="Z9" s="82" t="n">
        <f aca="false">Z8/$A$8</f>
        <v>0</v>
      </c>
      <c r="AA9" s="82" t="n">
        <f aca="false">AA8/$A$8</f>
        <v>0</v>
      </c>
      <c r="AB9" s="82" t="n">
        <f aca="false">AB8/$A$8</f>
        <v>1</v>
      </c>
      <c r="AC9" s="82" t="n">
        <f aca="false">AC8/$A$8</f>
        <v>1</v>
      </c>
      <c r="AD9" s="82" t="n">
        <f aca="false">AD8/$A$8</f>
        <v>0</v>
      </c>
      <c r="AE9" s="82" t="n">
        <f aca="false">AE8/$A$8</f>
        <v>0</v>
      </c>
      <c r="AF9" s="82" t="n">
        <f aca="false">AF8/$A$8</f>
        <v>0</v>
      </c>
      <c r="AG9" s="83" t="n">
        <f aca="false">AG8/$A$8</f>
        <v>0</v>
      </c>
      <c r="AH9" s="83" t="n">
        <f aca="false">AH8/$A$8</f>
        <v>0</v>
      </c>
      <c r="AI9" s="82" t="n">
        <f aca="false">AI8/$A$8</f>
        <v>0</v>
      </c>
    </row>
    <row r="10" customFormat="false" ht="18" hidden="false" customHeight="true" outlineLevel="0" collapsed="false">
      <c r="A10" s="67" t="s">
        <v>67</v>
      </c>
      <c r="B10" s="2" t="s">
        <v>68</v>
      </c>
      <c r="C10" s="2" t="s">
        <v>70</v>
      </c>
      <c r="D10" s="2" t="s">
        <v>71</v>
      </c>
      <c r="E10" s="22" t="n">
        <v>1</v>
      </c>
      <c r="F10" s="22" t="n">
        <v>2</v>
      </c>
      <c r="G10" s="22" t="n">
        <v>3</v>
      </c>
      <c r="H10" s="22" t="n">
        <v>4</v>
      </c>
      <c r="I10" s="22" t="n">
        <v>5</v>
      </c>
      <c r="J10" s="22" t="n">
        <v>6</v>
      </c>
      <c r="K10" s="22" t="n">
        <v>7</v>
      </c>
      <c r="L10" s="22" t="n">
        <v>8</v>
      </c>
      <c r="M10" s="22" t="n">
        <v>9</v>
      </c>
      <c r="N10" s="22" t="n">
        <v>10</v>
      </c>
      <c r="O10" s="22" t="n">
        <v>11</v>
      </c>
      <c r="P10" s="22" t="n">
        <v>12</v>
      </c>
      <c r="Q10" s="22" t="n">
        <v>13</v>
      </c>
      <c r="R10" s="22" t="n">
        <v>14</v>
      </c>
      <c r="S10" s="22" t="n">
        <v>15</v>
      </c>
      <c r="T10" s="22" t="n">
        <v>16</v>
      </c>
      <c r="U10" s="22" t="n">
        <v>17</v>
      </c>
      <c r="V10" s="22" t="n">
        <v>1</v>
      </c>
      <c r="W10" s="22" t="n">
        <v>2</v>
      </c>
      <c r="X10" s="22" t="n">
        <v>3</v>
      </c>
      <c r="Y10" s="22" t="n">
        <v>4</v>
      </c>
      <c r="Z10" s="22" t="n">
        <v>1</v>
      </c>
      <c r="AA10" s="22" t="n">
        <v>2</v>
      </c>
      <c r="AB10" s="22" t="n">
        <v>1</v>
      </c>
      <c r="AC10" s="22" t="n">
        <v>2</v>
      </c>
      <c r="AD10" s="22" t="n">
        <v>3</v>
      </c>
      <c r="AE10" s="22" t="n">
        <v>1</v>
      </c>
      <c r="AF10" s="22" t="n">
        <v>2</v>
      </c>
      <c r="AG10" s="22" t="n">
        <v>3</v>
      </c>
      <c r="AH10" s="22" t="n">
        <v>4</v>
      </c>
      <c r="AI10" s="22" t="n">
        <v>1</v>
      </c>
    </row>
    <row r="11" customFormat="false" ht="18" hidden="false" customHeight="true" outlineLevel="0" collapsed="false">
      <c r="A11" s="67" t="s">
        <v>72</v>
      </c>
      <c r="B11" s="1" t="s">
        <v>1835</v>
      </c>
      <c r="C11" s="2" t="s">
        <v>74</v>
      </c>
      <c r="D11" s="84" t="n">
        <v>43735</v>
      </c>
      <c r="E11" s="2" t="n">
        <v>1</v>
      </c>
      <c r="G11" s="2" t="n">
        <v>1</v>
      </c>
      <c r="H11" s="2" t="n">
        <v>1</v>
      </c>
      <c r="K11" s="2" t="n">
        <v>1</v>
      </c>
      <c r="N11" s="2" t="n">
        <v>1</v>
      </c>
      <c r="O11" s="2" t="n">
        <v>1</v>
      </c>
      <c r="V11" s="2" t="n">
        <v>1</v>
      </c>
      <c r="AB11" s="2" t="n">
        <v>1</v>
      </c>
      <c r="AC11" s="2" t="n">
        <v>1</v>
      </c>
    </row>
    <row r="12" customFormat="false" ht="18" hidden="false" customHeight="true" outlineLevel="0" collapsed="false">
      <c r="D12" s="84"/>
      <c r="AJ12" s="87"/>
    </row>
    <row r="13" customFormat="false" ht="18" hidden="false" customHeight="true" outlineLevel="0" collapsed="false">
      <c r="D13" s="84"/>
    </row>
    <row r="14" customFormat="false" ht="18" hidden="false" customHeight="true" outlineLevel="0" collapsed="false">
      <c r="D14" s="84"/>
    </row>
    <row r="15" customFormat="false" ht="18" hidden="false" customHeight="true" outlineLevel="0" collapsed="false">
      <c r="D15" s="84"/>
    </row>
    <row r="16" customFormat="false" ht="18" hidden="false" customHeight="true" outlineLevel="0" collapsed="false">
      <c r="D16" s="84"/>
    </row>
    <row r="17" customFormat="false" ht="18" hidden="false" customHeight="true" outlineLevel="0" collapsed="false">
      <c r="D17" s="84"/>
    </row>
    <row r="18" customFormat="false" ht="18" hidden="false" customHeight="true" outlineLevel="0" collapsed="false">
      <c r="D18" s="84"/>
    </row>
    <row r="19" customFormat="false" ht="18" hidden="false" customHeight="true" outlineLevel="0" collapsed="false">
      <c r="D19" s="84"/>
    </row>
    <row r="20" customFormat="false" ht="18" hidden="false" customHeight="true" outlineLevel="0" collapsed="false">
      <c r="D20" s="84"/>
    </row>
    <row r="21" customFormat="false" ht="18" hidden="false" customHeight="true" outlineLevel="0" collapsed="false">
      <c r="D21" s="84"/>
    </row>
    <row r="22" customFormat="false" ht="18" hidden="false" customHeight="true" outlineLevel="0" collapsed="false">
      <c r="D22" s="84"/>
    </row>
    <row r="23" customFormat="false" ht="18" hidden="false" customHeight="true" outlineLevel="0" collapsed="false">
      <c r="D23" s="84"/>
    </row>
    <row r="24" customFormat="false" ht="18" hidden="false" customHeight="true" outlineLevel="0" collapsed="false">
      <c r="D24" s="84"/>
    </row>
    <row r="25" customFormat="false" ht="18" hidden="false" customHeight="true" outlineLevel="0" collapsed="false">
      <c r="D25" s="84"/>
    </row>
    <row r="26" customFormat="false" ht="18" hidden="false" customHeight="true" outlineLevel="0" collapsed="false">
      <c r="D26" s="84"/>
    </row>
    <row r="27" customFormat="false" ht="18" hidden="false" customHeight="true" outlineLevel="0" collapsed="false">
      <c r="D27" s="84"/>
    </row>
    <row r="28" customFormat="false" ht="18" hidden="false" customHeight="true" outlineLevel="0" collapsed="false">
      <c r="D28" s="84"/>
    </row>
    <row r="29" customFormat="false" ht="18" hidden="false" customHeight="true" outlineLevel="0" collapsed="false">
      <c r="D29" s="84"/>
    </row>
    <row r="30" customFormat="false" ht="18" hidden="false" customHeight="true" outlineLevel="0" collapsed="false">
      <c r="D30" s="84"/>
    </row>
    <row r="31" customFormat="false" ht="18" hidden="false" customHeight="true" outlineLevel="0" collapsed="false">
      <c r="D31" s="84"/>
    </row>
    <row r="32" customFormat="false" ht="18" hidden="false" customHeight="true" outlineLevel="0" collapsed="false">
      <c r="D32" s="84"/>
    </row>
    <row r="33" customFormat="false" ht="18" hidden="false" customHeight="true" outlineLevel="0" collapsed="false">
      <c r="D33" s="84"/>
    </row>
    <row r="34" customFormat="false" ht="18" hidden="false" customHeight="true" outlineLevel="0" collapsed="false">
      <c r="D34" s="84"/>
    </row>
    <row r="35" customFormat="false" ht="18" hidden="false" customHeight="true" outlineLevel="0" collapsed="false">
      <c r="D35" s="84"/>
    </row>
    <row r="36" customFormat="false" ht="18" hidden="false" customHeight="true" outlineLevel="0" collapsed="false">
      <c r="D36" s="84"/>
    </row>
    <row r="37" customFormat="false" ht="18" hidden="false" customHeight="true" outlineLevel="0" collapsed="false">
      <c r="D37" s="84"/>
    </row>
    <row r="38" customFormat="false" ht="18" hidden="false" customHeight="true" outlineLevel="0" collapsed="false">
      <c r="D38" s="84"/>
    </row>
    <row r="39" customFormat="false" ht="18" hidden="false" customHeight="true" outlineLevel="0" collapsed="false">
      <c r="D39" s="84"/>
    </row>
    <row r="40" customFormat="false" ht="18" hidden="false" customHeight="true" outlineLevel="0" collapsed="false">
      <c r="D40" s="84"/>
    </row>
    <row r="41" customFormat="false" ht="18" hidden="false" customHeight="true" outlineLevel="0" collapsed="false">
      <c r="D41" s="84"/>
    </row>
    <row r="42" customFormat="false" ht="18" hidden="false" customHeight="true" outlineLevel="0" collapsed="false">
      <c r="D42" s="84"/>
    </row>
    <row r="43" customFormat="false" ht="18" hidden="false" customHeight="true" outlineLevel="0" collapsed="false">
      <c r="D43" s="84"/>
    </row>
    <row r="44" customFormat="false" ht="18" hidden="false" customHeight="true" outlineLevel="0" collapsed="false">
      <c r="D44" s="84"/>
    </row>
    <row r="45" customFormat="false" ht="18" hidden="false" customHeight="true" outlineLevel="0" collapsed="false">
      <c r="D45" s="84"/>
    </row>
    <row r="46" customFormat="false" ht="18" hidden="false" customHeight="true" outlineLevel="0" collapsed="false">
      <c r="D46" s="84"/>
    </row>
    <row r="47" customFormat="false" ht="18" hidden="false" customHeight="true" outlineLevel="0" collapsed="false">
      <c r="D47" s="84"/>
    </row>
    <row r="48" customFormat="false" ht="18" hidden="false" customHeight="true" outlineLevel="0" collapsed="false">
      <c r="D48" s="84"/>
    </row>
    <row r="49" customFormat="false" ht="18" hidden="false" customHeight="true" outlineLevel="0" collapsed="false">
      <c r="D49" s="84"/>
    </row>
    <row r="50" customFormat="false" ht="18" hidden="false" customHeight="true" outlineLevel="0" collapsed="false">
      <c r="D50" s="84"/>
    </row>
    <row r="51" customFormat="false" ht="18" hidden="false" customHeight="true" outlineLevel="0" collapsed="false">
      <c r="D51" s="84"/>
    </row>
    <row r="52" customFormat="false" ht="18" hidden="false" customHeight="true" outlineLevel="0" collapsed="false">
      <c r="D52" s="84"/>
    </row>
    <row r="53" customFormat="false" ht="18" hidden="false" customHeight="true" outlineLevel="0" collapsed="false">
      <c r="D53" s="84"/>
    </row>
    <row r="54" customFormat="false" ht="18" hidden="false" customHeight="true" outlineLevel="0" collapsed="false">
      <c r="D54" s="84"/>
    </row>
    <row r="55" customFormat="false" ht="18" hidden="false" customHeight="true" outlineLevel="0" collapsed="false">
      <c r="D55" s="84"/>
    </row>
    <row r="56" customFormat="false" ht="18" hidden="false" customHeight="true" outlineLevel="0" collapsed="false">
      <c r="D56" s="84"/>
    </row>
    <row r="57" customFormat="false" ht="18" hidden="false" customHeight="true" outlineLevel="0" collapsed="false">
      <c r="D57" s="84"/>
    </row>
    <row r="58" customFormat="false" ht="18" hidden="false" customHeight="true" outlineLevel="0" collapsed="false">
      <c r="D58" s="84"/>
    </row>
    <row r="59" customFormat="false" ht="18" hidden="false" customHeight="true" outlineLevel="0" collapsed="false">
      <c r="D59" s="84"/>
    </row>
    <row r="60" customFormat="false" ht="18" hidden="false" customHeight="true" outlineLevel="0" collapsed="false">
      <c r="D60" s="84"/>
    </row>
    <row r="61" customFormat="false" ht="18" hidden="false" customHeight="true" outlineLevel="0" collapsed="false">
      <c r="D61" s="84"/>
    </row>
    <row r="62" customFormat="false" ht="18" hidden="false" customHeight="true" outlineLevel="0" collapsed="false">
      <c r="D62" s="84"/>
    </row>
    <row r="63" customFormat="false" ht="18" hidden="false" customHeight="true" outlineLevel="0" collapsed="false">
      <c r="D63" s="84"/>
    </row>
    <row r="64" customFormat="false" ht="18" hidden="false" customHeight="true" outlineLevel="0" collapsed="false">
      <c r="D64" s="84"/>
    </row>
    <row r="65" customFormat="false" ht="18" hidden="false" customHeight="true" outlineLevel="0" collapsed="false">
      <c r="D65" s="84"/>
    </row>
    <row r="66" customFormat="false" ht="18" hidden="false" customHeight="true" outlineLevel="0" collapsed="false">
      <c r="D66" s="84"/>
    </row>
    <row r="67" customFormat="false" ht="18" hidden="false" customHeight="true" outlineLevel="0" collapsed="false">
      <c r="D67" s="84"/>
    </row>
    <row r="68" customFormat="false" ht="18" hidden="false" customHeight="true" outlineLevel="0" collapsed="false">
      <c r="D68" s="84"/>
    </row>
    <row r="69" customFormat="false" ht="18" hidden="false" customHeight="true" outlineLevel="0" collapsed="false">
      <c r="D69" s="84"/>
    </row>
    <row r="70" customFormat="false" ht="18" hidden="false" customHeight="true" outlineLevel="0" collapsed="false">
      <c r="D70" s="84"/>
    </row>
    <row r="71" customFormat="false" ht="18" hidden="false" customHeight="true" outlineLevel="0" collapsed="false">
      <c r="D71" s="84"/>
    </row>
    <row r="72" customFormat="false" ht="18" hidden="false" customHeight="true" outlineLevel="0" collapsed="false">
      <c r="D72" s="84"/>
    </row>
    <row r="73" customFormat="false" ht="18" hidden="false" customHeight="true" outlineLevel="0" collapsed="false">
      <c r="D73" s="84"/>
    </row>
    <row r="74" customFormat="false" ht="18" hidden="false" customHeight="true" outlineLevel="0" collapsed="false">
      <c r="D74" s="84"/>
    </row>
    <row r="75" customFormat="false" ht="18" hidden="false" customHeight="true" outlineLevel="0" collapsed="false">
      <c r="D75" s="84"/>
    </row>
    <row r="76" customFormat="false" ht="18" hidden="false" customHeight="true" outlineLevel="0" collapsed="false">
      <c r="D76" s="84"/>
    </row>
    <row r="77" customFormat="false" ht="18" hidden="false" customHeight="true" outlineLevel="0" collapsed="false">
      <c r="D77" s="84"/>
    </row>
    <row r="78" customFormat="false" ht="18" hidden="false" customHeight="true" outlineLevel="0" collapsed="false">
      <c r="D78" s="84"/>
    </row>
    <row r="79" customFormat="false" ht="18" hidden="false" customHeight="true" outlineLevel="0" collapsed="false">
      <c r="D79" s="84"/>
    </row>
    <row r="80" customFormat="false" ht="18" hidden="false" customHeight="true" outlineLevel="0" collapsed="false">
      <c r="D80" s="84"/>
    </row>
    <row r="81" customFormat="false" ht="18" hidden="false" customHeight="true" outlineLevel="0" collapsed="false">
      <c r="D81" s="84"/>
    </row>
    <row r="82" customFormat="false" ht="18" hidden="false" customHeight="true" outlineLevel="0" collapsed="false">
      <c r="D82" s="84"/>
    </row>
    <row r="83" customFormat="false" ht="18" hidden="false" customHeight="true" outlineLevel="0" collapsed="false">
      <c r="D83" s="84"/>
    </row>
    <row r="84" customFormat="false" ht="18" hidden="false" customHeight="true" outlineLevel="0" collapsed="false">
      <c r="D84" s="84"/>
    </row>
    <row r="85" customFormat="false" ht="18" hidden="false" customHeight="true" outlineLevel="0" collapsed="false">
      <c r="D85" s="84"/>
    </row>
    <row r="86" customFormat="false" ht="18" hidden="false" customHeight="true" outlineLevel="0" collapsed="false">
      <c r="D86" s="84"/>
    </row>
    <row r="87" customFormat="false" ht="18" hidden="false" customHeight="true" outlineLevel="0" collapsed="false">
      <c r="D87" s="84"/>
    </row>
    <row r="88" customFormat="false" ht="18" hidden="false" customHeight="true" outlineLevel="0" collapsed="false">
      <c r="D88" s="84"/>
    </row>
    <row r="89" customFormat="false" ht="18" hidden="false" customHeight="true" outlineLevel="0" collapsed="false">
      <c r="D89" s="84"/>
    </row>
    <row r="90" customFormat="false" ht="18" hidden="false" customHeight="true" outlineLevel="0" collapsed="false">
      <c r="D90" s="84"/>
    </row>
    <row r="91" customFormat="false" ht="18" hidden="false" customHeight="true" outlineLevel="0" collapsed="false">
      <c r="D91" s="84"/>
    </row>
    <row r="92" customFormat="false" ht="18" hidden="false" customHeight="true" outlineLevel="0" collapsed="false">
      <c r="D92" s="84"/>
    </row>
    <row r="93" customFormat="false" ht="18" hidden="false" customHeight="true" outlineLevel="0" collapsed="false">
      <c r="D93" s="84"/>
    </row>
    <row r="94" customFormat="false" ht="18" hidden="false" customHeight="true" outlineLevel="0" collapsed="false">
      <c r="D94" s="84"/>
    </row>
    <row r="95" customFormat="false" ht="18" hidden="false" customHeight="true" outlineLevel="0" collapsed="false">
      <c r="D95" s="84"/>
    </row>
    <row r="96" customFormat="false" ht="18" hidden="false" customHeight="true" outlineLevel="0" collapsed="false">
      <c r="D96" s="84"/>
    </row>
    <row r="97" customFormat="false" ht="18" hidden="false" customHeight="true" outlineLevel="0" collapsed="false">
      <c r="D97" s="84"/>
    </row>
    <row r="98" customFormat="false" ht="18" hidden="false" customHeight="true" outlineLevel="0" collapsed="false">
      <c r="D98" s="84"/>
    </row>
    <row r="99" customFormat="false" ht="18" hidden="false" customHeight="true" outlineLevel="0" collapsed="false">
      <c r="D99" s="84"/>
    </row>
    <row r="100" customFormat="false" ht="18" hidden="false" customHeight="true" outlineLevel="0" collapsed="false">
      <c r="D100" s="84"/>
    </row>
    <row r="101" customFormat="false" ht="18" hidden="false" customHeight="true" outlineLevel="0" collapsed="false">
      <c r="D101" s="84"/>
    </row>
    <row r="102" customFormat="false" ht="18" hidden="false" customHeight="true" outlineLevel="0" collapsed="false">
      <c r="D102" s="84"/>
    </row>
    <row r="103" customFormat="false" ht="18" hidden="false" customHeight="true" outlineLevel="0" collapsed="false">
      <c r="D103" s="84"/>
    </row>
    <row r="104" customFormat="false" ht="18" hidden="false" customHeight="true" outlineLevel="0" collapsed="false">
      <c r="D104" s="84"/>
    </row>
    <row r="105" customFormat="false" ht="18" hidden="false" customHeight="true" outlineLevel="0" collapsed="false">
      <c r="D105" s="84"/>
    </row>
    <row r="106" customFormat="false" ht="18" hidden="false" customHeight="true" outlineLevel="0" collapsed="false">
      <c r="D106" s="84"/>
    </row>
    <row r="107" customFormat="false" ht="18" hidden="false" customHeight="true" outlineLevel="0" collapsed="false">
      <c r="D107" s="84"/>
    </row>
    <row r="108" customFormat="false" ht="18" hidden="false" customHeight="true" outlineLevel="0" collapsed="false">
      <c r="D108" s="84"/>
    </row>
    <row r="109" customFormat="false" ht="18" hidden="false" customHeight="true" outlineLevel="0" collapsed="false">
      <c r="D109" s="84"/>
    </row>
    <row r="110" customFormat="false" ht="18" hidden="false" customHeight="true" outlineLevel="0" collapsed="false">
      <c r="D110" s="84"/>
    </row>
    <row r="111" customFormat="false" ht="18" hidden="false" customHeight="true" outlineLevel="0" collapsed="false">
      <c r="D111" s="84"/>
    </row>
    <row r="112" customFormat="false" ht="18" hidden="false" customHeight="true" outlineLevel="0" collapsed="false">
      <c r="D112" s="84"/>
    </row>
    <row r="113" customFormat="false" ht="18" hidden="false" customHeight="true" outlineLevel="0" collapsed="false">
      <c r="D113" s="84"/>
    </row>
    <row r="114" customFormat="false" ht="18" hidden="false" customHeight="true" outlineLevel="0" collapsed="false">
      <c r="D114" s="84"/>
    </row>
    <row r="115" customFormat="false" ht="18" hidden="false" customHeight="true" outlineLevel="0" collapsed="false">
      <c r="D115" s="84"/>
    </row>
    <row r="116" customFormat="false" ht="18" hidden="false" customHeight="true" outlineLevel="0" collapsed="false">
      <c r="D116" s="84"/>
    </row>
    <row r="117" customFormat="false" ht="18" hidden="false" customHeight="true" outlineLevel="0" collapsed="false">
      <c r="D117" s="84"/>
    </row>
    <row r="118" customFormat="false" ht="18" hidden="false" customHeight="true" outlineLevel="0" collapsed="false">
      <c r="D118" s="84"/>
    </row>
    <row r="119" customFormat="false" ht="18" hidden="false" customHeight="true" outlineLevel="0" collapsed="false">
      <c r="D119" s="84"/>
    </row>
    <row r="120" customFormat="false" ht="18" hidden="false" customHeight="true" outlineLevel="0" collapsed="false">
      <c r="D120" s="84"/>
    </row>
    <row r="121" customFormat="false" ht="18" hidden="false" customHeight="true" outlineLevel="0" collapsed="false">
      <c r="D121" s="84"/>
    </row>
    <row r="122" customFormat="false" ht="18" hidden="false" customHeight="true" outlineLevel="0" collapsed="false">
      <c r="D122" s="84"/>
    </row>
    <row r="123" customFormat="false" ht="18" hidden="false" customHeight="true" outlineLevel="0" collapsed="false">
      <c r="D123" s="84"/>
    </row>
    <row r="124" customFormat="false" ht="18" hidden="false" customHeight="true" outlineLevel="0" collapsed="false">
      <c r="D124" s="84"/>
    </row>
    <row r="125" customFormat="false" ht="18" hidden="false" customHeight="true" outlineLevel="0" collapsed="false">
      <c r="D125" s="84"/>
    </row>
    <row r="126" customFormat="false" ht="18" hidden="false" customHeight="true" outlineLevel="0" collapsed="false">
      <c r="D126" s="84"/>
    </row>
    <row r="127" customFormat="false" ht="18" hidden="false" customHeight="true" outlineLevel="0" collapsed="false">
      <c r="D127" s="84"/>
    </row>
    <row r="128" customFormat="false" ht="18" hidden="false" customHeight="true" outlineLevel="0" collapsed="false">
      <c r="D128" s="84"/>
    </row>
    <row r="129" customFormat="false" ht="18" hidden="false" customHeight="true" outlineLevel="0" collapsed="false">
      <c r="D129" s="84"/>
    </row>
    <row r="130" customFormat="false" ht="18" hidden="false" customHeight="true" outlineLevel="0" collapsed="false">
      <c r="D130" s="84"/>
    </row>
    <row r="131" customFormat="false" ht="18" hidden="false" customHeight="true" outlineLevel="0" collapsed="false">
      <c r="D131" s="84"/>
    </row>
    <row r="132" customFormat="false" ht="18" hidden="false" customHeight="true" outlineLevel="0" collapsed="false">
      <c r="D132" s="84"/>
    </row>
    <row r="133" customFormat="false" ht="18" hidden="false" customHeight="true" outlineLevel="0" collapsed="false">
      <c r="D133" s="84"/>
    </row>
    <row r="134" customFormat="false" ht="18" hidden="false" customHeight="true" outlineLevel="0" collapsed="false">
      <c r="D134" s="84"/>
    </row>
    <row r="135" customFormat="false" ht="18" hidden="false" customHeight="true" outlineLevel="0" collapsed="false">
      <c r="D135" s="84"/>
    </row>
    <row r="136" customFormat="false" ht="18" hidden="false" customHeight="true" outlineLevel="0" collapsed="false">
      <c r="D136" s="84"/>
    </row>
    <row r="137" customFormat="false" ht="18" hidden="false" customHeight="true" outlineLevel="0" collapsed="false">
      <c r="D137" s="84"/>
    </row>
    <row r="138" customFormat="false" ht="18" hidden="false" customHeight="true" outlineLevel="0" collapsed="false">
      <c r="D138" s="84"/>
    </row>
    <row r="139" customFormat="false" ht="18" hidden="false" customHeight="true" outlineLevel="0" collapsed="false">
      <c r="D139" s="84"/>
    </row>
    <row r="140" customFormat="false" ht="18" hidden="false" customHeight="true" outlineLevel="0" collapsed="false">
      <c r="D140" s="84"/>
    </row>
    <row r="141" customFormat="false" ht="18" hidden="false" customHeight="true" outlineLevel="0" collapsed="false">
      <c r="D141" s="84"/>
    </row>
    <row r="142" customFormat="false" ht="18" hidden="false" customHeight="true" outlineLevel="0" collapsed="false">
      <c r="D142" s="84"/>
    </row>
    <row r="143" customFormat="false" ht="18" hidden="false" customHeight="true" outlineLevel="0" collapsed="false">
      <c r="D143" s="84"/>
    </row>
    <row r="144" customFormat="false" ht="18" hidden="false" customHeight="true" outlineLevel="0" collapsed="false">
      <c r="D144" s="84"/>
    </row>
    <row r="145" customFormat="false" ht="18" hidden="false" customHeight="true" outlineLevel="0" collapsed="false">
      <c r="D145" s="84"/>
    </row>
    <row r="146" customFormat="false" ht="18" hidden="false" customHeight="true" outlineLevel="0" collapsed="false">
      <c r="D146" s="84"/>
    </row>
    <row r="147" customFormat="false" ht="18" hidden="false" customHeight="true" outlineLevel="0" collapsed="false">
      <c r="D147" s="84"/>
    </row>
    <row r="148" customFormat="false" ht="18" hidden="false" customHeight="true" outlineLevel="0" collapsed="false">
      <c r="D148" s="84"/>
    </row>
    <row r="149" customFormat="false" ht="18" hidden="false" customHeight="true" outlineLevel="0" collapsed="false">
      <c r="D149" s="84"/>
    </row>
    <row r="150" customFormat="false" ht="18" hidden="false" customHeight="true" outlineLevel="0" collapsed="false">
      <c r="D150" s="84"/>
    </row>
    <row r="151" customFormat="false" ht="18" hidden="false" customHeight="true" outlineLevel="0" collapsed="false">
      <c r="D151" s="84"/>
    </row>
    <row r="152" customFormat="false" ht="18" hidden="false" customHeight="true" outlineLevel="0" collapsed="false">
      <c r="D152" s="84"/>
    </row>
    <row r="153" customFormat="false" ht="18" hidden="false" customHeight="true" outlineLevel="0" collapsed="false">
      <c r="D153" s="84"/>
    </row>
    <row r="154" customFormat="false" ht="18" hidden="false" customHeight="true" outlineLevel="0" collapsed="false">
      <c r="D154" s="84"/>
    </row>
    <row r="155" customFormat="false" ht="18" hidden="false" customHeight="true" outlineLevel="0" collapsed="false">
      <c r="D155" s="84"/>
    </row>
    <row r="156" customFormat="false" ht="18" hidden="false" customHeight="true" outlineLevel="0" collapsed="false">
      <c r="D156" s="84"/>
    </row>
    <row r="157" customFormat="false" ht="18" hidden="false" customHeight="true" outlineLevel="0" collapsed="false">
      <c r="D157" s="84"/>
    </row>
    <row r="158" customFormat="false" ht="18" hidden="false" customHeight="true" outlineLevel="0" collapsed="false">
      <c r="D158" s="84"/>
    </row>
    <row r="159" customFormat="false" ht="18" hidden="false" customHeight="true" outlineLevel="0" collapsed="false">
      <c r="D159" s="84"/>
    </row>
    <row r="160" customFormat="false" ht="18" hidden="false" customHeight="true" outlineLevel="0" collapsed="false">
      <c r="D160" s="84"/>
    </row>
    <row r="161" customFormat="false" ht="18" hidden="false" customHeight="true" outlineLevel="0" collapsed="false">
      <c r="D161" s="84"/>
    </row>
    <row r="162" customFormat="false" ht="18" hidden="false" customHeight="true" outlineLevel="0" collapsed="false">
      <c r="D162" s="84"/>
    </row>
    <row r="163" customFormat="false" ht="18" hidden="false" customHeight="true" outlineLevel="0" collapsed="false">
      <c r="D163" s="84"/>
    </row>
    <row r="164" customFormat="false" ht="18" hidden="false" customHeight="true" outlineLevel="0" collapsed="false">
      <c r="D164" s="84"/>
    </row>
    <row r="165" customFormat="false" ht="18" hidden="false" customHeight="true" outlineLevel="0" collapsed="false">
      <c r="D165" s="84"/>
    </row>
    <row r="166" customFormat="false" ht="18" hidden="false" customHeight="true" outlineLevel="0" collapsed="false">
      <c r="D166" s="84"/>
    </row>
    <row r="167" customFormat="false" ht="18" hidden="false" customHeight="true" outlineLevel="0" collapsed="false">
      <c r="D167" s="84"/>
    </row>
    <row r="168" customFormat="false" ht="18" hidden="false" customHeight="true" outlineLevel="0" collapsed="false">
      <c r="D168" s="84"/>
    </row>
    <row r="169" customFormat="false" ht="18" hidden="false" customHeight="true" outlineLevel="0" collapsed="false">
      <c r="D169" s="84"/>
    </row>
    <row r="170" customFormat="false" ht="18" hidden="false" customHeight="true" outlineLevel="0" collapsed="false">
      <c r="D170" s="84"/>
    </row>
    <row r="171" customFormat="false" ht="18" hidden="false" customHeight="true" outlineLevel="0" collapsed="false">
      <c r="D171" s="84"/>
    </row>
    <row r="172" customFormat="false" ht="18" hidden="false" customHeight="true" outlineLevel="0" collapsed="false">
      <c r="D172" s="84"/>
    </row>
    <row r="175" customFormat="false" ht="18" hidden="false" customHeight="true" outlineLevel="0" collapsed="false">
      <c r="D175" s="84"/>
    </row>
    <row r="176" customFormat="false" ht="18" hidden="false" customHeight="true" outlineLevel="0" collapsed="false">
      <c r="D176" s="84"/>
    </row>
    <row r="177" customFormat="false" ht="18" hidden="false" customHeight="true" outlineLevel="0" collapsed="false">
      <c r="D177" s="84"/>
    </row>
    <row r="178" customFormat="false" ht="18" hidden="false" customHeight="true" outlineLevel="0" collapsed="false">
      <c r="D178" s="84"/>
    </row>
    <row r="179" customFormat="false" ht="18" hidden="false" customHeight="true" outlineLevel="0" collapsed="false">
      <c r="D179" s="84"/>
    </row>
    <row r="180" customFormat="false" ht="18" hidden="false" customHeight="true" outlineLevel="0" collapsed="false">
      <c r="D180" s="84"/>
    </row>
    <row r="181" customFormat="false" ht="18" hidden="false" customHeight="true" outlineLevel="0" collapsed="false">
      <c r="D181" s="84"/>
    </row>
    <row r="182" customFormat="false" ht="18" hidden="false" customHeight="true" outlineLevel="0" collapsed="false">
      <c r="D182" s="84"/>
    </row>
    <row r="183" customFormat="false" ht="18" hidden="false" customHeight="true" outlineLevel="0" collapsed="false">
      <c r="D183" s="84"/>
    </row>
    <row r="184" customFormat="false" ht="18" hidden="false" customHeight="true" outlineLevel="0" collapsed="false">
      <c r="D184" s="84"/>
    </row>
    <row r="185" customFormat="false" ht="18" hidden="false" customHeight="true" outlineLevel="0" collapsed="false">
      <c r="D185" s="84"/>
    </row>
    <row r="186" customFormat="false" ht="18" hidden="false" customHeight="true" outlineLevel="0" collapsed="false">
      <c r="D186" s="84"/>
    </row>
    <row r="187" customFormat="false" ht="18" hidden="false" customHeight="true" outlineLevel="0" collapsed="false">
      <c r="D187" s="84"/>
    </row>
    <row r="188" customFormat="false" ht="18" hidden="false" customHeight="true" outlineLevel="0" collapsed="false">
      <c r="D188" s="84"/>
    </row>
    <row r="189" customFormat="false" ht="18" hidden="false" customHeight="true" outlineLevel="0" collapsed="false">
      <c r="D189" s="84"/>
    </row>
    <row r="190" customFormat="false" ht="18" hidden="false" customHeight="true" outlineLevel="0" collapsed="false">
      <c r="D190" s="84"/>
    </row>
    <row r="191" customFormat="false" ht="18" hidden="false" customHeight="true" outlineLevel="0" collapsed="false">
      <c r="D191" s="84"/>
    </row>
    <row r="192" customFormat="false" ht="18" hidden="false" customHeight="true" outlineLevel="0" collapsed="false">
      <c r="D192" s="84"/>
    </row>
    <row r="193" customFormat="false" ht="18" hidden="false" customHeight="true" outlineLevel="0" collapsed="false">
      <c r="D193" s="84"/>
    </row>
    <row r="194" customFormat="false" ht="18" hidden="false" customHeight="true" outlineLevel="0" collapsed="false">
      <c r="D194" s="84"/>
    </row>
    <row r="195" customFormat="false" ht="18" hidden="false" customHeight="true" outlineLevel="0" collapsed="false">
      <c r="D195" s="84"/>
    </row>
    <row r="196" customFormat="false" ht="18" hidden="false" customHeight="true" outlineLevel="0" collapsed="false">
      <c r="D196" s="84"/>
    </row>
    <row r="197" customFormat="false" ht="18" hidden="false" customHeight="true" outlineLevel="0" collapsed="false">
      <c r="D197" s="84"/>
    </row>
    <row r="198" customFormat="false" ht="18" hidden="false" customHeight="true" outlineLevel="0" collapsed="false">
      <c r="D198" s="84"/>
    </row>
    <row r="199" customFormat="false" ht="18" hidden="false" customHeight="true" outlineLevel="0" collapsed="false">
      <c r="D199" s="84"/>
    </row>
    <row r="200" customFormat="false" ht="18" hidden="false" customHeight="true" outlineLevel="0" collapsed="false">
      <c r="D200" s="84"/>
    </row>
    <row r="201" customFormat="false" ht="18" hidden="false" customHeight="true" outlineLevel="0" collapsed="false">
      <c r="D201" s="84"/>
    </row>
    <row r="202" customFormat="false" ht="18" hidden="false" customHeight="true" outlineLevel="0" collapsed="false">
      <c r="D202" s="84"/>
    </row>
    <row r="203" customFormat="false" ht="18" hidden="false" customHeight="true" outlineLevel="0" collapsed="false">
      <c r="D203" s="84"/>
    </row>
    <row r="204" customFormat="false" ht="18" hidden="false" customHeight="true" outlineLevel="0" collapsed="false">
      <c r="D204" s="84"/>
    </row>
    <row r="205" customFormat="false" ht="18" hidden="false" customHeight="true" outlineLevel="0" collapsed="false">
      <c r="D205" s="84"/>
    </row>
    <row r="206" customFormat="false" ht="18" hidden="false" customHeight="true" outlineLevel="0" collapsed="false">
      <c r="D206" s="84"/>
    </row>
    <row r="207" customFormat="false" ht="18" hidden="false" customHeight="true" outlineLevel="0" collapsed="false">
      <c r="D207" s="84"/>
    </row>
    <row r="208" customFormat="false" ht="18" hidden="false" customHeight="true" outlineLevel="0" collapsed="false">
      <c r="D208" s="84"/>
    </row>
    <row r="209" customFormat="false" ht="18" hidden="false" customHeight="true" outlineLevel="0" collapsed="false">
      <c r="D209" s="84"/>
    </row>
    <row r="210" customFormat="false" ht="18" hidden="false" customHeight="true" outlineLevel="0" collapsed="false">
      <c r="D210" s="84"/>
    </row>
    <row r="211" customFormat="false" ht="18" hidden="false" customHeight="true" outlineLevel="0" collapsed="false">
      <c r="D211" s="84"/>
    </row>
    <row r="212" customFormat="false" ht="18" hidden="false" customHeight="true" outlineLevel="0" collapsed="false">
      <c r="D212" s="84"/>
    </row>
    <row r="213" customFormat="false" ht="18" hidden="false" customHeight="true" outlineLevel="0" collapsed="false">
      <c r="D213" s="84"/>
    </row>
    <row r="214" customFormat="false" ht="18" hidden="false" customHeight="true" outlineLevel="0" collapsed="false">
      <c r="D214" s="84"/>
    </row>
    <row r="215" customFormat="false" ht="18" hidden="false" customHeight="true" outlineLevel="0" collapsed="false">
      <c r="D215" s="84"/>
    </row>
    <row r="217" customFormat="false" ht="18" hidden="false" customHeight="true" outlineLevel="0" collapsed="false">
      <c r="D217" s="84"/>
    </row>
    <row r="218" customFormat="false" ht="18" hidden="false" customHeight="true" outlineLevel="0" collapsed="false">
      <c r="D218" s="84"/>
    </row>
    <row r="219" customFormat="false" ht="18" hidden="false" customHeight="true" outlineLevel="0" collapsed="false">
      <c r="D219" s="84"/>
    </row>
    <row r="220" customFormat="false" ht="18" hidden="false" customHeight="true" outlineLevel="0" collapsed="false">
      <c r="D220" s="84"/>
    </row>
    <row r="221" customFormat="false" ht="18" hidden="false" customHeight="true" outlineLevel="0" collapsed="false">
      <c r="D221" s="84"/>
    </row>
    <row r="222" customFormat="false" ht="18" hidden="false" customHeight="true" outlineLevel="0" collapsed="false">
      <c r="D222" s="84"/>
    </row>
    <row r="223" customFormat="false" ht="18" hidden="false" customHeight="true" outlineLevel="0" collapsed="false">
      <c r="D223" s="84"/>
    </row>
    <row r="224" customFormat="false" ht="18" hidden="false" customHeight="true" outlineLevel="0" collapsed="false">
      <c r="D224" s="84"/>
    </row>
    <row r="225" customFormat="false" ht="18" hidden="false" customHeight="true" outlineLevel="0" collapsed="false">
      <c r="D225" s="84"/>
    </row>
    <row r="226" customFormat="false" ht="18" hidden="false" customHeight="true" outlineLevel="0" collapsed="false">
      <c r="D226" s="84"/>
    </row>
    <row r="228" customFormat="false" ht="18" hidden="false" customHeight="true" outlineLevel="0" collapsed="false">
      <c r="D228" s="84"/>
    </row>
    <row r="229" customFormat="false" ht="18" hidden="false" customHeight="true" outlineLevel="0" collapsed="false">
      <c r="D229" s="84"/>
    </row>
    <row r="230" customFormat="false" ht="18" hidden="false" customHeight="true" outlineLevel="0" collapsed="false">
      <c r="D230" s="84"/>
    </row>
    <row r="231" customFormat="false" ht="18" hidden="false" customHeight="true" outlineLevel="0" collapsed="false">
      <c r="D231" s="84"/>
    </row>
    <row r="232" customFormat="false" ht="18" hidden="false" customHeight="true" outlineLevel="0" collapsed="false">
      <c r="D232" s="84"/>
    </row>
    <row r="233" customFormat="false" ht="18" hidden="false" customHeight="true" outlineLevel="0" collapsed="false">
      <c r="D233" s="84"/>
    </row>
    <row r="234" customFormat="false" ht="18" hidden="false" customHeight="true" outlineLevel="0" collapsed="false">
      <c r="D234" s="84"/>
    </row>
    <row r="235" customFormat="false" ht="18" hidden="false" customHeight="true" outlineLevel="0" collapsed="false">
      <c r="D235" s="84"/>
    </row>
    <row r="236" customFormat="false" ht="18" hidden="false" customHeight="true" outlineLevel="0" collapsed="false">
      <c r="D236" s="84"/>
    </row>
    <row r="237" customFormat="false" ht="18" hidden="false" customHeight="true" outlineLevel="0" collapsed="false">
      <c r="D237" s="84"/>
    </row>
    <row r="239" customFormat="false" ht="18" hidden="false" customHeight="true" outlineLevel="0" collapsed="false">
      <c r="D239" s="84"/>
    </row>
    <row r="240" customFormat="false" ht="18" hidden="false" customHeight="true" outlineLevel="0" collapsed="false">
      <c r="D240" s="84"/>
    </row>
    <row r="241" customFormat="false" ht="18" hidden="false" customHeight="true" outlineLevel="0" collapsed="false">
      <c r="D241" s="84"/>
    </row>
    <row r="242" customFormat="false" ht="18" hidden="false" customHeight="true" outlineLevel="0" collapsed="false">
      <c r="D242" s="84"/>
    </row>
    <row r="243" customFormat="false" ht="18" hidden="false" customHeight="true" outlineLevel="0" collapsed="false">
      <c r="D243" s="84"/>
    </row>
    <row r="244" customFormat="false" ht="18" hidden="false" customHeight="true" outlineLevel="0" collapsed="false">
      <c r="D244" s="84"/>
    </row>
    <row r="245" customFormat="false" ht="18" hidden="false" customHeight="true" outlineLevel="0" collapsed="false">
      <c r="D245" s="84"/>
    </row>
    <row r="246" customFormat="false" ht="18" hidden="false" customHeight="true" outlineLevel="0" collapsed="false">
      <c r="D246" s="84"/>
    </row>
    <row r="247" customFormat="false" ht="18" hidden="false" customHeight="true" outlineLevel="0" collapsed="false">
      <c r="D247" s="84"/>
    </row>
    <row r="248" customFormat="false" ht="18" hidden="false" customHeight="true" outlineLevel="0" collapsed="false">
      <c r="D248" s="84"/>
    </row>
    <row r="249" customFormat="false" ht="18" hidden="false" customHeight="true" outlineLevel="0" collapsed="false">
      <c r="D249" s="84"/>
    </row>
    <row r="250" customFormat="false" ht="18" hidden="false" customHeight="true" outlineLevel="0" collapsed="false">
      <c r="D250" s="84"/>
    </row>
    <row r="251" customFormat="false" ht="18" hidden="false" customHeight="true" outlineLevel="0" collapsed="false">
      <c r="D251" s="84"/>
    </row>
    <row r="252" customFormat="false" ht="18" hidden="false" customHeight="true" outlineLevel="0" collapsed="false">
      <c r="D252" s="84"/>
    </row>
    <row r="253" customFormat="false" ht="18" hidden="false" customHeight="true" outlineLevel="0" collapsed="false">
      <c r="D253" s="84"/>
    </row>
    <row r="254" customFormat="false" ht="18" hidden="false" customHeight="true" outlineLevel="0" collapsed="false">
      <c r="D254" s="84"/>
    </row>
    <row r="255" customFormat="false" ht="18" hidden="false" customHeight="true" outlineLevel="0" collapsed="false">
      <c r="D255" s="84"/>
    </row>
    <row r="256" customFormat="false" ht="18" hidden="false" customHeight="true" outlineLevel="0" collapsed="false">
      <c r="D256" s="84"/>
    </row>
    <row r="257" customFormat="false" ht="18" hidden="false" customHeight="true" outlineLevel="0" collapsed="false">
      <c r="D257" s="84"/>
    </row>
    <row r="258" customFormat="false" ht="18" hidden="false" customHeight="true" outlineLevel="0" collapsed="false">
      <c r="D258" s="84"/>
    </row>
    <row r="259" customFormat="false" ht="18" hidden="false" customHeight="true" outlineLevel="0" collapsed="false">
      <c r="D259" s="84"/>
    </row>
    <row r="260" customFormat="false" ht="18" hidden="false" customHeight="true" outlineLevel="0" collapsed="false">
      <c r="D260" s="84"/>
    </row>
    <row r="261" customFormat="false" ht="18" hidden="false" customHeight="true" outlineLevel="0" collapsed="false">
      <c r="D261" s="84"/>
    </row>
    <row r="262" customFormat="false" ht="18" hidden="false" customHeight="true" outlineLevel="0" collapsed="false">
      <c r="D262" s="84"/>
    </row>
    <row r="263" customFormat="false" ht="18" hidden="false" customHeight="true" outlineLevel="0" collapsed="false">
      <c r="C263" s="84"/>
      <c r="D263" s="84"/>
    </row>
    <row r="264" customFormat="false" ht="18" hidden="false" customHeight="true" outlineLevel="0" collapsed="false">
      <c r="D264" s="84"/>
    </row>
    <row r="265" customFormat="false" ht="18" hidden="false" customHeight="true" outlineLevel="0" collapsed="false">
      <c r="D265" s="84"/>
    </row>
    <row r="266" customFormat="false" ht="18" hidden="false" customHeight="true" outlineLevel="0" collapsed="false">
      <c r="D266" s="84"/>
    </row>
    <row r="267" customFormat="false" ht="18" hidden="false" customHeight="true" outlineLevel="0" collapsed="false">
      <c r="D267" s="84"/>
    </row>
    <row r="268" customFormat="false" ht="18" hidden="false" customHeight="true" outlineLevel="0" collapsed="false">
      <c r="D268" s="84"/>
    </row>
    <row r="270" customFormat="false" ht="18" hidden="false" customHeight="true" outlineLevel="0" collapsed="false">
      <c r="D270" s="84"/>
    </row>
    <row r="271" customFormat="false" ht="18" hidden="false" customHeight="true" outlineLevel="0" collapsed="false">
      <c r="D271" s="84"/>
    </row>
    <row r="272" customFormat="false" ht="18" hidden="false" customHeight="true" outlineLevel="0" collapsed="false">
      <c r="D272" s="84"/>
    </row>
    <row r="274" customFormat="false" ht="18" hidden="false" customHeight="true" outlineLevel="0" collapsed="false">
      <c r="D274" s="84"/>
    </row>
    <row r="275" customFormat="false" ht="18" hidden="false" customHeight="true" outlineLevel="0" collapsed="false">
      <c r="D275" s="84"/>
    </row>
    <row r="276" customFormat="false" ht="18" hidden="false" customHeight="true" outlineLevel="0" collapsed="false">
      <c r="D276" s="84"/>
    </row>
    <row r="279" customFormat="false" ht="18" hidden="false" customHeight="true" outlineLevel="0" collapsed="false">
      <c r="D279" s="84"/>
    </row>
    <row r="280" customFormat="false" ht="18" hidden="false" customHeight="true" outlineLevel="0" collapsed="false">
      <c r="D280" s="84"/>
    </row>
    <row r="281" customFormat="false" ht="18" hidden="false" customHeight="true" outlineLevel="0" collapsed="false">
      <c r="D281" s="84"/>
    </row>
    <row r="282" customFormat="false" ht="18" hidden="false" customHeight="true" outlineLevel="0" collapsed="false">
      <c r="D282" s="84"/>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s>
  <printOptions headings="false" gridLines="false" gridLinesSet="true" horizontalCentered="false" verticalCentered="false"/>
  <pageMargins left="0.7" right="0.7" top="1.14375" bottom="1.14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6.xml><?xml version="1.0" encoding="utf-8"?>
<worksheet xmlns="http://schemas.openxmlformats.org/spreadsheetml/2006/main" xmlns:r="http://schemas.openxmlformats.org/officeDocument/2006/relationships">
  <sheetPr filterMode="false">
    <pageSetUpPr fitToPage="false"/>
  </sheetPr>
  <dimension ref="A1:AJ29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7" activeCellId="0" sqref="B17"/>
    </sheetView>
  </sheetViews>
  <sheetFormatPr defaultColWidth="9.1171875" defaultRowHeight="17.65" zeroHeight="false" outlineLevelRow="0" outlineLevelCol="0"/>
  <cols>
    <col collapsed="false" customWidth="false" hidden="false" outlineLevel="0" max="1" min="1" style="67" width="9.12"/>
    <col collapsed="false" customWidth="true" hidden="false" outlineLevel="0" max="2" min="2" style="1" width="51.37"/>
    <col collapsed="false" customWidth="true" hidden="false" outlineLevel="0" max="3" min="3" style="2" width="9.75"/>
    <col collapsed="false" customWidth="true" hidden="false" outlineLevel="0" max="4" min="4" style="2" width="10.75"/>
    <col collapsed="false" customWidth="true" hidden="false" outlineLevel="0" max="35" min="5" style="2" width="12.75"/>
    <col collapsed="false" customWidth="true" hidden="false" outlineLevel="0" max="36" min="36" style="85" width="5.62"/>
    <col collapsed="false" customWidth="true" hidden="false" outlineLevel="0" max="81" min="37" style="1" width="5.62"/>
    <col collapsed="false" customWidth="false" hidden="false" outlineLevel="0" max="1018" min="82" style="1" width="9.12"/>
    <col collapsed="false" customWidth="true" hidden="false" outlineLevel="0" max="1019" min="1019" style="0" width="9"/>
    <col collapsed="false" customWidth="true" hidden="false" outlineLevel="0" max="1025" min="1020" style="0" width="8.61"/>
  </cols>
  <sheetData>
    <row r="1" customFormat="false" ht="18" hidden="false" customHeight="true" outlineLevel="0" collapsed="false">
      <c r="B1" s="68" t="s">
        <v>60</v>
      </c>
      <c r="E1" s="69" t="s">
        <v>0</v>
      </c>
      <c r="F1" s="69"/>
      <c r="G1" s="69"/>
      <c r="H1" s="69"/>
      <c r="I1" s="69"/>
      <c r="J1" s="69"/>
      <c r="K1" s="69"/>
      <c r="L1" s="69"/>
      <c r="M1" s="69"/>
      <c r="N1" s="69"/>
      <c r="O1" s="69"/>
      <c r="P1" s="69"/>
      <c r="Q1" s="69"/>
      <c r="R1" s="69"/>
      <c r="S1" s="69"/>
      <c r="T1" s="69"/>
      <c r="U1" s="69"/>
      <c r="V1" s="70" t="s">
        <v>1</v>
      </c>
      <c r="W1" s="70"/>
      <c r="X1" s="70"/>
      <c r="Y1" s="70"/>
      <c r="Z1" s="71" t="s">
        <v>2</v>
      </c>
      <c r="AA1" s="71"/>
      <c r="AB1" s="72" t="s">
        <v>3</v>
      </c>
      <c r="AC1" s="72"/>
      <c r="AD1" s="72"/>
      <c r="AE1" s="73" t="s">
        <v>4</v>
      </c>
      <c r="AF1" s="73"/>
      <c r="AG1" s="73"/>
      <c r="AH1" s="73"/>
      <c r="AI1" s="74" t="s">
        <v>5</v>
      </c>
    </row>
    <row r="2" customFormat="false" ht="18" hidden="false" customHeight="true" outlineLevel="0" collapsed="false">
      <c r="E2" s="69" t="s">
        <v>6</v>
      </c>
      <c r="F2" s="69"/>
      <c r="G2" s="69"/>
      <c r="H2" s="69"/>
      <c r="I2" s="69"/>
      <c r="J2" s="69"/>
      <c r="K2" s="69"/>
      <c r="L2" s="69"/>
      <c r="M2" s="69"/>
      <c r="N2" s="69"/>
      <c r="O2" s="69"/>
      <c r="P2" s="69"/>
      <c r="Q2" s="69"/>
      <c r="R2" s="69"/>
      <c r="S2" s="69"/>
      <c r="T2" s="69"/>
      <c r="U2" s="69"/>
      <c r="V2" s="70" t="s">
        <v>7</v>
      </c>
      <c r="W2" s="70"/>
      <c r="X2" s="70"/>
      <c r="Y2" s="70"/>
      <c r="Z2" s="75" t="s">
        <v>8</v>
      </c>
      <c r="AA2" s="75"/>
      <c r="AB2" s="72" t="s">
        <v>9</v>
      </c>
      <c r="AC2" s="72"/>
      <c r="AD2" s="72"/>
      <c r="AE2" s="73" t="s">
        <v>10</v>
      </c>
      <c r="AF2" s="73"/>
      <c r="AG2" s="73"/>
      <c r="AH2" s="73"/>
      <c r="AI2" s="76" t="s">
        <v>11</v>
      </c>
    </row>
    <row r="3" customFormat="false" ht="18" hidden="false" customHeight="true" outlineLevel="0" collapsed="false">
      <c r="A3" s="67" t="s">
        <v>61</v>
      </c>
      <c r="B3" s="1" t="n">
        <v>17</v>
      </c>
      <c r="E3" s="69"/>
      <c r="F3" s="69"/>
      <c r="G3" s="69"/>
      <c r="H3" s="69"/>
      <c r="I3" s="69"/>
      <c r="J3" s="69"/>
      <c r="K3" s="69"/>
      <c r="L3" s="69"/>
      <c r="M3" s="69"/>
      <c r="N3" s="69"/>
      <c r="O3" s="69"/>
      <c r="P3" s="69"/>
      <c r="Q3" s="69"/>
      <c r="R3" s="69"/>
      <c r="S3" s="69"/>
      <c r="T3" s="69"/>
      <c r="U3" s="69"/>
      <c r="V3" s="70"/>
      <c r="W3" s="70"/>
      <c r="X3" s="70"/>
      <c r="Y3" s="70"/>
      <c r="Z3" s="75"/>
      <c r="AA3" s="75"/>
      <c r="AB3" s="72"/>
      <c r="AC3" s="72"/>
      <c r="AD3" s="72"/>
      <c r="AE3" s="73"/>
      <c r="AF3" s="73"/>
      <c r="AG3" s="73"/>
      <c r="AH3" s="73"/>
      <c r="AI3" s="76"/>
    </row>
    <row r="4" customFormat="false" ht="18" hidden="false" customHeight="true" outlineLevel="0" collapsed="false">
      <c r="A4" s="67" t="s">
        <v>62</v>
      </c>
      <c r="B4" s="1" t="n">
        <f aca="false">COUNTIF(E17:E612,"なし")</f>
        <v>1</v>
      </c>
      <c r="E4" s="77" t="s">
        <v>12</v>
      </c>
      <c r="F4" s="77" t="s">
        <v>13</v>
      </c>
      <c r="G4" s="77" t="s">
        <v>14</v>
      </c>
      <c r="H4" s="77" t="s">
        <v>15</v>
      </c>
      <c r="I4" s="77" t="s">
        <v>16</v>
      </c>
      <c r="J4" s="77" t="s">
        <v>17</v>
      </c>
      <c r="K4" s="77" t="s">
        <v>18</v>
      </c>
      <c r="L4" s="77" t="s">
        <v>19</v>
      </c>
      <c r="M4" s="77" t="s">
        <v>20</v>
      </c>
      <c r="N4" s="77" t="s">
        <v>21</v>
      </c>
      <c r="O4" s="77" t="s">
        <v>22</v>
      </c>
      <c r="P4" s="77" t="s">
        <v>23</v>
      </c>
      <c r="Q4" s="77" t="s">
        <v>24</v>
      </c>
      <c r="R4" s="77" t="s">
        <v>25</v>
      </c>
      <c r="S4" s="77" t="s">
        <v>26</v>
      </c>
      <c r="T4" s="77" t="s">
        <v>27</v>
      </c>
      <c r="U4" s="77" t="s">
        <v>28</v>
      </c>
      <c r="V4" s="77" t="s">
        <v>29</v>
      </c>
      <c r="W4" s="77" t="s">
        <v>30</v>
      </c>
      <c r="X4" s="77" t="s">
        <v>31</v>
      </c>
      <c r="Y4" s="77" t="s">
        <v>32</v>
      </c>
      <c r="Z4" s="77" t="s">
        <v>33</v>
      </c>
      <c r="AA4" s="77" t="s">
        <v>34</v>
      </c>
      <c r="AB4" s="77" t="s">
        <v>35</v>
      </c>
      <c r="AC4" s="77" t="s">
        <v>36</v>
      </c>
      <c r="AD4" s="77" t="s">
        <v>37</v>
      </c>
      <c r="AE4" s="77" t="s">
        <v>38</v>
      </c>
      <c r="AF4" s="77" t="s">
        <v>819</v>
      </c>
      <c r="AG4" s="77" t="s">
        <v>40</v>
      </c>
      <c r="AH4" s="77" t="s">
        <v>41</v>
      </c>
      <c r="AI4" s="77" t="s">
        <v>11</v>
      </c>
    </row>
    <row r="5" customFormat="false" ht="18" hidden="false" customHeight="true" outlineLevel="0" collapsed="false">
      <c r="A5" s="67" t="s">
        <v>63</v>
      </c>
      <c r="B5" s="1" t="n">
        <f aca="false">B3-B4</f>
        <v>16</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row>
    <row r="6" customFormat="false" ht="18" hidden="false" customHeight="true" outlineLevel="0" collapsed="false">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row>
    <row r="7" customFormat="false" ht="18" hidden="false" customHeight="true" outlineLevel="0" collapsed="false">
      <c r="A7" s="78" t="s">
        <v>61</v>
      </c>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row>
    <row r="8" customFormat="false" ht="18" hidden="false" customHeight="true" outlineLevel="0" collapsed="false">
      <c r="A8" s="79" t="n">
        <f aca="false">B5</f>
        <v>16</v>
      </c>
      <c r="D8" s="80" t="s">
        <v>64</v>
      </c>
      <c r="E8" s="81" t="n">
        <f aca="false">COUNT(E11:E612)</f>
        <v>12</v>
      </c>
      <c r="F8" s="81" t="n">
        <f aca="false">COUNT(F11:F612)</f>
        <v>3</v>
      </c>
      <c r="G8" s="81" t="n">
        <f aca="false">COUNT(G11:G612)</f>
        <v>4</v>
      </c>
      <c r="H8" s="81" t="n">
        <f aca="false">COUNT(H11:H612)</f>
        <v>3</v>
      </c>
      <c r="I8" s="81" t="n">
        <f aca="false">COUNT(I11:I612)</f>
        <v>3</v>
      </c>
      <c r="J8" s="81" t="n">
        <f aca="false">COUNT(J11:J612)</f>
        <v>4</v>
      </c>
      <c r="K8" s="81" t="n">
        <f aca="false">COUNT(K11:K612)</f>
        <v>4</v>
      </c>
      <c r="L8" s="81" t="n">
        <f aca="false">COUNT(L11:L612)</f>
        <v>3</v>
      </c>
      <c r="M8" s="81" t="n">
        <f aca="false">COUNT(M11:M612)</f>
        <v>6</v>
      </c>
      <c r="N8" s="81" t="n">
        <f aca="false">COUNT(N11:N612)</f>
        <v>5</v>
      </c>
      <c r="O8" s="81" t="n">
        <f aca="false">COUNT(O11:O612)</f>
        <v>3</v>
      </c>
      <c r="P8" s="81" t="n">
        <f aca="false">COUNT(P11:P612)</f>
        <v>4</v>
      </c>
      <c r="Q8" s="81" t="n">
        <f aca="false">COUNT(Q11:Q612)</f>
        <v>3</v>
      </c>
      <c r="R8" s="81" t="n">
        <f aca="false">COUNT(R11:R612)</f>
        <v>3</v>
      </c>
      <c r="S8" s="81" t="n">
        <f aca="false">COUNT(S11:S612)</f>
        <v>3</v>
      </c>
      <c r="T8" s="81" t="n">
        <f aca="false">COUNT(T11:T612)</f>
        <v>3</v>
      </c>
      <c r="U8" s="81" t="n">
        <f aca="false">COUNT(U11:U612)</f>
        <v>3</v>
      </c>
      <c r="V8" s="81" t="n">
        <f aca="false">COUNT(V11:V612)</f>
        <v>10</v>
      </c>
      <c r="W8" s="81" t="n">
        <f aca="false">COUNT(W11:W612)</f>
        <v>7</v>
      </c>
      <c r="X8" s="81" t="n">
        <f aca="false">COUNT(X11:X612)</f>
        <v>1</v>
      </c>
      <c r="Y8" s="81" t="n">
        <f aca="false">COUNT(Y11:Y612)</f>
        <v>3</v>
      </c>
      <c r="Z8" s="81" t="n">
        <f aca="false">COUNT(Z11:Z612)</f>
        <v>1</v>
      </c>
      <c r="AA8" s="81" t="n">
        <f aca="false">COUNT(AA11:AA612)</f>
        <v>5</v>
      </c>
      <c r="AB8" s="81" t="n">
        <f aca="false">COUNT(AB11:AB612)</f>
        <v>7</v>
      </c>
      <c r="AC8" s="81" t="n">
        <f aca="false">COUNT(AC11:AC612)</f>
        <v>8</v>
      </c>
      <c r="AD8" s="81" t="n">
        <f aca="false">COUNT(AD11:AD612)</f>
        <v>0</v>
      </c>
      <c r="AE8" s="81" t="n">
        <f aca="false">COUNT(AE11:AE612)</f>
        <v>2</v>
      </c>
      <c r="AF8" s="81" t="n">
        <f aca="false">COUNT(AF11:AF612)</f>
        <v>2</v>
      </c>
      <c r="AG8" s="2" t="n">
        <f aca="false">COUNT(AG11:AG612)</f>
        <v>2</v>
      </c>
      <c r="AH8" s="2" t="n">
        <f aca="false">COUNT(AH11:AH612)</f>
        <v>0</v>
      </c>
      <c r="AI8" s="81" t="n">
        <f aca="false">COUNT(AI11:AI612)</f>
        <v>12</v>
      </c>
    </row>
    <row r="9" customFormat="false" ht="18" hidden="false" customHeight="true" outlineLevel="0" collapsed="false">
      <c r="D9" s="80" t="s">
        <v>66</v>
      </c>
      <c r="E9" s="82" t="n">
        <f aca="false">E8/$A$8</f>
        <v>0.75</v>
      </c>
      <c r="F9" s="82" t="n">
        <f aca="false">F8/$A$8</f>
        <v>0.1875</v>
      </c>
      <c r="G9" s="82" t="n">
        <f aca="false">G8/$A$8</f>
        <v>0.25</v>
      </c>
      <c r="H9" s="82" t="n">
        <f aca="false">H8/$A$8</f>
        <v>0.1875</v>
      </c>
      <c r="I9" s="82" t="n">
        <f aca="false">I8/$A$8</f>
        <v>0.1875</v>
      </c>
      <c r="J9" s="82" t="n">
        <f aca="false">J8/$A$8</f>
        <v>0.25</v>
      </c>
      <c r="K9" s="82" t="n">
        <f aca="false">K8/$A$8</f>
        <v>0.25</v>
      </c>
      <c r="L9" s="82" t="n">
        <f aca="false">L8/$A$8</f>
        <v>0.1875</v>
      </c>
      <c r="M9" s="82" t="n">
        <f aca="false">M8/$A$8</f>
        <v>0.375</v>
      </c>
      <c r="N9" s="82" t="n">
        <f aca="false">N8/$A$8</f>
        <v>0.3125</v>
      </c>
      <c r="O9" s="82" t="n">
        <f aca="false">O8/$A$8</f>
        <v>0.1875</v>
      </c>
      <c r="P9" s="82" t="n">
        <f aca="false">P8/$A$8</f>
        <v>0.25</v>
      </c>
      <c r="Q9" s="82" t="n">
        <f aca="false">Q8/$A$8</f>
        <v>0.1875</v>
      </c>
      <c r="R9" s="82" t="n">
        <f aca="false">R8/$A$8</f>
        <v>0.1875</v>
      </c>
      <c r="S9" s="82" t="n">
        <f aca="false">S8/$A$8</f>
        <v>0.1875</v>
      </c>
      <c r="T9" s="82" t="n">
        <f aca="false">T8/$A$8</f>
        <v>0.1875</v>
      </c>
      <c r="U9" s="82" t="n">
        <f aca="false">U8/$A$8</f>
        <v>0.1875</v>
      </c>
      <c r="V9" s="82" t="n">
        <f aca="false">V8/$A$8</f>
        <v>0.625</v>
      </c>
      <c r="W9" s="82" t="n">
        <f aca="false">W8/$A$8</f>
        <v>0.4375</v>
      </c>
      <c r="X9" s="82" t="n">
        <f aca="false">X8/$A$8</f>
        <v>0.0625</v>
      </c>
      <c r="Y9" s="82" t="n">
        <f aca="false">Y8/$A$8</f>
        <v>0.1875</v>
      </c>
      <c r="Z9" s="82" t="n">
        <f aca="false">Z8/$A$8</f>
        <v>0.0625</v>
      </c>
      <c r="AA9" s="82" t="n">
        <f aca="false">AA8/$A$8</f>
        <v>0.3125</v>
      </c>
      <c r="AB9" s="82" t="n">
        <f aca="false">AB8/$A$8</f>
        <v>0.4375</v>
      </c>
      <c r="AC9" s="82" t="n">
        <f aca="false">AC8/$A$8</f>
        <v>0.5</v>
      </c>
      <c r="AD9" s="82" t="n">
        <f aca="false">AD8/$A$8</f>
        <v>0</v>
      </c>
      <c r="AE9" s="82" t="n">
        <f aca="false">AE8/$A$8</f>
        <v>0.125</v>
      </c>
      <c r="AF9" s="82" t="n">
        <f aca="false">AF8/$A$8</f>
        <v>0.125</v>
      </c>
      <c r="AG9" s="83" t="n">
        <f aca="false">AG8/$A$8</f>
        <v>0.125</v>
      </c>
      <c r="AH9" s="83" t="n">
        <f aca="false">AH8/$A$8</f>
        <v>0</v>
      </c>
      <c r="AI9" s="82" t="n">
        <f aca="false">AI8/$A$8</f>
        <v>0.75</v>
      </c>
    </row>
    <row r="10" customFormat="false" ht="18" hidden="false" customHeight="true" outlineLevel="0" collapsed="false">
      <c r="A10" s="67" t="s">
        <v>67</v>
      </c>
      <c r="B10" s="2" t="s">
        <v>68</v>
      </c>
      <c r="C10" s="2" t="s">
        <v>70</v>
      </c>
      <c r="D10" s="2" t="s">
        <v>71</v>
      </c>
      <c r="E10" s="22" t="n">
        <v>1</v>
      </c>
      <c r="F10" s="22" t="n">
        <v>2</v>
      </c>
      <c r="G10" s="22" t="n">
        <v>3</v>
      </c>
      <c r="H10" s="22" t="n">
        <v>4</v>
      </c>
      <c r="I10" s="22" t="n">
        <v>5</v>
      </c>
      <c r="J10" s="22" t="n">
        <v>6</v>
      </c>
      <c r="K10" s="22" t="n">
        <v>7</v>
      </c>
      <c r="L10" s="22" t="n">
        <v>8</v>
      </c>
      <c r="M10" s="22" t="n">
        <v>9</v>
      </c>
      <c r="N10" s="22" t="n">
        <v>10</v>
      </c>
      <c r="O10" s="22" t="n">
        <v>11</v>
      </c>
      <c r="P10" s="22" t="n">
        <v>12</v>
      </c>
      <c r="Q10" s="22" t="n">
        <v>13</v>
      </c>
      <c r="R10" s="22" t="n">
        <v>14</v>
      </c>
      <c r="S10" s="22" t="n">
        <v>15</v>
      </c>
      <c r="T10" s="22" t="n">
        <v>16</v>
      </c>
      <c r="U10" s="22" t="n">
        <v>17</v>
      </c>
      <c r="V10" s="22" t="n">
        <v>1</v>
      </c>
      <c r="W10" s="22" t="n">
        <v>2</v>
      </c>
      <c r="X10" s="22" t="n">
        <v>3</v>
      </c>
      <c r="Y10" s="22" t="n">
        <v>4</v>
      </c>
      <c r="Z10" s="22" t="n">
        <v>1</v>
      </c>
      <c r="AA10" s="22" t="n">
        <v>2</v>
      </c>
      <c r="AB10" s="22" t="n">
        <v>1</v>
      </c>
      <c r="AC10" s="22" t="n">
        <v>2</v>
      </c>
      <c r="AD10" s="22" t="n">
        <v>3</v>
      </c>
      <c r="AE10" s="22" t="n">
        <v>1</v>
      </c>
      <c r="AF10" s="22" t="n">
        <v>2</v>
      </c>
      <c r="AG10" s="22" t="n">
        <v>3</v>
      </c>
      <c r="AH10" s="22" t="n">
        <v>4</v>
      </c>
      <c r="AI10" s="22" t="n">
        <v>1</v>
      </c>
    </row>
    <row r="11" customFormat="false" ht="18" hidden="false" customHeight="true" outlineLevel="0" collapsed="false">
      <c r="A11" s="67" t="s">
        <v>72</v>
      </c>
      <c r="B11" s="91" t="s">
        <v>1836</v>
      </c>
      <c r="C11" s="2" t="s">
        <v>77</v>
      </c>
      <c r="D11" s="84" t="n">
        <v>43928</v>
      </c>
      <c r="E11" s="2" t="n">
        <v>1</v>
      </c>
      <c r="V11" s="2" t="n">
        <v>1</v>
      </c>
      <c r="W11" s="2" t="n">
        <v>1</v>
      </c>
      <c r="Y11" s="2" t="n">
        <v>1</v>
      </c>
      <c r="AA11" s="2" t="n">
        <v>1</v>
      </c>
      <c r="AB11" s="2" t="n">
        <v>1</v>
      </c>
      <c r="AC11" s="2" t="n">
        <v>1</v>
      </c>
      <c r="AE11" s="2" t="n">
        <v>1</v>
      </c>
      <c r="AF11" s="2" t="n">
        <v>1</v>
      </c>
      <c r="AG11" s="2" t="n">
        <v>1</v>
      </c>
      <c r="AI11" s="2" t="n">
        <v>2</v>
      </c>
    </row>
    <row r="12" customFormat="false" ht="18" hidden="false" customHeight="true" outlineLevel="0" collapsed="false">
      <c r="A12" s="67" t="s">
        <v>75</v>
      </c>
      <c r="B12" s="91" t="s">
        <v>1837</v>
      </c>
      <c r="C12" s="2" t="s">
        <v>77</v>
      </c>
      <c r="D12" s="84" t="s">
        <v>62</v>
      </c>
      <c r="E12" s="2" t="n">
        <v>1</v>
      </c>
      <c r="V12" s="2" t="n">
        <v>1</v>
      </c>
      <c r="AA12" s="2" t="n">
        <v>1</v>
      </c>
      <c r="AI12" s="2" t="n">
        <v>4</v>
      </c>
    </row>
    <row r="13" customFormat="false" ht="18" hidden="false" customHeight="true" outlineLevel="0" collapsed="false">
      <c r="A13" s="67" t="s">
        <v>78</v>
      </c>
      <c r="B13" s="91" t="s">
        <v>1838</v>
      </c>
      <c r="C13" s="2" t="s">
        <v>77</v>
      </c>
      <c r="D13" s="84" t="s">
        <v>62</v>
      </c>
      <c r="E13" s="2" t="n">
        <v>1</v>
      </c>
      <c r="V13" s="2" t="n">
        <v>1</v>
      </c>
      <c r="AA13" s="2" t="n">
        <v>1</v>
      </c>
      <c r="AI13" s="2" t="n">
        <v>3</v>
      </c>
    </row>
    <row r="14" customFormat="false" ht="18" hidden="false" customHeight="true" outlineLevel="0" collapsed="false">
      <c r="A14" s="67" t="s">
        <v>80</v>
      </c>
      <c r="B14" s="85" t="s">
        <v>1839</v>
      </c>
      <c r="C14" s="2" t="s">
        <v>74</v>
      </c>
      <c r="D14" s="84" t="n">
        <v>43826</v>
      </c>
      <c r="E14" s="22"/>
      <c r="F14" s="22"/>
      <c r="G14" s="2" t="n">
        <v>1</v>
      </c>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 t="n">
        <v>1</v>
      </c>
    </row>
    <row r="15" customFormat="false" ht="18" hidden="false" customHeight="true" outlineLevel="0" collapsed="false">
      <c r="A15" s="67" t="s">
        <v>83</v>
      </c>
      <c r="B15" s="85" t="s">
        <v>1840</v>
      </c>
      <c r="C15" s="2" t="s">
        <v>107</v>
      </c>
      <c r="D15" s="84" t="n">
        <v>44134</v>
      </c>
      <c r="E15" s="2" t="n">
        <v>1</v>
      </c>
      <c r="M15" s="2" t="n">
        <v>1</v>
      </c>
      <c r="N15" s="2" t="n">
        <v>1</v>
      </c>
      <c r="V15" s="2" t="n">
        <v>1</v>
      </c>
      <c r="AI15" s="2" t="n">
        <v>1</v>
      </c>
    </row>
    <row r="16" customFormat="false" ht="18" hidden="false" customHeight="true" outlineLevel="0" collapsed="false">
      <c r="A16" s="67" t="s">
        <v>85</v>
      </c>
      <c r="B16" s="85" t="s">
        <v>1841</v>
      </c>
      <c r="C16" s="2" t="s">
        <v>662</v>
      </c>
      <c r="D16" s="84" t="n">
        <v>44082</v>
      </c>
      <c r="E16" s="2" t="n">
        <v>1</v>
      </c>
      <c r="V16" s="2" t="n">
        <v>1</v>
      </c>
      <c r="W16" s="2" t="n">
        <v>1</v>
      </c>
      <c r="AA16" s="2" t="n">
        <v>1</v>
      </c>
      <c r="AB16" s="2" t="n">
        <v>1</v>
      </c>
      <c r="AC16" s="2" t="n">
        <v>1</v>
      </c>
      <c r="AI16" s="2" t="n">
        <v>1</v>
      </c>
    </row>
    <row r="17" customFormat="false" ht="18" hidden="false" customHeight="true" outlineLevel="0" collapsed="false">
      <c r="A17" s="67" t="s">
        <v>87</v>
      </c>
      <c r="B17" s="1" t="s">
        <v>1842</v>
      </c>
      <c r="C17" s="2" t="s">
        <v>74</v>
      </c>
      <c r="D17" s="84" t="n">
        <v>43780</v>
      </c>
      <c r="E17" s="2" t="n">
        <v>2</v>
      </c>
      <c r="J17" s="2" t="n">
        <v>1</v>
      </c>
      <c r="M17" s="2" t="n">
        <v>2</v>
      </c>
      <c r="P17" s="2" t="n">
        <v>1</v>
      </c>
    </row>
    <row r="18" customFormat="false" ht="18" hidden="false" customHeight="true" outlineLevel="0" collapsed="false">
      <c r="A18" s="67" t="s">
        <v>90</v>
      </c>
      <c r="B18" s="1" t="s">
        <v>1843</v>
      </c>
      <c r="C18" s="2" t="s">
        <v>1052</v>
      </c>
      <c r="D18" s="84" t="n">
        <v>44043</v>
      </c>
      <c r="AI18" s="2" t="n">
        <v>6</v>
      </c>
    </row>
    <row r="19" customFormat="false" ht="18" hidden="false" customHeight="true" outlineLevel="0" collapsed="false">
      <c r="A19" s="67" t="s">
        <v>92</v>
      </c>
      <c r="B19" s="1" t="s">
        <v>1844</v>
      </c>
      <c r="C19" s="2" t="s">
        <v>74</v>
      </c>
      <c r="D19" s="84" t="n">
        <v>43844</v>
      </c>
      <c r="E19" s="2" t="n">
        <v>1</v>
      </c>
      <c r="M19" s="2" t="n">
        <v>1</v>
      </c>
      <c r="N19" s="2" t="n">
        <v>1</v>
      </c>
      <c r="AC19" s="2" t="n">
        <v>1</v>
      </c>
      <c r="AI19" s="2" t="n">
        <v>1</v>
      </c>
    </row>
    <row r="20" customFormat="false" ht="18" hidden="false" customHeight="true" outlineLevel="0" collapsed="false">
      <c r="A20" s="67" t="s">
        <v>95</v>
      </c>
      <c r="B20" s="1" t="s">
        <v>1845</v>
      </c>
      <c r="C20" s="2" t="s">
        <v>167</v>
      </c>
      <c r="D20" s="84" t="n">
        <v>43811</v>
      </c>
      <c r="E20" s="2" t="n">
        <v>1</v>
      </c>
      <c r="V20" s="2" t="n">
        <v>1</v>
      </c>
      <c r="W20" s="2" t="n">
        <v>1</v>
      </c>
      <c r="Y20" s="2" t="n">
        <v>1</v>
      </c>
      <c r="AA20" s="2" t="n">
        <v>1</v>
      </c>
      <c r="AB20" s="2" t="n">
        <v>1</v>
      </c>
      <c r="AC20" s="2" t="n">
        <v>1</v>
      </c>
      <c r="AE20" s="2" t="n">
        <v>1</v>
      </c>
      <c r="AF20" s="2" t="n">
        <v>1</v>
      </c>
      <c r="AG20" s="2" t="n">
        <v>1</v>
      </c>
      <c r="AI20" s="2" t="n">
        <v>1</v>
      </c>
    </row>
    <row r="21" customFormat="false" ht="18" hidden="false" customHeight="true" outlineLevel="0" collapsed="false">
      <c r="A21" s="67" t="s">
        <v>97</v>
      </c>
      <c r="B21" s="1" t="s">
        <v>1846</v>
      </c>
      <c r="C21" s="2" t="s">
        <v>74</v>
      </c>
      <c r="D21" s="84" t="n">
        <v>43718</v>
      </c>
      <c r="E21" s="2" t="n">
        <v>1</v>
      </c>
      <c r="F21" s="2" t="n">
        <v>1</v>
      </c>
      <c r="G21" s="2" t="n">
        <v>1</v>
      </c>
      <c r="H21" s="2" t="n">
        <v>1</v>
      </c>
      <c r="I21" s="2" t="n">
        <v>1</v>
      </c>
      <c r="J21" s="2" t="n">
        <v>1</v>
      </c>
      <c r="K21" s="2" t="n">
        <v>1</v>
      </c>
      <c r="L21" s="2" t="n">
        <v>1</v>
      </c>
      <c r="M21" s="2" t="n">
        <v>1</v>
      </c>
      <c r="N21" s="2" t="n">
        <v>1</v>
      </c>
      <c r="O21" s="2" t="n">
        <v>1</v>
      </c>
      <c r="P21" s="2" t="n">
        <v>1</v>
      </c>
      <c r="Q21" s="2" t="n">
        <v>1</v>
      </c>
      <c r="R21" s="2" t="n">
        <v>1</v>
      </c>
      <c r="S21" s="2" t="n">
        <v>1</v>
      </c>
      <c r="T21" s="2" t="n">
        <v>1</v>
      </c>
      <c r="U21" s="2" t="n">
        <v>1</v>
      </c>
      <c r="V21" s="2" t="n">
        <v>1</v>
      </c>
      <c r="W21" s="2" t="n">
        <v>1</v>
      </c>
      <c r="AB21" s="2" t="n">
        <v>1</v>
      </c>
      <c r="AC21" s="2" t="n">
        <v>1</v>
      </c>
      <c r="AJ21" s="87"/>
    </row>
    <row r="22" customFormat="false" ht="18" hidden="false" customHeight="true" outlineLevel="0" collapsed="false">
      <c r="A22" s="67" t="s">
        <v>99</v>
      </c>
      <c r="B22" s="1" t="s">
        <v>1847</v>
      </c>
      <c r="C22" s="2" t="s">
        <v>77</v>
      </c>
      <c r="D22" s="84" t="s">
        <v>62</v>
      </c>
      <c r="E22" s="2" t="n">
        <v>1</v>
      </c>
      <c r="F22" s="2" t="n">
        <v>1</v>
      </c>
      <c r="G22" s="2" t="n">
        <v>1</v>
      </c>
      <c r="H22" s="2" t="n">
        <v>1</v>
      </c>
      <c r="I22" s="2" t="n">
        <v>1</v>
      </c>
      <c r="J22" s="2" t="n">
        <v>1</v>
      </c>
      <c r="K22" s="2" t="n">
        <v>1</v>
      </c>
      <c r="L22" s="2" t="n">
        <v>1</v>
      </c>
      <c r="M22" s="2" t="n">
        <v>1</v>
      </c>
      <c r="N22" s="2" t="n">
        <v>1</v>
      </c>
      <c r="O22" s="2" t="n">
        <v>1</v>
      </c>
      <c r="P22" s="2" t="n">
        <v>1</v>
      </c>
      <c r="Q22" s="2" t="n">
        <v>1</v>
      </c>
      <c r="R22" s="2" t="n">
        <v>1</v>
      </c>
      <c r="S22" s="2" t="n">
        <v>1</v>
      </c>
      <c r="T22" s="2" t="n">
        <v>1</v>
      </c>
      <c r="U22" s="2" t="n">
        <v>1</v>
      </c>
      <c r="V22" s="2" t="n">
        <v>1</v>
      </c>
      <c r="W22" s="2" t="n">
        <v>1</v>
      </c>
      <c r="AB22" s="2" t="n">
        <v>1</v>
      </c>
      <c r="AC22" s="2" t="n">
        <v>1</v>
      </c>
      <c r="AJ22" s="87"/>
    </row>
    <row r="23" customFormat="false" ht="18" hidden="false" customHeight="true" outlineLevel="0" collapsed="false">
      <c r="A23" s="67" t="s">
        <v>101</v>
      </c>
      <c r="B23" s="1" t="s">
        <v>1848</v>
      </c>
      <c r="C23" s="2" t="s">
        <v>74</v>
      </c>
      <c r="D23" s="84" t="n">
        <v>43819</v>
      </c>
      <c r="E23" s="2" t="s">
        <v>62</v>
      </c>
      <c r="AJ23" s="87"/>
    </row>
    <row r="24" customFormat="false" ht="18" hidden="false" customHeight="true" outlineLevel="0" collapsed="false">
      <c r="A24" s="67" t="s">
        <v>103</v>
      </c>
      <c r="B24" s="1" t="s">
        <v>1849</v>
      </c>
      <c r="C24" s="2" t="s">
        <v>107</v>
      </c>
      <c r="D24" s="84" t="n">
        <v>43997</v>
      </c>
      <c r="AI24" s="2" t="n">
        <v>3</v>
      </c>
      <c r="AJ24" s="87"/>
    </row>
    <row r="25" customFormat="false" ht="18" hidden="false" customHeight="true" outlineLevel="0" collapsed="false">
      <c r="A25" s="67" t="s">
        <v>105</v>
      </c>
      <c r="B25" s="1" t="s">
        <v>1850</v>
      </c>
      <c r="C25" s="2" t="s">
        <v>74</v>
      </c>
      <c r="D25" s="84" t="n">
        <v>43735</v>
      </c>
      <c r="E25" s="2" t="n">
        <v>1</v>
      </c>
      <c r="F25" s="2" t="n">
        <v>1</v>
      </c>
      <c r="G25" s="2" t="n">
        <v>1</v>
      </c>
      <c r="H25" s="2" t="n">
        <v>1</v>
      </c>
      <c r="I25" s="2" t="n">
        <v>1</v>
      </c>
      <c r="J25" s="2" t="n">
        <v>1</v>
      </c>
      <c r="K25" s="2" t="n">
        <v>1</v>
      </c>
      <c r="L25" s="2" t="n">
        <v>1</v>
      </c>
      <c r="M25" s="2" t="n">
        <v>1</v>
      </c>
      <c r="N25" s="2" t="n">
        <v>1</v>
      </c>
      <c r="O25" s="2" t="n">
        <v>1</v>
      </c>
      <c r="P25" s="2" t="n">
        <v>1</v>
      </c>
      <c r="Q25" s="2" t="n">
        <v>1</v>
      </c>
      <c r="R25" s="2" t="n">
        <v>1</v>
      </c>
      <c r="S25" s="2" t="n">
        <v>1</v>
      </c>
      <c r="T25" s="2" t="n">
        <v>1</v>
      </c>
      <c r="U25" s="2" t="n">
        <v>1</v>
      </c>
      <c r="V25" s="2" t="n">
        <v>1</v>
      </c>
      <c r="W25" s="2" t="n">
        <v>1</v>
      </c>
      <c r="AB25" s="2" t="n">
        <v>1</v>
      </c>
      <c r="AC25" s="2" t="n">
        <v>1</v>
      </c>
    </row>
    <row r="26" customFormat="false" ht="18" hidden="false" customHeight="true" outlineLevel="0" collapsed="false">
      <c r="A26" s="67" t="s">
        <v>108</v>
      </c>
      <c r="B26" s="1" t="s">
        <v>1851</v>
      </c>
      <c r="C26" s="2" t="s">
        <v>74</v>
      </c>
      <c r="D26" s="84" t="n">
        <v>43735</v>
      </c>
      <c r="E26" s="2" t="n">
        <v>1</v>
      </c>
      <c r="K26" s="2" t="n">
        <v>1</v>
      </c>
      <c r="Z26" s="2" t="n">
        <v>1</v>
      </c>
      <c r="AI26" s="2" t="n">
        <v>1</v>
      </c>
    </row>
    <row r="27" customFormat="false" ht="18" hidden="false" customHeight="true" outlineLevel="0" collapsed="false">
      <c r="A27" s="67" t="s">
        <v>111</v>
      </c>
      <c r="B27" s="1" t="s">
        <v>1852</v>
      </c>
      <c r="C27" s="2" t="s">
        <v>172</v>
      </c>
      <c r="D27" s="84" t="s">
        <v>62</v>
      </c>
      <c r="V27" s="2" t="n">
        <v>1</v>
      </c>
      <c r="W27" s="2" t="n">
        <v>1</v>
      </c>
      <c r="X27" s="2" t="n">
        <v>1</v>
      </c>
      <c r="Y27" s="2" t="n">
        <v>1</v>
      </c>
      <c r="AB27" s="2" t="n">
        <v>1</v>
      </c>
      <c r="AC27" s="2" t="n">
        <v>1</v>
      </c>
      <c r="AI27" s="2" t="n">
        <v>4</v>
      </c>
    </row>
    <row r="28" customFormat="false" ht="18" hidden="false" customHeight="true" outlineLevel="0" collapsed="false">
      <c r="D28" s="84"/>
    </row>
    <row r="29" customFormat="false" ht="18" hidden="false" customHeight="true" outlineLevel="0" collapsed="false">
      <c r="D29" s="84"/>
    </row>
    <row r="30" customFormat="false" ht="18" hidden="false" customHeight="true" outlineLevel="0" collapsed="false">
      <c r="D30" s="84"/>
    </row>
    <row r="31" customFormat="false" ht="18" hidden="false" customHeight="true" outlineLevel="0" collapsed="false">
      <c r="D31" s="84"/>
    </row>
    <row r="32" customFormat="false" ht="18" hidden="false" customHeight="true" outlineLevel="0" collapsed="false">
      <c r="D32" s="84"/>
    </row>
    <row r="33" customFormat="false" ht="18" hidden="false" customHeight="true" outlineLevel="0" collapsed="false">
      <c r="D33" s="84"/>
    </row>
    <row r="34" customFormat="false" ht="18" hidden="false" customHeight="true" outlineLevel="0" collapsed="false">
      <c r="D34" s="84"/>
    </row>
    <row r="35" customFormat="false" ht="18" hidden="false" customHeight="true" outlineLevel="0" collapsed="false">
      <c r="D35" s="84"/>
    </row>
    <row r="36" customFormat="false" ht="18" hidden="false" customHeight="true" outlineLevel="0" collapsed="false">
      <c r="D36" s="84"/>
    </row>
    <row r="37" customFormat="false" ht="18" hidden="false" customHeight="true" outlineLevel="0" collapsed="false">
      <c r="D37" s="84"/>
    </row>
    <row r="38" customFormat="false" ht="18" hidden="false" customHeight="true" outlineLevel="0" collapsed="false">
      <c r="D38" s="84"/>
    </row>
    <row r="39" customFormat="false" ht="18" hidden="false" customHeight="true" outlineLevel="0" collapsed="false">
      <c r="D39" s="84"/>
    </row>
    <row r="40" customFormat="false" ht="18" hidden="false" customHeight="true" outlineLevel="0" collapsed="false">
      <c r="D40" s="84"/>
    </row>
    <row r="41" customFormat="false" ht="18" hidden="false" customHeight="true" outlineLevel="0" collapsed="false">
      <c r="D41" s="84"/>
    </row>
    <row r="42" customFormat="false" ht="18" hidden="false" customHeight="true" outlineLevel="0" collapsed="false">
      <c r="D42" s="84"/>
    </row>
    <row r="43" customFormat="false" ht="18" hidden="false" customHeight="true" outlineLevel="0" collapsed="false">
      <c r="D43" s="84"/>
    </row>
    <row r="44" customFormat="false" ht="18" hidden="false" customHeight="true" outlineLevel="0" collapsed="false">
      <c r="D44" s="84"/>
    </row>
    <row r="45" customFormat="false" ht="18" hidden="false" customHeight="true" outlineLevel="0" collapsed="false">
      <c r="D45" s="84"/>
    </row>
    <row r="46" customFormat="false" ht="18" hidden="false" customHeight="true" outlineLevel="0" collapsed="false">
      <c r="D46" s="84"/>
    </row>
    <row r="47" customFormat="false" ht="18" hidden="false" customHeight="true" outlineLevel="0" collapsed="false">
      <c r="D47" s="84"/>
    </row>
    <row r="48" customFormat="false" ht="18" hidden="false" customHeight="true" outlineLevel="0" collapsed="false">
      <c r="D48" s="84"/>
    </row>
    <row r="49" customFormat="false" ht="18" hidden="false" customHeight="true" outlineLevel="0" collapsed="false">
      <c r="D49" s="84"/>
    </row>
    <row r="50" customFormat="false" ht="18" hidden="false" customHeight="true" outlineLevel="0" collapsed="false">
      <c r="D50" s="84"/>
    </row>
    <row r="51" customFormat="false" ht="18" hidden="false" customHeight="true" outlineLevel="0" collapsed="false">
      <c r="D51" s="84"/>
    </row>
    <row r="52" customFormat="false" ht="18" hidden="false" customHeight="true" outlineLevel="0" collapsed="false">
      <c r="D52" s="84"/>
    </row>
    <row r="53" customFormat="false" ht="18" hidden="false" customHeight="true" outlineLevel="0" collapsed="false">
      <c r="D53" s="84"/>
    </row>
    <row r="54" customFormat="false" ht="18" hidden="false" customHeight="true" outlineLevel="0" collapsed="false">
      <c r="D54" s="84"/>
    </row>
    <row r="55" customFormat="false" ht="18" hidden="false" customHeight="true" outlineLevel="0" collapsed="false">
      <c r="D55" s="84"/>
    </row>
    <row r="56" customFormat="false" ht="18" hidden="false" customHeight="true" outlineLevel="0" collapsed="false">
      <c r="D56" s="84"/>
    </row>
    <row r="57" customFormat="false" ht="18" hidden="false" customHeight="true" outlineLevel="0" collapsed="false">
      <c r="D57" s="84"/>
    </row>
    <row r="58" customFormat="false" ht="18" hidden="false" customHeight="true" outlineLevel="0" collapsed="false">
      <c r="D58" s="84"/>
    </row>
    <row r="59" customFormat="false" ht="18" hidden="false" customHeight="true" outlineLevel="0" collapsed="false">
      <c r="D59" s="84"/>
    </row>
    <row r="60" customFormat="false" ht="18" hidden="false" customHeight="true" outlineLevel="0" collapsed="false">
      <c r="D60" s="84"/>
    </row>
    <row r="61" customFormat="false" ht="18" hidden="false" customHeight="true" outlineLevel="0" collapsed="false">
      <c r="D61" s="84"/>
    </row>
    <row r="62" customFormat="false" ht="18" hidden="false" customHeight="true" outlineLevel="0" collapsed="false">
      <c r="D62" s="84"/>
    </row>
    <row r="63" customFormat="false" ht="18" hidden="false" customHeight="true" outlineLevel="0" collapsed="false">
      <c r="D63" s="84"/>
    </row>
    <row r="64" customFormat="false" ht="18" hidden="false" customHeight="true" outlineLevel="0" collapsed="false">
      <c r="D64" s="84"/>
    </row>
    <row r="65" customFormat="false" ht="18" hidden="false" customHeight="true" outlineLevel="0" collapsed="false">
      <c r="D65" s="84"/>
    </row>
    <row r="66" customFormat="false" ht="18" hidden="false" customHeight="true" outlineLevel="0" collapsed="false">
      <c r="D66" s="84"/>
    </row>
    <row r="67" customFormat="false" ht="18" hidden="false" customHeight="true" outlineLevel="0" collapsed="false">
      <c r="D67" s="84"/>
    </row>
    <row r="68" customFormat="false" ht="18" hidden="false" customHeight="true" outlineLevel="0" collapsed="false">
      <c r="D68" s="84"/>
    </row>
    <row r="69" customFormat="false" ht="18" hidden="false" customHeight="true" outlineLevel="0" collapsed="false">
      <c r="D69" s="84"/>
    </row>
    <row r="70" customFormat="false" ht="18" hidden="false" customHeight="true" outlineLevel="0" collapsed="false">
      <c r="D70" s="84"/>
    </row>
    <row r="71" customFormat="false" ht="18" hidden="false" customHeight="true" outlineLevel="0" collapsed="false">
      <c r="D71" s="84"/>
    </row>
    <row r="72" customFormat="false" ht="18" hidden="false" customHeight="true" outlineLevel="0" collapsed="false">
      <c r="D72" s="84"/>
    </row>
    <row r="73" customFormat="false" ht="18" hidden="false" customHeight="true" outlineLevel="0" collapsed="false">
      <c r="D73" s="84"/>
    </row>
    <row r="74" customFormat="false" ht="18" hidden="false" customHeight="true" outlineLevel="0" collapsed="false">
      <c r="D74" s="84"/>
    </row>
    <row r="75" customFormat="false" ht="18" hidden="false" customHeight="true" outlineLevel="0" collapsed="false">
      <c r="D75" s="84"/>
    </row>
    <row r="76" customFormat="false" ht="18" hidden="false" customHeight="true" outlineLevel="0" collapsed="false">
      <c r="D76" s="84"/>
    </row>
    <row r="77" customFormat="false" ht="18" hidden="false" customHeight="true" outlineLevel="0" collapsed="false">
      <c r="D77" s="84"/>
    </row>
    <row r="78" customFormat="false" ht="18" hidden="false" customHeight="true" outlineLevel="0" collapsed="false">
      <c r="D78" s="84"/>
    </row>
    <row r="79" customFormat="false" ht="18" hidden="false" customHeight="true" outlineLevel="0" collapsed="false">
      <c r="D79" s="84"/>
    </row>
    <row r="80" customFormat="false" ht="18" hidden="false" customHeight="true" outlineLevel="0" collapsed="false">
      <c r="D80" s="84"/>
    </row>
    <row r="81" customFormat="false" ht="18" hidden="false" customHeight="true" outlineLevel="0" collapsed="false">
      <c r="D81" s="84"/>
    </row>
    <row r="82" customFormat="false" ht="18" hidden="false" customHeight="true" outlineLevel="0" collapsed="false">
      <c r="D82" s="84"/>
    </row>
    <row r="83" customFormat="false" ht="18" hidden="false" customHeight="true" outlineLevel="0" collapsed="false">
      <c r="D83" s="84"/>
    </row>
    <row r="84" customFormat="false" ht="18" hidden="false" customHeight="true" outlineLevel="0" collapsed="false">
      <c r="D84" s="84"/>
    </row>
    <row r="85" customFormat="false" ht="18" hidden="false" customHeight="true" outlineLevel="0" collapsed="false">
      <c r="D85" s="84"/>
    </row>
    <row r="86" customFormat="false" ht="18" hidden="false" customHeight="true" outlineLevel="0" collapsed="false">
      <c r="D86" s="84"/>
    </row>
    <row r="87" customFormat="false" ht="18" hidden="false" customHeight="true" outlineLevel="0" collapsed="false">
      <c r="D87" s="84"/>
    </row>
    <row r="88" customFormat="false" ht="18" hidden="false" customHeight="true" outlineLevel="0" collapsed="false">
      <c r="D88" s="84"/>
    </row>
    <row r="89" customFormat="false" ht="18" hidden="false" customHeight="true" outlineLevel="0" collapsed="false">
      <c r="D89" s="84"/>
    </row>
    <row r="90" customFormat="false" ht="18" hidden="false" customHeight="true" outlineLevel="0" collapsed="false">
      <c r="D90" s="84"/>
    </row>
    <row r="91" customFormat="false" ht="18" hidden="false" customHeight="true" outlineLevel="0" collapsed="false">
      <c r="D91" s="84"/>
    </row>
    <row r="92" customFormat="false" ht="18" hidden="false" customHeight="true" outlineLevel="0" collapsed="false">
      <c r="D92" s="84"/>
    </row>
    <row r="93" customFormat="false" ht="18" hidden="false" customHeight="true" outlineLevel="0" collapsed="false">
      <c r="D93" s="84"/>
    </row>
    <row r="94" customFormat="false" ht="18" hidden="false" customHeight="true" outlineLevel="0" collapsed="false">
      <c r="D94" s="84"/>
    </row>
    <row r="95" customFormat="false" ht="18" hidden="false" customHeight="true" outlineLevel="0" collapsed="false">
      <c r="D95" s="84"/>
    </row>
    <row r="96" customFormat="false" ht="18" hidden="false" customHeight="true" outlineLevel="0" collapsed="false">
      <c r="D96" s="84"/>
    </row>
    <row r="97" customFormat="false" ht="18" hidden="false" customHeight="true" outlineLevel="0" collapsed="false">
      <c r="D97" s="84"/>
    </row>
    <row r="98" customFormat="false" ht="18" hidden="false" customHeight="true" outlineLevel="0" collapsed="false">
      <c r="D98" s="84"/>
    </row>
    <row r="99" customFormat="false" ht="18" hidden="false" customHeight="true" outlineLevel="0" collapsed="false">
      <c r="D99" s="84"/>
    </row>
    <row r="100" customFormat="false" ht="18" hidden="false" customHeight="true" outlineLevel="0" collapsed="false">
      <c r="D100" s="84"/>
    </row>
    <row r="101" customFormat="false" ht="18" hidden="false" customHeight="true" outlineLevel="0" collapsed="false">
      <c r="D101" s="84"/>
    </row>
    <row r="102" customFormat="false" ht="18" hidden="false" customHeight="true" outlineLevel="0" collapsed="false">
      <c r="D102" s="84"/>
    </row>
    <row r="103" customFormat="false" ht="18" hidden="false" customHeight="true" outlineLevel="0" collapsed="false">
      <c r="D103" s="84"/>
    </row>
    <row r="104" customFormat="false" ht="18" hidden="false" customHeight="true" outlineLevel="0" collapsed="false">
      <c r="D104" s="84"/>
    </row>
    <row r="105" customFormat="false" ht="18" hidden="false" customHeight="true" outlineLevel="0" collapsed="false">
      <c r="D105" s="84"/>
    </row>
    <row r="106" customFormat="false" ht="18" hidden="false" customHeight="true" outlineLevel="0" collapsed="false">
      <c r="D106" s="84"/>
    </row>
    <row r="107" customFormat="false" ht="18" hidden="false" customHeight="true" outlineLevel="0" collapsed="false">
      <c r="D107" s="84"/>
    </row>
    <row r="108" customFormat="false" ht="18" hidden="false" customHeight="true" outlineLevel="0" collapsed="false">
      <c r="D108" s="84"/>
    </row>
    <row r="109" customFormat="false" ht="18" hidden="false" customHeight="true" outlineLevel="0" collapsed="false">
      <c r="D109" s="84"/>
    </row>
    <row r="110" customFormat="false" ht="18" hidden="false" customHeight="true" outlineLevel="0" collapsed="false">
      <c r="D110" s="84"/>
    </row>
    <row r="111" customFormat="false" ht="18" hidden="false" customHeight="true" outlineLevel="0" collapsed="false">
      <c r="D111" s="84"/>
    </row>
    <row r="112" customFormat="false" ht="18" hidden="false" customHeight="true" outlineLevel="0" collapsed="false">
      <c r="D112" s="84"/>
    </row>
    <row r="113" customFormat="false" ht="18" hidden="false" customHeight="true" outlineLevel="0" collapsed="false">
      <c r="D113" s="84"/>
    </row>
    <row r="114" customFormat="false" ht="18" hidden="false" customHeight="true" outlineLevel="0" collapsed="false">
      <c r="D114" s="84"/>
    </row>
    <row r="115" customFormat="false" ht="18" hidden="false" customHeight="true" outlineLevel="0" collapsed="false">
      <c r="D115" s="84"/>
    </row>
    <row r="116" customFormat="false" ht="18" hidden="false" customHeight="true" outlineLevel="0" collapsed="false">
      <c r="D116" s="84"/>
    </row>
    <row r="117" customFormat="false" ht="18" hidden="false" customHeight="true" outlineLevel="0" collapsed="false">
      <c r="D117" s="84"/>
    </row>
    <row r="118" customFormat="false" ht="18" hidden="false" customHeight="true" outlineLevel="0" collapsed="false">
      <c r="D118" s="84"/>
    </row>
    <row r="119" customFormat="false" ht="18" hidden="false" customHeight="true" outlineLevel="0" collapsed="false">
      <c r="D119" s="84"/>
    </row>
    <row r="120" customFormat="false" ht="18" hidden="false" customHeight="true" outlineLevel="0" collapsed="false">
      <c r="D120" s="84"/>
    </row>
    <row r="121" customFormat="false" ht="18" hidden="false" customHeight="true" outlineLevel="0" collapsed="false">
      <c r="D121" s="84"/>
    </row>
    <row r="122" customFormat="false" ht="18" hidden="false" customHeight="true" outlineLevel="0" collapsed="false">
      <c r="D122" s="84"/>
    </row>
    <row r="123" customFormat="false" ht="18" hidden="false" customHeight="true" outlineLevel="0" collapsed="false">
      <c r="D123" s="84"/>
    </row>
    <row r="124" customFormat="false" ht="18" hidden="false" customHeight="true" outlineLevel="0" collapsed="false">
      <c r="D124" s="84"/>
    </row>
    <row r="125" customFormat="false" ht="18" hidden="false" customHeight="true" outlineLevel="0" collapsed="false">
      <c r="D125" s="84"/>
    </row>
    <row r="126" customFormat="false" ht="18" hidden="false" customHeight="true" outlineLevel="0" collapsed="false">
      <c r="D126" s="84"/>
    </row>
    <row r="127" customFormat="false" ht="18" hidden="false" customHeight="true" outlineLevel="0" collapsed="false">
      <c r="D127" s="84"/>
    </row>
    <row r="128" customFormat="false" ht="18" hidden="false" customHeight="true" outlineLevel="0" collapsed="false">
      <c r="D128" s="84"/>
    </row>
    <row r="129" customFormat="false" ht="18" hidden="false" customHeight="true" outlineLevel="0" collapsed="false">
      <c r="D129" s="84"/>
    </row>
    <row r="130" customFormat="false" ht="18" hidden="false" customHeight="true" outlineLevel="0" collapsed="false">
      <c r="D130" s="84"/>
    </row>
    <row r="131" customFormat="false" ht="18" hidden="false" customHeight="true" outlineLevel="0" collapsed="false">
      <c r="D131" s="84"/>
    </row>
    <row r="132" customFormat="false" ht="18" hidden="false" customHeight="true" outlineLevel="0" collapsed="false">
      <c r="D132" s="84"/>
    </row>
    <row r="133" customFormat="false" ht="18" hidden="false" customHeight="true" outlineLevel="0" collapsed="false">
      <c r="D133" s="84"/>
    </row>
    <row r="134" customFormat="false" ht="18" hidden="false" customHeight="true" outlineLevel="0" collapsed="false">
      <c r="D134" s="84"/>
    </row>
    <row r="135" customFormat="false" ht="18" hidden="false" customHeight="true" outlineLevel="0" collapsed="false">
      <c r="D135" s="84"/>
    </row>
    <row r="136" customFormat="false" ht="18" hidden="false" customHeight="true" outlineLevel="0" collapsed="false">
      <c r="D136" s="84"/>
    </row>
    <row r="137" customFormat="false" ht="18" hidden="false" customHeight="true" outlineLevel="0" collapsed="false">
      <c r="D137" s="84"/>
    </row>
    <row r="138" customFormat="false" ht="18" hidden="false" customHeight="true" outlineLevel="0" collapsed="false">
      <c r="D138" s="84"/>
    </row>
    <row r="139" customFormat="false" ht="18" hidden="false" customHeight="true" outlineLevel="0" collapsed="false">
      <c r="D139" s="84"/>
    </row>
    <row r="140" customFormat="false" ht="18" hidden="false" customHeight="true" outlineLevel="0" collapsed="false">
      <c r="D140" s="84"/>
    </row>
    <row r="141" customFormat="false" ht="18" hidden="false" customHeight="true" outlineLevel="0" collapsed="false">
      <c r="D141" s="84"/>
    </row>
    <row r="142" customFormat="false" ht="18" hidden="false" customHeight="true" outlineLevel="0" collapsed="false">
      <c r="D142" s="84"/>
    </row>
    <row r="143" customFormat="false" ht="18" hidden="false" customHeight="true" outlineLevel="0" collapsed="false">
      <c r="D143" s="84"/>
    </row>
    <row r="144" customFormat="false" ht="18" hidden="false" customHeight="true" outlineLevel="0" collapsed="false">
      <c r="D144" s="84"/>
    </row>
    <row r="145" customFormat="false" ht="18" hidden="false" customHeight="true" outlineLevel="0" collapsed="false">
      <c r="D145" s="84"/>
    </row>
    <row r="146" customFormat="false" ht="18" hidden="false" customHeight="true" outlineLevel="0" collapsed="false">
      <c r="D146" s="84"/>
    </row>
    <row r="147" customFormat="false" ht="18" hidden="false" customHeight="true" outlineLevel="0" collapsed="false">
      <c r="D147" s="84"/>
    </row>
    <row r="148" customFormat="false" ht="18" hidden="false" customHeight="true" outlineLevel="0" collapsed="false">
      <c r="D148" s="84"/>
    </row>
    <row r="149" customFormat="false" ht="18" hidden="false" customHeight="true" outlineLevel="0" collapsed="false">
      <c r="D149" s="84"/>
    </row>
    <row r="150" customFormat="false" ht="18" hidden="false" customHeight="true" outlineLevel="0" collapsed="false">
      <c r="D150" s="84"/>
    </row>
    <row r="151" customFormat="false" ht="18" hidden="false" customHeight="true" outlineLevel="0" collapsed="false">
      <c r="D151" s="84"/>
    </row>
    <row r="152" customFormat="false" ht="18" hidden="false" customHeight="true" outlineLevel="0" collapsed="false">
      <c r="D152" s="84"/>
    </row>
    <row r="153" customFormat="false" ht="18" hidden="false" customHeight="true" outlineLevel="0" collapsed="false">
      <c r="D153" s="84"/>
    </row>
    <row r="154" customFormat="false" ht="18" hidden="false" customHeight="true" outlineLevel="0" collapsed="false">
      <c r="D154" s="84"/>
    </row>
    <row r="155" customFormat="false" ht="18" hidden="false" customHeight="true" outlineLevel="0" collapsed="false">
      <c r="D155" s="84"/>
    </row>
    <row r="156" customFormat="false" ht="18" hidden="false" customHeight="true" outlineLevel="0" collapsed="false">
      <c r="D156" s="84"/>
    </row>
    <row r="157" customFormat="false" ht="18" hidden="false" customHeight="true" outlineLevel="0" collapsed="false">
      <c r="D157" s="84"/>
    </row>
    <row r="158" customFormat="false" ht="18" hidden="false" customHeight="true" outlineLevel="0" collapsed="false">
      <c r="D158" s="84"/>
    </row>
    <row r="159" customFormat="false" ht="18" hidden="false" customHeight="true" outlineLevel="0" collapsed="false">
      <c r="D159" s="84"/>
    </row>
    <row r="160" customFormat="false" ht="18" hidden="false" customHeight="true" outlineLevel="0" collapsed="false">
      <c r="D160" s="84"/>
    </row>
    <row r="161" customFormat="false" ht="18" hidden="false" customHeight="true" outlineLevel="0" collapsed="false">
      <c r="D161" s="84"/>
    </row>
    <row r="162" customFormat="false" ht="18" hidden="false" customHeight="true" outlineLevel="0" collapsed="false">
      <c r="D162" s="84"/>
    </row>
    <row r="163" customFormat="false" ht="18" hidden="false" customHeight="true" outlineLevel="0" collapsed="false">
      <c r="D163" s="84"/>
    </row>
    <row r="164" customFormat="false" ht="18" hidden="false" customHeight="true" outlineLevel="0" collapsed="false">
      <c r="D164" s="84"/>
    </row>
    <row r="165" customFormat="false" ht="18" hidden="false" customHeight="true" outlineLevel="0" collapsed="false">
      <c r="D165" s="84"/>
    </row>
    <row r="166" customFormat="false" ht="18" hidden="false" customHeight="true" outlineLevel="0" collapsed="false">
      <c r="D166" s="84"/>
    </row>
    <row r="167" customFormat="false" ht="18" hidden="false" customHeight="true" outlineLevel="0" collapsed="false">
      <c r="D167" s="84"/>
    </row>
    <row r="168" customFormat="false" ht="18" hidden="false" customHeight="true" outlineLevel="0" collapsed="false">
      <c r="D168" s="84"/>
    </row>
    <row r="169" customFormat="false" ht="18" hidden="false" customHeight="true" outlineLevel="0" collapsed="false">
      <c r="D169" s="84"/>
    </row>
    <row r="170" customFormat="false" ht="18" hidden="false" customHeight="true" outlineLevel="0" collapsed="false">
      <c r="D170" s="84"/>
    </row>
    <row r="171" customFormat="false" ht="18" hidden="false" customHeight="true" outlineLevel="0" collapsed="false">
      <c r="D171" s="84"/>
    </row>
    <row r="172" customFormat="false" ht="18" hidden="false" customHeight="true" outlineLevel="0" collapsed="false">
      <c r="D172" s="84"/>
    </row>
    <row r="173" customFormat="false" ht="18" hidden="false" customHeight="true" outlineLevel="0" collapsed="false">
      <c r="D173" s="84"/>
    </row>
    <row r="174" customFormat="false" ht="18" hidden="false" customHeight="true" outlineLevel="0" collapsed="false">
      <c r="D174" s="84"/>
    </row>
    <row r="175" customFormat="false" ht="18" hidden="false" customHeight="true" outlineLevel="0" collapsed="false">
      <c r="D175" s="84"/>
    </row>
    <row r="176" customFormat="false" ht="18" hidden="false" customHeight="true" outlineLevel="0" collapsed="false">
      <c r="D176" s="84"/>
    </row>
    <row r="177" customFormat="false" ht="18" hidden="false" customHeight="true" outlineLevel="0" collapsed="false">
      <c r="D177" s="84"/>
    </row>
    <row r="178" customFormat="false" ht="18" hidden="false" customHeight="true" outlineLevel="0" collapsed="false">
      <c r="D178" s="84"/>
    </row>
    <row r="179" customFormat="false" ht="18" hidden="false" customHeight="true" outlineLevel="0" collapsed="false">
      <c r="D179" s="84"/>
    </row>
    <row r="180" customFormat="false" ht="18" hidden="false" customHeight="true" outlineLevel="0" collapsed="false">
      <c r="D180" s="84"/>
    </row>
    <row r="181" customFormat="false" ht="18" hidden="false" customHeight="true" outlineLevel="0" collapsed="false">
      <c r="D181" s="84"/>
    </row>
    <row r="182" customFormat="false" ht="18" hidden="false" customHeight="true" outlineLevel="0" collapsed="false">
      <c r="D182" s="84"/>
    </row>
    <row r="183" customFormat="false" ht="18" hidden="false" customHeight="true" outlineLevel="0" collapsed="false">
      <c r="D183" s="84"/>
    </row>
    <row r="184" customFormat="false" ht="18" hidden="false" customHeight="true" outlineLevel="0" collapsed="false">
      <c r="D184" s="84"/>
    </row>
    <row r="187" customFormat="false" ht="18" hidden="false" customHeight="true" outlineLevel="0" collapsed="false">
      <c r="D187" s="84"/>
    </row>
    <row r="188" customFormat="false" ht="18" hidden="false" customHeight="true" outlineLevel="0" collapsed="false">
      <c r="D188" s="84"/>
    </row>
    <row r="189" customFormat="false" ht="18" hidden="false" customHeight="true" outlineLevel="0" collapsed="false">
      <c r="D189" s="84"/>
    </row>
    <row r="190" customFormat="false" ht="18" hidden="false" customHeight="true" outlineLevel="0" collapsed="false">
      <c r="D190" s="84"/>
    </row>
    <row r="191" customFormat="false" ht="18" hidden="false" customHeight="true" outlineLevel="0" collapsed="false">
      <c r="D191" s="84"/>
    </row>
    <row r="192" customFormat="false" ht="18" hidden="false" customHeight="true" outlineLevel="0" collapsed="false">
      <c r="D192" s="84"/>
    </row>
    <row r="193" customFormat="false" ht="18" hidden="false" customHeight="true" outlineLevel="0" collapsed="false">
      <c r="D193" s="84"/>
    </row>
    <row r="194" customFormat="false" ht="18" hidden="false" customHeight="true" outlineLevel="0" collapsed="false">
      <c r="D194" s="84"/>
    </row>
    <row r="195" customFormat="false" ht="18" hidden="false" customHeight="true" outlineLevel="0" collapsed="false">
      <c r="D195" s="84"/>
    </row>
    <row r="196" customFormat="false" ht="18" hidden="false" customHeight="true" outlineLevel="0" collapsed="false">
      <c r="D196" s="84"/>
    </row>
    <row r="197" customFormat="false" ht="18" hidden="false" customHeight="true" outlineLevel="0" collapsed="false">
      <c r="D197" s="84"/>
    </row>
    <row r="198" customFormat="false" ht="18" hidden="false" customHeight="true" outlineLevel="0" collapsed="false">
      <c r="D198" s="84"/>
    </row>
    <row r="199" customFormat="false" ht="18" hidden="false" customHeight="true" outlineLevel="0" collapsed="false">
      <c r="D199" s="84"/>
    </row>
    <row r="200" customFormat="false" ht="18" hidden="false" customHeight="true" outlineLevel="0" collapsed="false">
      <c r="D200" s="84"/>
    </row>
    <row r="201" customFormat="false" ht="18" hidden="false" customHeight="true" outlineLevel="0" collapsed="false">
      <c r="D201" s="84"/>
    </row>
    <row r="202" customFormat="false" ht="18" hidden="false" customHeight="true" outlineLevel="0" collapsed="false">
      <c r="D202" s="84"/>
    </row>
    <row r="203" customFormat="false" ht="18" hidden="false" customHeight="true" outlineLevel="0" collapsed="false">
      <c r="D203" s="84"/>
    </row>
    <row r="204" customFormat="false" ht="18" hidden="false" customHeight="true" outlineLevel="0" collapsed="false">
      <c r="D204" s="84"/>
    </row>
    <row r="205" customFormat="false" ht="18" hidden="false" customHeight="true" outlineLevel="0" collapsed="false">
      <c r="D205" s="84"/>
    </row>
    <row r="206" customFormat="false" ht="18" hidden="false" customHeight="true" outlineLevel="0" collapsed="false">
      <c r="D206" s="84"/>
    </row>
    <row r="207" customFormat="false" ht="18" hidden="false" customHeight="true" outlineLevel="0" collapsed="false">
      <c r="D207" s="84"/>
    </row>
    <row r="208" customFormat="false" ht="18" hidden="false" customHeight="true" outlineLevel="0" collapsed="false">
      <c r="D208" s="84"/>
    </row>
    <row r="209" customFormat="false" ht="18" hidden="false" customHeight="true" outlineLevel="0" collapsed="false">
      <c r="D209" s="84"/>
    </row>
    <row r="210" customFormat="false" ht="18" hidden="false" customHeight="true" outlineLevel="0" collapsed="false">
      <c r="D210" s="84"/>
    </row>
    <row r="211" customFormat="false" ht="18" hidden="false" customHeight="true" outlineLevel="0" collapsed="false">
      <c r="D211" s="84"/>
    </row>
    <row r="212" customFormat="false" ht="18" hidden="false" customHeight="true" outlineLevel="0" collapsed="false">
      <c r="D212" s="84"/>
    </row>
    <row r="213" customFormat="false" ht="18" hidden="false" customHeight="true" outlineLevel="0" collapsed="false">
      <c r="D213" s="84"/>
    </row>
    <row r="214" customFormat="false" ht="18" hidden="false" customHeight="true" outlineLevel="0" collapsed="false">
      <c r="D214" s="84"/>
    </row>
    <row r="215" customFormat="false" ht="18" hidden="false" customHeight="true" outlineLevel="0" collapsed="false">
      <c r="D215" s="84"/>
    </row>
    <row r="216" customFormat="false" ht="18" hidden="false" customHeight="true" outlineLevel="0" collapsed="false">
      <c r="D216" s="84"/>
    </row>
    <row r="217" customFormat="false" ht="18" hidden="false" customHeight="true" outlineLevel="0" collapsed="false">
      <c r="D217" s="84"/>
    </row>
    <row r="218" customFormat="false" ht="18" hidden="false" customHeight="true" outlineLevel="0" collapsed="false">
      <c r="D218" s="84"/>
    </row>
    <row r="219" customFormat="false" ht="18" hidden="false" customHeight="true" outlineLevel="0" collapsed="false">
      <c r="D219" s="84"/>
    </row>
    <row r="220" customFormat="false" ht="18" hidden="false" customHeight="true" outlineLevel="0" collapsed="false">
      <c r="D220" s="84"/>
    </row>
    <row r="221" customFormat="false" ht="18" hidden="false" customHeight="true" outlineLevel="0" collapsed="false">
      <c r="D221" s="84"/>
    </row>
    <row r="222" customFormat="false" ht="18" hidden="false" customHeight="true" outlineLevel="0" collapsed="false">
      <c r="D222" s="84"/>
    </row>
    <row r="223" customFormat="false" ht="18" hidden="false" customHeight="true" outlineLevel="0" collapsed="false">
      <c r="D223" s="84"/>
    </row>
    <row r="224" customFormat="false" ht="18" hidden="false" customHeight="true" outlineLevel="0" collapsed="false">
      <c r="D224" s="84"/>
    </row>
    <row r="225" customFormat="false" ht="18" hidden="false" customHeight="true" outlineLevel="0" collapsed="false">
      <c r="D225" s="84"/>
    </row>
    <row r="226" customFormat="false" ht="18" hidden="false" customHeight="true" outlineLevel="0" collapsed="false">
      <c r="D226" s="84"/>
    </row>
    <row r="227" customFormat="false" ht="18" hidden="false" customHeight="true" outlineLevel="0" collapsed="false">
      <c r="D227" s="84"/>
    </row>
    <row r="229" customFormat="false" ht="18" hidden="false" customHeight="true" outlineLevel="0" collapsed="false">
      <c r="D229" s="84"/>
    </row>
    <row r="230" customFormat="false" ht="18" hidden="false" customHeight="true" outlineLevel="0" collapsed="false">
      <c r="D230" s="84"/>
    </row>
    <row r="231" customFormat="false" ht="18" hidden="false" customHeight="true" outlineLevel="0" collapsed="false">
      <c r="D231" s="84"/>
    </row>
    <row r="232" customFormat="false" ht="18" hidden="false" customHeight="true" outlineLevel="0" collapsed="false">
      <c r="D232" s="84"/>
    </row>
    <row r="233" customFormat="false" ht="18" hidden="false" customHeight="true" outlineLevel="0" collapsed="false">
      <c r="D233" s="84"/>
    </row>
    <row r="234" customFormat="false" ht="18" hidden="false" customHeight="true" outlineLevel="0" collapsed="false">
      <c r="D234" s="84"/>
    </row>
    <row r="235" customFormat="false" ht="18" hidden="false" customHeight="true" outlineLevel="0" collapsed="false">
      <c r="D235" s="84"/>
    </row>
    <row r="236" customFormat="false" ht="18" hidden="false" customHeight="true" outlineLevel="0" collapsed="false">
      <c r="D236" s="84"/>
    </row>
    <row r="237" customFormat="false" ht="18" hidden="false" customHeight="true" outlineLevel="0" collapsed="false">
      <c r="D237" s="84"/>
    </row>
    <row r="238" customFormat="false" ht="18" hidden="false" customHeight="true" outlineLevel="0" collapsed="false">
      <c r="D238" s="84"/>
    </row>
    <row r="240" customFormat="false" ht="18" hidden="false" customHeight="true" outlineLevel="0" collapsed="false">
      <c r="D240" s="84"/>
    </row>
    <row r="241" customFormat="false" ht="18" hidden="false" customHeight="true" outlineLevel="0" collapsed="false">
      <c r="D241" s="84"/>
    </row>
    <row r="242" customFormat="false" ht="18" hidden="false" customHeight="true" outlineLevel="0" collapsed="false">
      <c r="D242" s="84"/>
    </row>
    <row r="243" customFormat="false" ht="18" hidden="false" customHeight="true" outlineLevel="0" collapsed="false">
      <c r="D243" s="84"/>
    </row>
    <row r="244" customFormat="false" ht="18" hidden="false" customHeight="true" outlineLevel="0" collapsed="false">
      <c r="D244" s="84"/>
    </row>
    <row r="245" customFormat="false" ht="18" hidden="false" customHeight="true" outlineLevel="0" collapsed="false">
      <c r="D245" s="84"/>
    </row>
    <row r="246" customFormat="false" ht="18" hidden="false" customHeight="true" outlineLevel="0" collapsed="false">
      <c r="D246" s="84"/>
    </row>
    <row r="247" customFormat="false" ht="18" hidden="false" customHeight="true" outlineLevel="0" collapsed="false">
      <c r="D247" s="84"/>
    </row>
    <row r="248" customFormat="false" ht="18" hidden="false" customHeight="true" outlineLevel="0" collapsed="false">
      <c r="D248" s="84"/>
    </row>
    <row r="249" customFormat="false" ht="18" hidden="false" customHeight="true" outlineLevel="0" collapsed="false">
      <c r="D249" s="84"/>
    </row>
    <row r="251" customFormat="false" ht="18" hidden="false" customHeight="true" outlineLevel="0" collapsed="false">
      <c r="D251" s="84"/>
    </row>
    <row r="252" customFormat="false" ht="18" hidden="false" customHeight="true" outlineLevel="0" collapsed="false">
      <c r="D252" s="84"/>
    </row>
    <row r="253" customFormat="false" ht="18" hidden="false" customHeight="true" outlineLevel="0" collapsed="false">
      <c r="D253" s="84"/>
    </row>
    <row r="254" customFormat="false" ht="18" hidden="false" customHeight="true" outlineLevel="0" collapsed="false">
      <c r="D254" s="84"/>
    </row>
    <row r="255" customFormat="false" ht="18" hidden="false" customHeight="true" outlineLevel="0" collapsed="false">
      <c r="D255" s="84"/>
    </row>
    <row r="256" customFormat="false" ht="18" hidden="false" customHeight="true" outlineLevel="0" collapsed="false">
      <c r="D256" s="84"/>
    </row>
    <row r="257" customFormat="false" ht="18" hidden="false" customHeight="true" outlineLevel="0" collapsed="false">
      <c r="D257" s="84"/>
    </row>
    <row r="258" customFormat="false" ht="18" hidden="false" customHeight="true" outlineLevel="0" collapsed="false">
      <c r="D258" s="84"/>
    </row>
    <row r="259" customFormat="false" ht="18" hidden="false" customHeight="true" outlineLevel="0" collapsed="false">
      <c r="D259" s="84"/>
    </row>
    <row r="260" customFormat="false" ht="18" hidden="false" customHeight="true" outlineLevel="0" collapsed="false">
      <c r="D260" s="84"/>
    </row>
    <row r="261" customFormat="false" ht="18" hidden="false" customHeight="true" outlineLevel="0" collapsed="false">
      <c r="D261" s="84"/>
    </row>
    <row r="262" customFormat="false" ht="18" hidden="false" customHeight="true" outlineLevel="0" collapsed="false">
      <c r="D262" s="84"/>
    </row>
    <row r="263" customFormat="false" ht="18" hidden="false" customHeight="true" outlineLevel="0" collapsed="false">
      <c r="D263" s="84"/>
    </row>
    <row r="264" customFormat="false" ht="18" hidden="false" customHeight="true" outlineLevel="0" collapsed="false">
      <c r="D264" s="84"/>
    </row>
    <row r="265" customFormat="false" ht="18" hidden="false" customHeight="true" outlineLevel="0" collapsed="false">
      <c r="D265" s="84"/>
    </row>
    <row r="266" customFormat="false" ht="18" hidden="false" customHeight="true" outlineLevel="0" collapsed="false">
      <c r="D266" s="84"/>
    </row>
    <row r="267" customFormat="false" ht="18" hidden="false" customHeight="true" outlineLevel="0" collapsed="false">
      <c r="D267" s="84"/>
    </row>
    <row r="268" customFormat="false" ht="18" hidden="false" customHeight="true" outlineLevel="0" collapsed="false">
      <c r="D268" s="84"/>
    </row>
    <row r="269" customFormat="false" ht="18" hidden="false" customHeight="true" outlineLevel="0" collapsed="false">
      <c r="D269" s="84"/>
    </row>
    <row r="270" customFormat="false" ht="18" hidden="false" customHeight="true" outlineLevel="0" collapsed="false">
      <c r="D270" s="84"/>
    </row>
    <row r="271" customFormat="false" ht="18" hidden="false" customHeight="true" outlineLevel="0" collapsed="false">
      <c r="D271" s="84"/>
    </row>
    <row r="272" customFormat="false" ht="18" hidden="false" customHeight="true" outlineLevel="0" collapsed="false">
      <c r="D272" s="84"/>
    </row>
    <row r="273" customFormat="false" ht="18" hidden="false" customHeight="true" outlineLevel="0" collapsed="false">
      <c r="D273" s="84"/>
    </row>
    <row r="274" customFormat="false" ht="18" hidden="false" customHeight="true" outlineLevel="0" collapsed="false">
      <c r="D274" s="84"/>
    </row>
    <row r="275" customFormat="false" ht="18" hidden="false" customHeight="true" outlineLevel="0" collapsed="false">
      <c r="C275" s="84"/>
      <c r="D275" s="84"/>
    </row>
    <row r="276" customFormat="false" ht="18" hidden="false" customHeight="true" outlineLevel="0" collapsed="false">
      <c r="D276" s="84"/>
    </row>
    <row r="277" customFormat="false" ht="18" hidden="false" customHeight="true" outlineLevel="0" collapsed="false">
      <c r="D277" s="84"/>
    </row>
    <row r="278" customFormat="false" ht="18" hidden="false" customHeight="true" outlineLevel="0" collapsed="false">
      <c r="D278" s="84"/>
    </row>
    <row r="279" customFormat="false" ht="18" hidden="false" customHeight="true" outlineLevel="0" collapsed="false">
      <c r="D279" s="84"/>
    </row>
    <row r="280" customFormat="false" ht="18" hidden="false" customHeight="true" outlineLevel="0" collapsed="false">
      <c r="D280" s="84"/>
    </row>
    <row r="282" customFormat="false" ht="18" hidden="false" customHeight="true" outlineLevel="0" collapsed="false">
      <c r="D282" s="84"/>
    </row>
    <row r="283" customFormat="false" ht="18" hidden="false" customHeight="true" outlineLevel="0" collapsed="false">
      <c r="D283" s="84"/>
    </row>
    <row r="284" customFormat="false" ht="18" hidden="false" customHeight="true" outlineLevel="0" collapsed="false">
      <c r="D284" s="84"/>
    </row>
    <row r="286" customFormat="false" ht="18" hidden="false" customHeight="true" outlineLevel="0" collapsed="false">
      <c r="D286" s="84"/>
    </row>
    <row r="287" customFormat="false" ht="18" hidden="false" customHeight="true" outlineLevel="0" collapsed="false">
      <c r="D287" s="84"/>
    </row>
    <row r="288" customFormat="false" ht="18" hidden="false" customHeight="true" outlineLevel="0" collapsed="false">
      <c r="D288" s="84"/>
    </row>
    <row r="291" customFormat="false" ht="18" hidden="false" customHeight="true" outlineLevel="0" collapsed="false">
      <c r="D291" s="84"/>
    </row>
    <row r="292" customFormat="false" ht="18" hidden="false" customHeight="true" outlineLevel="0" collapsed="false">
      <c r="D292" s="84"/>
    </row>
    <row r="293" customFormat="false" ht="18" hidden="false" customHeight="true" outlineLevel="0" collapsed="false">
      <c r="D293" s="84"/>
    </row>
    <row r="294" customFormat="false" ht="18" hidden="false" customHeight="true" outlineLevel="0" collapsed="false">
      <c r="D294" s="84"/>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s>
  <printOptions headings="false" gridLines="false" gridLinesSet="true" horizontalCentered="false" verticalCentered="false"/>
  <pageMargins left="0.7" right="0.7" top="1.14375" bottom="1.14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AJ36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348" activeCellId="0" sqref="B348"/>
    </sheetView>
  </sheetViews>
  <sheetFormatPr defaultColWidth="9.1171875" defaultRowHeight="17.65" zeroHeight="false" outlineLevelRow="0" outlineLevelCol="0"/>
  <cols>
    <col collapsed="false" customWidth="false" hidden="false" outlineLevel="0" max="1" min="1" style="67" width="9.12"/>
    <col collapsed="false" customWidth="true" hidden="false" outlineLevel="0" max="2" min="2" style="1" width="51.37"/>
    <col collapsed="false" customWidth="true" hidden="false" outlineLevel="0" max="3" min="3" style="2" width="10.75"/>
    <col collapsed="false" customWidth="true" hidden="false" outlineLevel="0" max="4" min="4" style="2" width="9.75"/>
    <col collapsed="false" customWidth="true" hidden="false" outlineLevel="0" max="5" min="5" style="2" width="10.75"/>
    <col collapsed="false" customWidth="true" hidden="false" outlineLevel="0" max="36" min="6" style="2" width="12.75"/>
    <col collapsed="false" customWidth="true" hidden="false" outlineLevel="0" max="37" min="37" style="2" width="5.62"/>
    <col collapsed="false" customWidth="true" hidden="false" outlineLevel="0" max="82" min="38" style="1" width="5.62"/>
    <col collapsed="false" customWidth="false" hidden="false" outlineLevel="0" max="1014" min="83" style="1" width="9.12"/>
  </cols>
  <sheetData>
    <row r="1" customFormat="false" ht="18" hidden="false" customHeight="true" outlineLevel="0" collapsed="false">
      <c r="B1" s="68" t="s">
        <v>46</v>
      </c>
      <c r="F1" s="69" t="s">
        <v>0</v>
      </c>
      <c r="G1" s="69"/>
      <c r="H1" s="69"/>
      <c r="I1" s="69"/>
      <c r="J1" s="69"/>
      <c r="K1" s="69"/>
      <c r="L1" s="69"/>
      <c r="M1" s="69"/>
      <c r="N1" s="69"/>
      <c r="O1" s="69"/>
      <c r="P1" s="69"/>
      <c r="Q1" s="69"/>
      <c r="R1" s="69"/>
      <c r="S1" s="69"/>
      <c r="T1" s="69"/>
      <c r="U1" s="69"/>
      <c r="V1" s="69"/>
      <c r="W1" s="70" t="s">
        <v>1</v>
      </c>
      <c r="X1" s="70"/>
      <c r="Y1" s="70"/>
      <c r="Z1" s="70"/>
      <c r="AA1" s="71" t="s">
        <v>2</v>
      </c>
      <c r="AB1" s="71"/>
      <c r="AC1" s="72" t="s">
        <v>3</v>
      </c>
      <c r="AD1" s="72"/>
      <c r="AE1" s="72"/>
      <c r="AF1" s="73" t="s">
        <v>4</v>
      </c>
      <c r="AG1" s="73"/>
      <c r="AH1" s="73"/>
      <c r="AI1" s="73"/>
      <c r="AJ1" s="74" t="s">
        <v>5</v>
      </c>
    </row>
    <row r="2" customFormat="false" ht="18" hidden="false" customHeight="true" outlineLevel="0" collapsed="false">
      <c r="F2" s="69" t="s">
        <v>6</v>
      </c>
      <c r="G2" s="69"/>
      <c r="H2" s="69"/>
      <c r="I2" s="69"/>
      <c r="J2" s="69"/>
      <c r="K2" s="69"/>
      <c r="L2" s="69"/>
      <c r="M2" s="69"/>
      <c r="N2" s="69"/>
      <c r="O2" s="69"/>
      <c r="P2" s="69"/>
      <c r="Q2" s="69"/>
      <c r="R2" s="69"/>
      <c r="S2" s="69"/>
      <c r="T2" s="69"/>
      <c r="U2" s="69"/>
      <c r="V2" s="69"/>
      <c r="W2" s="70" t="s">
        <v>7</v>
      </c>
      <c r="X2" s="70"/>
      <c r="Y2" s="70"/>
      <c r="Z2" s="70"/>
      <c r="AA2" s="75" t="s">
        <v>8</v>
      </c>
      <c r="AB2" s="75"/>
      <c r="AC2" s="72" t="s">
        <v>9</v>
      </c>
      <c r="AD2" s="72"/>
      <c r="AE2" s="72"/>
      <c r="AF2" s="73" t="s">
        <v>10</v>
      </c>
      <c r="AG2" s="73"/>
      <c r="AH2" s="73"/>
      <c r="AI2" s="73"/>
      <c r="AJ2" s="76" t="s">
        <v>11</v>
      </c>
    </row>
    <row r="3" customFormat="false" ht="18" hidden="false" customHeight="true" outlineLevel="0" collapsed="false">
      <c r="A3" s="67" t="s">
        <v>61</v>
      </c>
      <c r="B3" s="1" t="n">
        <v>351</v>
      </c>
      <c r="F3" s="69"/>
      <c r="G3" s="69"/>
      <c r="H3" s="69"/>
      <c r="I3" s="69"/>
      <c r="J3" s="69"/>
      <c r="K3" s="69"/>
      <c r="L3" s="69"/>
      <c r="M3" s="69"/>
      <c r="N3" s="69"/>
      <c r="O3" s="69"/>
      <c r="P3" s="69"/>
      <c r="Q3" s="69"/>
      <c r="R3" s="69"/>
      <c r="S3" s="69"/>
      <c r="T3" s="69"/>
      <c r="U3" s="69"/>
      <c r="V3" s="69"/>
      <c r="W3" s="70"/>
      <c r="X3" s="70"/>
      <c r="Y3" s="70"/>
      <c r="Z3" s="70"/>
      <c r="AA3" s="75"/>
      <c r="AB3" s="75"/>
      <c r="AC3" s="72"/>
      <c r="AD3" s="72"/>
      <c r="AE3" s="72"/>
      <c r="AF3" s="73"/>
      <c r="AG3" s="73"/>
      <c r="AH3" s="73"/>
      <c r="AI3" s="73"/>
      <c r="AJ3" s="76"/>
    </row>
    <row r="4" customFormat="false" ht="18" hidden="false" customHeight="true" outlineLevel="0" collapsed="false">
      <c r="A4" s="67" t="s">
        <v>62</v>
      </c>
      <c r="B4" s="1" t="n">
        <f aca="false">COUNTIF(F11:F660,"なし")</f>
        <v>18</v>
      </c>
      <c r="F4" s="77" t="s">
        <v>12</v>
      </c>
      <c r="G4" s="77" t="s">
        <v>13</v>
      </c>
      <c r="H4" s="77" t="s">
        <v>14</v>
      </c>
      <c r="I4" s="77" t="s">
        <v>15</v>
      </c>
      <c r="J4" s="77" t="s">
        <v>16</v>
      </c>
      <c r="K4" s="77" t="s">
        <v>17</v>
      </c>
      <c r="L4" s="77" t="s">
        <v>18</v>
      </c>
      <c r="M4" s="77" t="s">
        <v>19</v>
      </c>
      <c r="N4" s="77" t="s">
        <v>20</v>
      </c>
      <c r="O4" s="77" t="s">
        <v>21</v>
      </c>
      <c r="P4" s="77" t="s">
        <v>22</v>
      </c>
      <c r="Q4" s="77" t="s">
        <v>23</v>
      </c>
      <c r="R4" s="77" t="s">
        <v>24</v>
      </c>
      <c r="S4" s="77" t="s">
        <v>25</v>
      </c>
      <c r="T4" s="77" t="s">
        <v>26</v>
      </c>
      <c r="U4" s="77" t="s">
        <v>27</v>
      </c>
      <c r="V4" s="77" t="s">
        <v>28</v>
      </c>
      <c r="W4" s="77" t="s">
        <v>29</v>
      </c>
      <c r="X4" s="77" t="s">
        <v>30</v>
      </c>
      <c r="Y4" s="77" t="s">
        <v>31</v>
      </c>
      <c r="Z4" s="77" t="s">
        <v>32</v>
      </c>
      <c r="AA4" s="77" t="s">
        <v>33</v>
      </c>
      <c r="AB4" s="77" t="s">
        <v>34</v>
      </c>
      <c r="AC4" s="77" t="s">
        <v>35</v>
      </c>
      <c r="AD4" s="77" t="s">
        <v>36</v>
      </c>
      <c r="AE4" s="77" t="s">
        <v>37</v>
      </c>
      <c r="AF4" s="77" t="s">
        <v>38</v>
      </c>
      <c r="AG4" s="77" t="s">
        <v>39</v>
      </c>
      <c r="AH4" s="77" t="s">
        <v>40</v>
      </c>
      <c r="AI4" s="77" t="s">
        <v>41</v>
      </c>
      <c r="AJ4" s="77" t="s">
        <v>11</v>
      </c>
    </row>
    <row r="5" customFormat="false" ht="18" hidden="false" customHeight="true" outlineLevel="0" collapsed="false">
      <c r="A5" s="67" t="s">
        <v>63</v>
      </c>
      <c r="B5" s="1" t="n">
        <f aca="false">B3-B4</f>
        <v>333</v>
      </c>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row>
    <row r="6" customFormat="false" ht="18" hidden="false" customHeight="true" outlineLevel="0" collapsed="false">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row>
    <row r="7" customFormat="false" ht="18" hidden="false" customHeight="true" outlineLevel="0" collapsed="false">
      <c r="A7" s="78" t="s">
        <v>61</v>
      </c>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row>
    <row r="8" customFormat="false" ht="18" hidden="false" customHeight="true" outlineLevel="0" collapsed="false">
      <c r="A8" s="79" t="n">
        <f aca="false">B5</f>
        <v>333</v>
      </c>
      <c r="E8" s="80" t="s">
        <v>64</v>
      </c>
      <c r="F8" s="81" t="n">
        <f aca="false">COUNT(F11:F693)</f>
        <v>283</v>
      </c>
      <c r="G8" s="81" t="n">
        <f aca="false">COUNT(G11:G693)</f>
        <v>29</v>
      </c>
      <c r="H8" s="81" t="n">
        <f aca="false">COUNT(H11:H693)</f>
        <v>184</v>
      </c>
      <c r="I8" s="81" t="n">
        <f aca="false">COUNT(I11:I693)</f>
        <v>87</v>
      </c>
      <c r="J8" s="81" t="n">
        <f aca="false">COUNT(J11:J693)</f>
        <v>25</v>
      </c>
      <c r="K8" s="81" t="n">
        <f aca="false">COUNT(K11:K693)</f>
        <v>61</v>
      </c>
      <c r="L8" s="81" t="n">
        <f aca="false">COUNT(L11:L693)</f>
        <v>68</v>
      </c>
      <c r="M8" s="81" t="n">
        <f aca="false">COUNT(M11:M693)</f>
        <v>75</v>
      </c>
      <c r="N8" s="81" t="n">
        <f aca="false">COUNT(N11:N693)</f>
        <v>54</v>
      </c>
      <c r="O8" s="81" t="n">
        <f aca="false">COUNT(O11:O693)</f>
        <v>97</v>
      </c>
      <c r="P8" s="81" t="n">
        <f aca="false">COUNT(P11:P693)</f>
        <v>66</v>
      </c>
      <c r="Q8" s="81" t="n">
        <f aca="false">COUNT(Q11:Q693)</f>
        <v>20</v>
      </c>
      <c r="R8" s="81" t="n">
        <f aca="false">COUNT(R11:R693)</f>
        <v>39</v>
      </c>
      <c r="S8" s="81" t="n">
        <f aca="false">COUNT(S11:S693)</f>
        <v>141</v>
      </c>
      <c r="T8" s="81" t="n">
        <f aca="false">COUNT(T11:T693)</f>
        <v>43</v>
      </c>
      <c r="U8" s="81" t="n">
        <f aca="false">COUNT(U11:U693)</f>
        <v>12</v>
      </c>
      <c r="V8" s="81" t="n">
        <f aca="false">COUNT(V11:V693)</f>
        <v>21</v>
      </c>
      <c r="W8" s="81" t="n">
        <f aca="false">COUNT(W11:W693)</f>
        <v>103</v>
      </c>
      <c r="X8" s="81" t="n">
        <f aca="false">COUNT(X11:X693)</f>
        <v>15</v>
      </c>
      <c r="Y8" s="81" t="n">
        <f aca="false">COUNT(Y11:Y693)</f>
        <v>37</v>
      </c>
      <c r="Z8" s="81" t="n">
        <f aca="false">COUNT(Z11:Z693)</f>
        <v>15</v>
      </c>
      <c r="AA8" s="81" t="n">
        <f aca="false">COUNT(AA11:AA693)</f>
        <v>82</v>
      </c>
      <c r="AB8" s="81" t="n">
        <f aca="false">COUNT(AB11:AB693)</f>
        <v>32</v>
      </c>
      <c r="AC8" s="81" t="n">
        <f aca="false">COUNT(AC11:AC693)</f>
        <v>137</v>
      </c>
      <c r="AD8" s="81" t="n">
        <f aca="false">COUNT(AD11:AD693)</f>
        <v>189</v>
      </c>
      <c r="AE8" s="81" t="n">
        <f aca="false">COUNT(AE11:AE693)</f>
        <v>0</v>
      </c>
      <c r="AF8" s="81" t="n">
        <f aca="false">COUNT(AF11:AF693)</f>
        <v>9</v>
      </c>
      <c r="AG8" s="81" t="n">
        <f aca="false">COUNT(AG11:AG693)</f>
        <v>2</v>
      </c>
      <c r="AH8" s="2" t="n">
        <f aca="false">COUNT(AH11:AH693)</f>
        <v>1</v>
      </c>
      <c r="AI8" s="2" t="n">
        <f aca="false">COUNT(AI11:AI693)</f>
        <v>0</v>
      </c>
      <c r="AJ8" s="81" t="n">
        <f aca="false">COUNT(AJ11:AJ693)</f>
        <v>138</v>
      </c>
    </row>
    <row r="9" customFormat="false" ht="18" hidden="false" customHeight="true" outlineLevel="0" collapsed="false">
      <c r="C9" s="2" t="s">
        <v>65</v>
      </c>
      <c r="E9" s="80" t="s">
        <v>66</v>
      </c>
      <c r="F9" s="82" t="n">
        <f aca="false">F8/$A$8</f>
        <v>0.84984984984985</v>
      </c>
      <c r="G9" s="82" t="n">
        <f aca="false">G8/$A$8</f>
        <v>0.0870870870870871</v>
      </c>
      <c r="H9" s="82" t="n">
        <f aca="false">H8/$A$8</f>
        <v>0.552552552552553</v>
      </c>
      <c r="I9" s="82" t="n">
        <f aca="false">I8/$A$8</f>
        <v>0.261261261261261</v>
      </c>
      <c r="J9" s="82" t="n">
        <f aca="false">J8/$A$8</f>
        <v>0.0750750750750751</v>
      </c>
      <c r="K9" s="82" t="n">
        <f aca="false">K8/$A$8</f>
        <v>0.183183183183183</v>
      </c>
      <c r="L9" s="82" t="n">
        <f aca="false">L8/$A$8</f>
        <v>0.204204204204204</v>
      </c>
      <c r="M9" s="82" t="n">
        <f aca="false">M8/$A$8</f>
        <v>0.225225225225225</v>
      </c>
      <c r="N9" s="82" t="n">
        <f aca="false">N8/$A$8</f>
        <v>0.162162162162162</v>
      </c>
      <c r="O9" s="82" t="n">
        <f aca="false">O8/$A$8</f>
        <v>0.291291291291291</v>
      </c>
      <c r="P9" s="82" t="n">
        <f aca="false">P8/$A$8</f>
        <v>0.198198198198198</v>
      </c>
      <c r="Q9" s="82" t="n">
        <f aca="false">Q8/$A$8</f>
        <v>0.0600600600600601</v>
      </c>
      <c r="R9" s="82" t="n">
        <f aca="false">R8/$A$8</f>
        <v>0.117117117117117</v>
      </c>
      <c r="S9" s="82" t="n">
        <f aca="false">S8/$A$8</f>
        <v>0.423423423423423</v>
      </c>
      <c r="T9" s="82" t="n">
        <f aca="false">T8/$A$8</f>
        <v>0.129129129129129</v>
      </c>
      <c r="U9" s="82" t="n">
        <f aca="false">U8/$A$8</f>
        <v>0.036036036036036</v>
      </c>
      <c r="V9" s="82" t="n">
        <f aca="false">V8/$A$8</f>
        <v>0.0630630630630631</v>
      </c>
      <c r="W9" s="82" t="n">
        <f aca="false">W8/$A$8</f>
        <v>0.309309309309309</v>
      </c>
      <c r="X9" s="82" t="n">
        <f aca="false">X8/$A$8</f>
        <v>0.045045045045045</v>
      </c>
      <c r="Y9" s="82" t="n">
        <f aca="false">Y8/$A$8</f>
        <v>0.111111111111111</v>
      </c>
      <c r="Z9" s="82" t="n">
        <f aca="false">Z8/$A$8</f>
        <v>0.045045045045045</v>
      </c>
      <c r="AA9" s="82" t="n">
        <f aca="false">AA8/$A$8</f>
        <v>0.246246246246246</v>
      </c>
      <c r="AB9" s="82" t="n">
        <f aca="false">AB8/$A$8</f>
        <v>0.0960960960960961</v>
      </c>
      <c r="AC9" s="82" t="n">
        <f aca="false">AC8/$A$8</f>
        <v>0.411411411411411</v>
      </c>
      <c r="AD9" s="82" t="n">
        <f aca="false">AD8/$A$8</f>
        <v>0.567567567567568</v>
      </c>
      <c r="AE9" s="82" t="n">
        <f aca="false">AE8/$A$8</f>
        <v>0</v>
      </c>
      <c r="AF9" s="82" t="n">
        <f aca="false">AF8/$A$8</f>
        <v>0.027027027027027</v>
      </c>
      <c r="AG9" s="82" t="n">
        <f aca="false">AG8/$A$8</f>
        <v>0.00600600600600601</v>
      </c>
      <c r="AH9" s="83" t="n">
        <f aca="false">AH8/$A$8</f>
        <v>0.003003003003003</v>
      </c>
      <c r="AI9" s="83" t="n">
        <f aca="false">AI8/$A$8</f>
        <v>0</v>
      </c>
      <c r="AJ9" s="82" t="n">
        <f aca="false">AJ8/$A$8</f>
        <v>0.414414414414414</v>
      </c>
    </row>
    <row r="10" customFormat="false" ht="18" hidden="false" customHeight="true" outlineLevel="0" collapsed="false">
      <c r="A10" s="67" t="s">
        <v>67</v>
      </c>
      <c r="B10" s="2" t="s">
        <v>68</v>
      </c>
      <c r="C10" s="2" t="s">
        <v>69</v>
      </c>
      <c r="D10" s="2" t="s">
        <v>70</v>
      </c>
      <c r="E10" s="2" t="s">
        <v>71</v>
      </c>
      <c r="F10" s="22" t="n">
        <v>1</v>
      </c>
      <c r="G10" s="22" t="n">
        <v>2</v>
      </c>
      <c r="H10" s="22" t="n">
        <v>3</v>
      </c>
      <c r="I10" s="22" t="n">
        <v>4</v>
      </c>
      <c r="J10" s="22" t="n">
        <v>5</v>
      </c>
      <c r="K10" s="22" t="n">
        <v>6</v>
      </c>
      <c r="L10" s="22" t="n">
        <v>7</v>
      </c>
      <c r="M10" s="22" t="n">
        <v>8</v>
      </c>
      <c r="N10" s="22" t="n">
        <v>9</v>
      </c>
      <c r="O10" s="22" t="n">
        <v>10</v>
      </c>
      <c r="P10" s="22" t="n">
        <v>11</v>
      </c>
      <c r="Q10" s="22" t="n">
        <v>12</v>
      </c>
      <c r="R10" s="22" t="n">
        <v>13</v>
      </c>
      <c r="S10" s="22" t="n">
        <v>14</v>
      </c>
      <c r="T10" s="22" t="n">
        <v>15</v>
      </c>
      <c r="U10" s="22" t="n">
        <v>16</v>
      </c>
      <c r="V10" s="22" t="n">
        <v>17</v>
      </c>
      <c r="W10" s="22" t="n">
        <v>1</v>
      </c>
      <c r="X10" s="22" t="n">
        <v>2</v>
      </c>
      <c r="Y10" s="22" t="n">
        <v>3</v>
      </c>
      <c r="Z10" s="22" t="n">
        <v>4</v>
      </c>
      <c r="AA10" s="22" t="n">
        <v>1</v>
      </c>
      <c r="AB10" s="22" t="n">
        <v>2</v>
      </c>
      <c r="AC10" s="22" t="n">
        <v>1</v>
      </c>
      <c r="AD10" s="22" t="n">
        <v>2</v>
      </c>
      <c r="AE10" s="22" t="n">
        <v>3</v>
      </c>
      <c r="AF10" s="22" t="n">
        <v>1</v>
      </c>
      <c r="AG10" s="22" t="n">
        <v>2</v>
      </c>
      <c r="AH10" s="22" t="n">
        <v>3</v>
      </c>
      <c r="AI10" s="22" t="n">
        <v>4</v>
      </c>
      <c r="AJ10" s="22" t="n">
        <v>1</v>
      </c>
    </row>
    <row r="11" customFormat="false" ht="18" hidden="false" customHeight="true" outlineLevel="0" collapsed="false">
      <c r="A11" s="67" t="s">
        <v>72</v>
      </c>
      <c r="B11" s="1" t="s">
        <v>73</v>
      </c>
      <c r="D11" s="2" t="s">
        <v>74</v>
      </c>
      <c r="E11" s="84" t="n">
        <v>43668</v>
      </c>
      <c r="F11" s="2" t="n">
        <v>1</v>
      </c>
      <c r="H11" s="2" t="n">
        <v>1</v>
      </c>
      <c r="J11" s="2" t="n">
        <v>1</v>
      </c>
      <c r="V11" s="2" t="n">
        <v>1</v>
      </c>
      <c r="AB11" s="2" t="n">
        <v>1</v>
      </c>
      <c r="AJ11" s="2" t="n">
        <v>1</v>
      </c>
    </row>
    <row r="12" customFormat="false" ht="18" hidden="false" customHeight="true" outlineLevel="0" collapsed="false">
      <c r="A12" s="67" t="s">
        <v>75</v>
      </c>
      <c r="B12" s="1" t="s">
        <v>76</v>
      </c>
      <c r="D12" s="2" t="s">
        <v>77</v>
      </c>
      <c r="E12" s="84" t="n">
        <v>43741</v>
      </c>
      <c r="F12" s="2" t="s">
        <v>62</v>
      </c>
    </row>
    <row r="13" customFormat="false" ht="18" hidden="false" customHeight="true" outlineLevel="0" collapsed="false">
      <c r="A13" s="67" t="s">
        <v>78</v>
      </c>
      <c r="B13" s="1" t="s">
        <v>79</v>
      </c>
      <c r="D13" s="2" t="s">
        <v>77</v>
      </c>
      <c r="E13" s="84" t="n">
        <v>43733</v>
      </c>
      <c r="F13" s="2" t="n">
        <v>1</v>
      </c>
      <c r="K13" s="2" t="n">
        <v>1</v>
      </c>
      <c r="L13" s="2" t="n">
        <v>1</v>
      </c>
      <c r="AC13" s="2" t="n">
        <v>1</v>
      </c>
      <c r="AJ13" s="2" t="n">
        <v>1</v>
      </c>
    </row>
    <row r="14" customFormat="false" ht="18" hidden="false" customHeight="true" outlineLevel="0" collapsed="false">
      <c r="A14" s="67" t="s">
        <v>80</v>
      </c>
      <c r="B14" s="1" t="s">
        <v>81</v>
      </c>
      <c r="D14" s="2" t="s">
        <v>82</v>
      </c>
      <c r="E14" s="84" t="n">
        <v>43735</v>
      </c>
      <c r="F14" s="2" t="n">
        <v>1</v>
      </c>
      <c r="K14" s="2" t="n">
        <v>1</v>
      </c>
      <c r="L14" s="2" t="n">
        <v>1</v>
      </c>
      <c r="AC14" s="2" t="n">
        <v>1</v>
      </c>
      <c r="AJ14" s="2" t="n">
        <v>1</v>
      </c>
    </row>
    <row r="15" customFormat="false" ht="18" hidden="false" customHeight="true" outlineLevel="0" collapsed="false">
      <c r="A15" s="67" t="s">
        <v>83</v>
      </c>
      <c r="B15" s="1" t="s">
        <v>84</v>
      </c>
      <c r="D15" s="2" t="s">
        <v>77</v>
      </c>
      <c r="E15" s="84" t="n">
        <v>43738</v>
      </c>
      <c r="F15" s="2" t="n">
        <v>1</v>
      </c>
      <c r="K15" s="2" t="n">
        <v>1</v>
      </c>
      <c r="L15" s="2" t="n">
        <v>1</v>
      </c>
      <c r="AC15" s="2" t="n">
        <v>1</v>
      </c>
      <c r="AJ15" s="2" t="n">
        <v>1</v>
      </c>
    </row>
    <row r="16" customFormat="false" ht="18" hidden="false" customHeight="true" outlineLevel="0" collapsed="false">
      <c r="A16" s="67" t="s">
        <v>85</v>
      </c>
      <c r="B16" s="1" t="s">
        <v>86</v>
      </c>
      <c r="D16" s="2" t="s">
        <v>77</v>
      </c>
      <c r="E16" s="84" t="n">
        <v>43738</v>
      </c>
      <c r="F16" s="2" t="n">
        <v>1</v>
      </c>
      <c r="K16" s="2" t="n">
        <v>1</v>
      </c>
      <c r="L16" s="2" t="n">
        <v>1</v>
      </c>
      <c r="AC16" s="2" t="n">
        <v>1</v>
      </c>
      <c r="AJ16" s="2" t="n">
        <v>1</v>
      </c>
    </row>
    <row r="17" customFormat="false" ht="18" hidden="false" customHeight="true" outlineLevel="0" collapsed="false">
      <c r="A17" s="67" t="s">
        <v>87</v>
      </c>
      <c r="B17" s="1" t="s">
        <v>88</v>
      </c>
      <c r="D17" s="2" t="s">
        <v>89</v>
      </c>
      <c r="E17" s="84" t="s">
        <v>62</v>
      </c>
      <c r="F17" s="2" t="n">
        <v>1</v>
      </c>
      <c r="H17" s="2" t="n">
        <v>1</v>
      </c>
      <c r="K17" s="2" t="n">
        <v>1</v>
      </c>
      <c r="AC17" s="2" t="n">
        <v>1</v>
      </c>
      <c r="AJ17" s="2" t="n">
        <v>1</v>
      </c>
    </row>
    <row r="18" customFormat="false" ht="18" hidden="false" customHeight="true" outlineLevel="0" collapsed="false">
      <c r="A18" s="67" t="s">
        <v>90</v>
      </c>
      <c r="B18" s="1" t="s">
        <v>91</v>
      </c>
      <c r="D18" s="2" t="s">
        <v>89</v>
      </c>
      <c r="E18" s="84" t="s">
        <v>62</v>
      </c>
      <c r="F18" s="2" t="n">
        <v>1</v>
      </c>
      <c r="H18" s="2" t="n">
        <v>1</v>
      </c>
      <c r="K18" s="2" t="n">
        <v>1</v>
      </c>
      <c r="AC18" s="2" t="n">
        <v>1</v>
      </c>
      <c r="AJ18" s="2" t="n">
        <v>1</v>
      </c>
    </row>
    <row r="19" customFormat="false" ht="18" hidden="false" customHeight="true" outlineLevel="0" collapsed="false">
      <c r="A19" s="67" t="s">
        <v>92</v>
      </c>
      <c r="B19" s="1" t="s">
        <v>93</v>
      </c>
      <c r="D19" s="2" t="s">
        <v>94</v>
      </c>
      <c r="E19" s="84" t="n">
        <v>43733</v>
      </c>
      <c r="F19" s="2" t="n">
        <v>1</v>
      </c>
      <c r="K19" s="2" t="n">
        <v>1</v>
      </c>
      <c r="L19" s="2" t="n">
        <v>1</v>
      </c>
      <c r="AC19" s="2" t="n">
        <v>1</v>
      </c>
      <c r="AJ19" s="2" t="n">
        <v>1</v>
      </c>
    </row>
    <row r="20" customFormat="false" ht="18" hidden="false" customHeight="true" outlineLevel="0" collapsed="false">
      <c r="A20" s="67" t="s">
        <v>95</v>
      </c>
      <c r="B20" s="1" t="s">
        <v>96</v>
      </c>
      <c r="D20" s="2" t="s">
        <v>77</v>
      </c>
      <c r="E20" s="2" t="s">
        <v>62</v>
      </c>
      <c r="F20" s="2" t="n">
        <v>1</v>
      </c>
      <c r="K20" s="2" t="n">
        <v>1</v>
      </c>
      <c r="L20" s="2" t="n">
        <v>1</v>
      </c>
      <c r="AC20" s="2" t="n">
        <v>1</v>
      </c>
      <c r="AJ20" s="2" t="n">
        <v>1</v>
      </c>
    </row>
    <row r="21" customFormat="false" ht="18" hidden="false" customHeight="true" outlineLevel="0" collapsed="false">
      <c r="A21" s="67" t="s">
        <v>97</v>
      </c>
      <c r="B21" s="1" t="s">
        <v>98</v>
      </c>
      <c r="D21" s="2" t="s">
        <v>77</v>
      </c>
      <c r="E21" s="84" t="n">
        <v>43727</v>
      </c>
      <c r="F21" s="2" t="n">
        <v>1</v>
      </c>
      <c r="K21" s="2" t="n">
        <v>1</v>
      </c>
      <c r="L21" s="2" t="n">
        <v>1</v>
      </c>
      <c r="AC21" s="2" t="n">
        <v>1</v>
      </c>
      <c r="AJ21" s="2" t="n">
        <v>1</v>
      </c>
    </row>
    <row r="22" customFormat="false" ht="18" hidden="false" customHeight="true" outlineLevel="0" collapsed="false">
      <c r="A22" s="67" t="s">
        <v>99</v>
      </c>
      <c r="B22" s="1" t="s">
        <v>100</v>
      </c>
      <c r="D22" s="2" t="s">
        <v>77</v>
      </c>
      <c r="E22" s="84" t="n">
        <v>43733</v>
      </c>
      <c r="F22" s="2" t="n">
        <v>1</v>
      </c>
      <c r="K22" s="2" t="n">
        <v>1</v>
      </c>
      <c r="L22" s="2" t="n">
        <v>1</v>
      </c>
      <c r="AC22" s="2" t="n">
        <v>1</v>
      </c>
      <c r="AJ22" s="2" t="n">
        <v>1</v>
      </c>
    </row>
    <row r="23" customFormat="false" ht="18" hidden="false" customHeight="true" outlineLevel="0" collapsed="false">
      <c r="A23" s="67" t="s">
        <v>101</v>
      </c>
      <c r="B23" s="1" t="s">
        <v>102</v>
      </c>
      <c r="D23" s="2" t="s">
        <v>77</v>
      </c>
      <c r="E23" s="84" t="n">
        <v>43737</v>
      </c>
      <c r="F23" s="2" t="n">
        <v>1</v>
      </c>
      <c r="H23" s="2" t="n">
        <v>1</v>
      </c>
      <c r="S23" s="2" t="n">
        <v>1</v>
      </c>
      <c r="Y23" s="2" t="n">
        <v>1</v>
      </c>
      <c r="AC23" s="2" t="n">
        <v>1</v>
      </c>
      <c r="AD23" s="2" t="n">
        <v>1</v>
      </c>
    </row>
    <row r="24" customFormat="false" ht="18" hidden="false" customHeight="true" outlineLevel="0" collapsed="false">
      <c r="A24" s="67" t="s">
        <v>103</v>
      </c>
      <c r="B24" s="1" t="s">
        <v>104</v>
      </c>
      <c r="D24" s="2" t="s">
        <v>77</v>
      </c>
      <c r="E24" s="84" t="n">
        <v>43734</v>
      </c>
      <c r="F24" s="2" t="n">
        <v>1</v>
      </c>
      <c r="G24" s="2" t="n">
        <v>1</v>
      </c>
      <c r="H24" s="2" t="n">
        <v>1</v>
      </c>
      <c r="I24" s="2" t="n">
        <v>1</v>
      </c>
      <c r="J24" s="2" t="n">
        <v>1</v>
      </c>
      <c r="K24" s="2" t="n">
        <v>1</v>
      </c>
      <c r="L24" s="2" t="n">
        <v>1</v>
      </c>
      <c r="M24" s="2" t="n">
        <v>1</v>
      </c>
      <c r="N24" s="2" t="n">
        <v>1</v>
      </c>
      <c r="O24" s="2" t="n">
        <v>1</v>
      </c>
      <c r="P24" s="2" t="n">
        <v>1</v>
      </c>
      <c r="Q24" s="2" t="n">
        <v>1</v>
      </c>
      <c r="R24" s="2" t="n">
        <v>1</v>
      </c>
      <c r="S24" s="2" t="n">
        <v>1</v>
      </c>
      <c r="T24" s="2" t="n">
        <v>1</v>
      </c>
      <c r="U24" s="2" t="n">
        <v>1</v>
      </c>
      <c r="V24" s="2" t="n">
        <v>1</v>
      </c>
      <c r="W24" s="2" t="n">
        <v>1</v>
      </c>
      <c r="X24" s="2" t="n">
        <v>1</v>
      </c>
      <c r="Y24" s="2" t="n">
        <v>1</v>
      </c>
      <c r="Z24" s="2" t="n">
        <v>1</v>
      </c>
      <c r="AA24" s="2" t="n">
        <v>1</v>
      </c>
      <c r="AB24" s="2" t="n">
        <v>1</v>
      </c>
      <c r="AC24" s="2" t="n">
        <v>1</v>
      </c>
      <c r="AD24" s="2" t="n">
        <v>1</v>
      </c>
    </row>
    <row r="25" customFormat="false" ht="18" hidden="false" customHeight="true" outlineLevel="0" collapsed="false">
      <c r="A25" s="67" t="s">
        <v>105</v>
      </c>
      <c r="B25" s="1" t="s">
        <v>106</v>
      </c>
      <c r="D25" s="2" t="s">
        <v>107</v>
      </c>
      <c r="E25" s="2" t="s">
        <v>62</v>
      </c>
      <c r="H25" s="2" t="n">
        <v>1</v>
      </c>
      <c r="L25" s="2" t="n">
        <v>1</v>
      </c>
      <c r="M25" s="2" t="n">
        <v>1</v>
      </c>
      <c r="AC25" s="2" t="n">
        <v>1</v>
      </c>
      <c r="AD25" s="2" t="n">
        <v>1</v>
      </c>
    </row>
    <row r="26" customFormat="false" ht="18" hidden="false" customHeight="true" outlineLevel="0" collapsed="false">
      <c r="A26" s="67" t="s">
        <v>108</v>
      </c>
      <c r="B26" s="1" t="s">
        <v>109</v>
      </c>
      <c r="D26" s="2" t="s">
        <v>110</v>
      </c>
      <c r="E26" s="2" t="s">
        <v>62</v>
      </c>
      <c r="F26" s="2" t="n">
        <v>1</v>
      </c>
      <c r="H26" s="2" t="n">
        <v>1</v>
      </c>
      <c r="O26" s="2" t="n">
        <v>1</v>
      </c>
      <c r="AD26" s="2" t="n">
        <v>1</v>
      </c>
      <c r="AJ26" s="2" t="n">
        <v>1</v>
      </c>
    </row>
    <row r="27" customFormat="false" ht="18" hidden="false" customHeight="true" outlineLevel="0" collapsed="false">
      <c r="A27" s="67" t="s">
        <v>111</v>
      </c>
      <c r="B27" s="1" t="s">
        <v>112</v>
      </c>
      <c r="D27" s="2" t="s">
        <v>113</v>
      </c>
      <c r="E27" s="84" t="n">
        <v>43626</v>
      </c>
      <c r="F27" s="2" t="n">
        <v>1</v>
      </c>
      <c r="J27" s="2" t="n">
        <v>1</v>
      </c>
      <c r="K27" s="2" t="n">
        <v>1</v>
      </c>
      <c r="M27" s="2" t="n">
        <v>1</v>
      </c>
      <c r="P27" s="2" t="n">
        <v>1</v>
      </c>
      <c r="Y27" s="2" t="n">
        <v>1</v>
      </c>
    </row>
    <row r="28" customFormat="false" ht="18" hidden="false" customHeight="true" outlineLevel="0" collapsed="false">
      <c r="A28" s="67" t="s">
        <v>114</v>
      </c>
      <c r="B28" s="1" t="s">
        <v>115</v>
      </c>
      <c r="D28" s="2" t="s">
        <v>94</v>
      </c>
      <c r="E28" s="84" t="n">
        <v>43702</v>
      </c>
      <c r="F28" s="2" t="n">
        <v>1</v>
      </c>
      <c r="H28" s="2" t="n">
        <v>1</v>
      </c>
      <c r="N28" s="2" t="n">
        <v>1</v>
      </c>
      <c r="Q28" s="2" t="n">
        <v>1</v>
      </c>
      <c r="W28" s="2" t="n">
        <v>1</v>
      </c>
      <c r="X28" s="2" t="n">
        <v>1</v>
      </c>
      <c r="AA28" s="2" t="n">
        <v>1</v>
      </c>
      <c r="AB28" s="2" t="n">
        <v>1</v>
      </c>
      <c r="AC28" s="2" t="n">
        <v>1</v>
      </c>
      <c r="AD28" s="2" t="n">
        <v>1</v>
      </c>
    </row>
    <row r="29" customFormat="false" ht="18" hidden="false" customHeight="true" outlineLevel="0" collapsed="false">
      <c r="A29" s="67" t="s">
        <v>116</v>
      </c>
      <c r="B29" s="1" t="s">
        <v>117</v>
      </c>
      <c r="D29" s="2" t="s">
        <v>74</v>
      </c>
      <c r="E29" s="2" t="s">
        <v>62</v>
      </c>
      <c r="F29" s="2" t="n">
        <v>1</v>
      </c>
      <c r="H29" s="2" t="n">
        <v>1</v>
      </c>
      <c r="N29" s="2" t="n">
        <v>1</v>
      </c>
      <c r="O29" s="2" t="n">
        <v>1</v>
      </c>
      <c r="S29" s="2" t="n">
        <v>1</v>
      </c>
    </row>
    <row r="30" customFormat="false" ht="18" hidden="false" customHeight="true" outlineLevel="0" collapsed="false">
      <c r="A30" s="67" t="s">
        <v>118</v>
      </c>
      <c r="B30" s="1" t="s">
        <v>119</v>
      </c>
      <c r="D30" s="2" t="s">
        <v>74</v>
      </c>
      <c r="E30" s="84" t="n">
        <v>43725</v>
      </c>
      <c r="F30" s="2" t="n">
        <v>1</v>
      </c>
      <c r="H30" s="2" t="n">
        <v>1</v>
      </c>
      <c r="I30" s="2" t="n">
        <v>1</v>
      </c>
      <c r="N30" s="2" t="n">
        <v>1</v>
      </c>
      <c r="P30" s="2" t="n">
        <v>1</v>
      </c>
      <c r="S30" s="2" t="n">
        <v>1</v>
      </c>
      <c r="W30" s="2" t="n">
        <v>1</v>
      </c>
      <c r="AA30" s="2" t="n">
        <v>1</v>
      </c>
      <c r="AB30" s="2" t="n">
        <v>1</v>
      </c>
      <c r="AC30" s="2" t="n">
        <v>1</v>
      </c>
    </row>
    <row r="31" customFormat="false" ht="18" hidden="false" customHeight="true" outlineLevel="0" collapsed="false">
      <c r="A31" s="67" t="s">
        <v>120</v>
      </c>
      <c r="B31" s="1" t="s">
        <v>121</v>
      </c>
      <c r="D31" s="2" t="s">
        <v>74</v>
      </c>
      <c r="E31" s="2" t="s">
        <v>62</v>
      </c>
      <c r="F31" s="2" t="n">
        <v>1</v>
      </c>
      <c r="H31" s="2" t="n">
        <v>1</v>
      </c>
      <c r="I31" s="2" t="n">
        <v>1</v>
      </c>
      <c r="M31" s="2" t="n">
        <v>1</v>
      </c>
      <c r="O31" s="2" t="n">
        <v>1</v>
      </c>
      <c r="AF31" s="2" t="n">
        <v>1</v>
      </c>
    </row>
    <row r="32" customFormat="false" ht="18" hidden="false" customHeight="true" outlineLevel="0" collapsed="false">
      <c r="A32" s="67" t="s">
        <v>122</v>
      </c>
      <c r="B32" s="1" t="s">
        <v>123</v>
      </c>
      <c r="D32" s="2" t="s">
        <v>74</v>
      </c>
      <c r="E32" s="2" t="s">
        <v>124</v>
      </c>
      <c r="F32" s="2" t="n">
        <v>1</v>
      </c>
      <c r="H32" s="2" t="n">
        <v>1</v>
      </c>
      <c r="O32" s="2" t="n">
        <v>1</v>
      </c>
      <c r="S32" s="2" t="n">
        <v>1</v>
      </c>
      <c r="AJ32" s="2" t="n">
        <v>1</v>
      </c>
    </row>
    <row r="33" customFormat="false" ht="18" hidden="false" customHeight="true" outlineLevel="0" collapsed="false">
      <c r="A33" s="67" t="s">
        <v>125</v>
      </c>
      <c r="B33" s="1" t="s">
        <v>126</v>
      </c>
      <c r="D33" s="2" t="s">
        <v>74</v>
      </c>
      <c r="E33" s="84" t="n">
        <v>43647</v>
      </c>
      <c r="F33" s="2" t="n">
        <v>1</v>
      </c>
      <c r="S33" s="2" t="n">
        <v>1</v>
      </c>
      <c r="W33" s="2" t="n">
        <v>1</v>
      </c>
      <c r="AJ33" s="2" t="n">
        <v>2</v>
      </c>
    </row>
    <row r="34" customFormat="false" ht="18" hidden="false" customHeight="true" outlineLevel="0" collapsed="false">
      <c r="A34" s="67" t="s">
        <v>127</v>
      </c>
      <c r="B34" s="1" t="s">
        <v>128</v>
      </c>
      <c r="D34" s="2" t="s">
        <v>129</v>
      </c>
      <c r="E34" s="84" t="s">
        <v>62</v>
      </c>
      <c r="F34" s="2" t="n">
        <v>1</v>
      </c>
      <c r="G34" s="2" t="n">
        <v>1</v>
      </c>
      <c r="M34" s="2" t="n">
        <v>1</v>
      </c>
      <c r="N34" s="2" t="n">
        <v>1</v>
      </c>
      <c r="T34" s="2" t="n">
        <v>1</v>
      </c>
      <c r="AD34" s="2" t="n">
        <v>1</v>
      </c>
      <c r="AJ34" s="2" t="n">
        <v>1</v>
      </c>
    </row>
    <row r="35" customFormat="false" ht="18" hidden="false" customHeight="true" outlineLevel="0" collapsed="false">
      <c r="A35" s="67" t="s">
        <v>130</v>
      </c>
      <c r="B35" s="1" t="s">
        <v>131</v>
      </c>
      <c r="D35" s="2" t="s">
        <v>74</v>
      </c>
      <c r="E35" s="84" t="n">
        <v>43647</v>
      </c>
      <c r="F35" s="2" t="n">
        <v>1</v>
      </c>
      <c r="M35" s="2" t="n">
        <v>1</v>
      </c>
      <c r="O35" s="2" t="n">
        <v>1</v>
      </c>
      <c r="P35" s="2" t="n">
        <v>1</v>
      </c>
      <c r="S35" s="2" t="n">
        <v>1</v>
      </c>
      <c r="U35" s="2" t="n">
        <v>1</v>
      </c>
      <c r="V35" s="2" t="n">
        <v>1</v>
      </c>
      <c r="AJ35" s="2" t="n">
        <v>3</v>
      </c>
    </row>
    <row r="36" customFormat="false" ht="18" hidden="false" customHeight="true" outlineLevel="0" collapsed="false">
      <c r="A36" s="67" t="s">
        <v>132</v>
      </c>
      <c r="B36" s="1" t="s">
        <v>133</v>
      </c>
      <c r="D36" s="2" t="s">
        <v>74</v>
      </c>
      <c r="E36" s="84" t="n">
        <v>43580</v>
      </c>
      <c r="F36" s="2" t="n">
        <v>1</v>
      </c>
      <c r="O36" s="2" t="n">
        <v>1</v>
      </c>
      <c r="AC36" s="2" t="n">
        <v>1</v>
      </c>
      <c r="AD36" s="2" t="n">
        <v>1</v>
      </c>
      <c r="AJ36" s="2" t="n">
        <v>2</v>
      </c>
    </row>
    <row r="37" customFormat="false" ht="18" hidden="false" customHeight="true" outlineLevel="0" collapsed="false">
      <c r="A37" s="67" t="s">
        <v>134</v>
      </c>
      <c r="B37" s="1" t="s">
        <v>135</v>
      </c>
      <c r="D37" s="2" t="s">
        <v>74</v>
      </c>
      <c r="E37" s="84" t="n">
        <v>43727</v>
      </c>
      <c r="F37" s="2" t="n">
        <v>1</v>
      </c>
      <c r="H37" s="2" t="n">
        <v>1</v>
      </c>
      <c r="I37" s="2" t="n">
        <v>1</v>
      </c>
      <c r="S37" s="2" t="n">
        <v>1</v>
      </c>
      <c r="T37" s="2" t="n">
        <v>1</v>
      </c>
      <c r="AD37" s="2" t="n">
        <v>1</v>
      </c>
    </row>
    <row r="38" customFormat="false" ht="18" hidden="false" customHeight="true" outlineLevel="0" collapsed="false">
      <c r="A38" s="67" t="s">
        <v>136</v>
      </c>
      <c r="B38" s="1" t="s">
        <v>137</v>
      </c>
      <c r="D38" s="2" t="s">
        <v>74</v>
      </c>
      <c r="E38" s="84" t="n">
        <v>44099</v>
      </c>
      <c r="F38" s="2" t="n">
        <v>1</v>
      </c>
      <c r="H38" s="2" t="n">
        <v>1</v>
      </c>
      <c r="S38" s="2" t="n">
        <v>1</v>
      </c>
      <c r="W38" s="2" t="n">
        <v>1</v>
      </c>
      <c r="AA38" s="2" t="n">
        <v>1</v>
      </c>
      <c r="AD38" s="2" t="n">
        <v>1</v>
      </c>
      <c r="AJ38" s="2" t="n">
        <v>1</v>
      </c>
    </row>
    <row r="39" customFormat="false" ht="18" hidden="false" customHeight="true" outlineLevel="0" collapsed="false">
      <c r="A39" s="67" t="s">
        <v>138</v>
      </c>
      <c r="B39" s="1" t="s">
        <v>139</v>
      </c>
      <c r="D39" s="2" t="s">
        <v>77</v>
      </c>
      <c r="E39" s="84" t="n">
        <v>43735</v>
      </c>
      <c r="F39" s="2" t="n">
        <v>1</v>
      </c>
      <c r="K39" s="2" t="n">
        <v>1</v>
      </c>
      <c r="L39" s="2" t="n">
        <v>1</v>
      </c>
      <c r="AC39" s="2" t="n">
        <v>1</v>
      </c>
      <c r="AJ39" s="2" t="n">
        <v>1</v>
      </c>
    </row>
    <row r="40" customFormat="false" ht="18" hidden="false" customHeight="true" outlineLevel="0" collapsed="false">
      <c r="A40" s="67" t="s">
        <v>140</v>
      </c>
      <c r="B40" s="1" t="s">
        <v>141</v>
      </c>
      <c r="D40" s="2" t="s">
        <v>142</v>
      </c>
      <c r="E40" s="84" t="s">
        <v>62</v>
      </c>
      <c r="P40" s="2" t="n">
        <v>1</v>
      </c>
      <c r="Q40" s="2" t="n">
        <v>1</v>
      </c>
      <c r="W40" s="2" t="n">
        <v>1</v>
      </c>
      <c r="AA40" s="2" t="n">
        <v>1</v>
      </c>
      <c r="AD40" s="2" t="n">
        <v>1</v>
      </c>
    </row>
    <row r="41" customFormat="false" ht="18" hidden="false" customHeight="true" outlineLevel="0" collapsed="false">
      <c r="A41" s="67" t="s">
        <v>143</v>
      </c>
      <c r="B41" s="1" t="s">
        <v>144</v>
      </c>
      <c r="D41" s="2" t="s">
        <v>74</v>
      </c>
      <c r="E41" s="84" t="n">
        <v>43647</v>
      </c>
      <c r="F41" s="2" t="n">
        <v>1</v>
      </c>
      <c r="H41" s="2" t="n">
        <v>1</v>
      </c>
      <c r="J41" s="2" t="n">
        <v>1</v>
      </c>
      <c r="K41" s="2" t="n">
        <v>1</v>
      </c>
      <c r="P41" s="2" t="n">
        <v>1</v>
      </c>
      <c r="S41" s="2" t="n">
        <v>1</v>
      </c>
      <c r="T41" s="2" t="n">
        <v>1</v>
      </c>
      <c r="AJ41" s="2" t="n">
        <v>1</v>
      </c>
    </row>
    <row r="42" customFormat="false" ht="18" hidden="false" customHeight="true" outlineLevel="0" collapsed="false">
      <c r="A42" s="67" t="s">
        <v>145</v>
      </c>
      <c r="B42" s="1" t="s">
        <v>146</v>
      </c>
      <c r="D42" s="2" t="s">
        <v>74</v>
      </c>
      <c r="E42" s="84" t="n">
        <v>43800</v>
      </c>
      <c r="S42" s="2" t="n">
        <v>1</v>
      </c>
      <c r="W42" s="2" t="n">
        <v>1</v>
      </c>
      <c r="AA42" s="2" t="n">
        <v>1</v>
      </c>
      <c r="AD42" s="2" t="n">
        <v>1</v>
      </c>
    </row>
    <row r="43" customFormat="false" ht="18" hidden="false" customHeight="true" outlineLevel="0" collapsed="false">
      <c r="A43" s="67" t="s">
        <v>147</v>
      </c>
      <c r="B43" s="1" t="s">
        <v>148</v>
      </c>
      <c r="D43" s="2" t="s">
        <v>94</v>
      </c>
      <c r="E43" s="84" t="n">
        <v>43636</v>
      </c>
      <c r="I43" s="2" t="n">
        <v>1</v>
      </c>
      <c r="O43" s="2" t="n">
        <v>1</v>
      </c>
      <c r="V43" s="2" t="n">
        <v>1</v>
      </c>
      <c r="AA43" s="2" t="n">
        <v>1</v>
      </c>
      <c r="AD43" s="2" t="n">
        <v>1</v>
      </c>
    </row>
    <row r="44" customFormat="false" ht="18" hidden="false" customHeight="true" outlineLevel="0" collapsed="false">
      <c r="A44" s="67" t="s">
        <v>149</v>
      </c>
      <c r="B44" s="1" t="s">
        <v>150</v>
      </c>
      <c r="D44" s="2" t="s">
        <v>77</v>
      </c>
      <c r="E44" s="84" t="n">
        <v>43710</v>
      </c>
      <c r="F44" s="2" t="n">
        <v>1</v>
      </c>
      <c r="H44" s="2" t="n">
        <v>1</v>
      </c>
      <c r="L44" s="2" t="n">
        <v>1</v>
      </c>
      <c r="S44" s="2" t="n">
        <v>1</v>
      </c>
      <c r="AC44" s="2" t="n">
        <v>1</v>
      </c>
      <c r="AD44" s="2" t="n">
        <v>1</v>
      </c>
    </row>
    <row r="45" customFormat="false" ht="18" hidden="false" customHeight="true" outlineLevel="0" collapsed="false">
      <c r="A45" s="67" t="s">
        <v>151</v>
      </c>
      <c r="B45" s="1" t="s">
        <v>152</v>
      </c>
      <c r="D45" s="2" t="s">
        <v>74</v>
      </c>
      <c r="E45" s="84" t="n">
        <v>43712</v>
      </c>
      <c r="F45" s="2" t="n">
        <v>1</v>
      </c>
      <c r="H45" s="2" t="n">
        <v>1</v>
      </c>
      <c r="R45" s="2" t="n">
        <v>1</v>
      </c>
      <c r="S45" s="2" t="n">
        <v>1</v>
      </c>
      <c r="Z45" s="2" t="n">
        <v>1</v>
      </c>
      <c r="AJ45" s="2" t="n">
        <v>2</v>
      </c>
    </row>
    <row r="46" customFormat="false" ht="18" hidden="false" customHeight="true" outlineLevel="0" collapsed="false">
      <c r="A46" s="67" t="s">
        <v>153</v>
      </c>
      <c r="B46" s="1" t="s">
        <v>154</v>
      </c>
      <c r="D46" s="2" t="s">
        <v>155</v>
      </c>
      <c r="E46" s="84" t="n">
        <v>43951</v>
      </c>
      <c r="F46" s="2" t="n">
        <v>1</v>
      </c>
      <c r="H46" s="2" t="n">
        <v>1</v>
      </c>
      <c r="I46" s="2" t="n">
        <v>1</v>
      </c>
      <c r="M46" s="2" t="n">
        <v>1</v>
      </c>
      <c r="AA46" s="2" t="n">
        <v>1</v>
      </c>
      <c r="AC46" s="2" t="n">
        <v>1</v>
      </c>
    </row>
    <row r="47" customFormat="false" ht="18" hidden="false" customHeight="true" outlineLevel="0" collapsed="false">
      <c r="A47" s="67" t="s">
        <v>156</v>
      </c>
      <c r="B47" s="1" t="s">
        <v>157</v>
      </c>
      <c r="D47" s="2" t="s">
        <v>74</v>
      </c>
      <c r="E47" s="84" t="n">
        <v>43823</v>
      </c>
      <c r="F47" s="2" t="n">
        <v>1</v>
      </c>
      <c r="H47" s="2" t="n">
        <v>1</v>
      </c>
      <c r="L47" s="2" t="n">
        <v>1</v>
      </c>
      <c r="M47" s="2" t="n">
        <v>1</v>
      </c>
      <c r="Q47" s="2" t="n">
        <v>1</v>
      </c>
      <c r="R47" s="2" t="n">
        <v>1</v>
      </c>
      <c r="S47" s="2" t="n">
        <v>1</v>
      </c>
      <c r="AJ47" s="2" t="n">
        <v>1</v>
      </c>
    </row>
    <row r="48" customFormat="false" ht="18" hidden="false" customHeight="true" outlineLevel="0" collapsed="false">
      <c r="A48" s="67" t="s">
        <v>158</v>
      </c>
      <c r="B48" s="1" t="s">
        <v>159</v>
      </c>
      <c r="D48" s="2" t="s">
        <v>160</v>
      </c>
      <c r="E48" s="84" t="n">
        <v>43672</v>
      </c>
      <c r="F48" s="2" t="s">
        <v>62</v>
      </c>
    </row>
    <row r="49" customFormat="false" ht="18" hidden="false" customHeight="true" outlineLevel="0" collapsed="false">
      <c r="A49" s="67" t="s">
        <v>161</v>
      </c>
      <c r="B49" s="1" t="s">
        <v>162</v>
      </c>
      <c r="D49" s="2" t="s">
        <v>74</v>
      </c>
      <c r="E49" s="84" t="n">
        <v>43672</v>
      </c>
      <c r="F49" s="2" t="s">
        <v>62</v>
      </c>
    </row>
    <row r="50" customFormat="false" ht="18" hidden="false" customHeight="true" outlineLevel="0" collapsed="false">
      <c r="A50" s="67" t="s">
        <v>163</v>
      </c>
      <c r="B50" s="1" t="s">
        <v>164</v>
      </c>
      <c r="D50" s="2" t="s">
        <v>74</v>
      </c>
      <c r="E50" s="84" t="n">
        <v>43738</v>
      </c>
      <c r="F50" s="2" t="n">
        <v>1</v>
      </c>
      <c r="G50" s="2" t="n">
        <v>1</v>
      </c>
      <c r="I50" s="2" t="n">
        <v>1</v>
      </c>
      <c r="N50" s="2" t="n">
        <v>1</v>
      </c>
      <c r="P50" s="2" t="n">
        <v>1</v>
      </c>
      <c r="T50" s="2" t="n">
        <v>1</v>
      </c>
      <c r="Z50" s="2" t="n">
        <v>1</v>
      </c>
      <c r="AC50" s="2" t="n">
        <v>1</v>
      </c>
      <c r="AD50" s="2" t="n">
        <v>1</v>
      </c>
      <c r="AJ50" s="2" t="n">
        <v>1</v>
      </c>
    </row>
    <row r="51" customFormat="false" ht="18" hidden="false" customHeight="true" outlineLevel="0" collapsed="false">
      <c r="A51" s="67" t="s">
        <v>165</v>
      </c>
      <c r="B51" s="1" t="s">
        <v>166</v>
      </c>
      <c r="D51" s="2" t="s">
        <v>167</v>
      </c>
      <c r="E51" s="84" t="s">
        <v>62</v>
      </c>
      <c r="F51" s="2" t="n">
        <v>1</v>
      </c>
      <c r="H51" s="2" t="n">
        <v>1</v>
      </c>
      <c r="O51" s="2" t="n">
        <v>1</v>
      </c>
      <c r="Q51" s="2" t="n">
        <v>1</v>
      </c>
      <c r="T51" s="2" t="n">
        <v>1</v>
      </c>
      <c r="AD51" s="2" t="n">
        <v>1</v>
      </c>
    </row>
    <row r="52" customFormat="false" ht="18" hidden="false" customHeight="true" outlineLevel="0" collapsed="false">
      <c r="A52" s="67" t="s">
        <v>168</v>
      </c>
      <c r="B52" s="1" t="s">
        <v>169</v>
      </c>
      <c r="D52" s="2" t="s">
        <v>142</v>
      </c>
      <c r="E52" s="2" t="s">
        <v>62</v>
      </c>
      <c r="F52" s="2" t="n">
        <v>1</v>
      </c>
      <c r="P52" s="2" t="n">
        <v>1</v>
      </c>
      <c r="W52" s="2" t="n">
        <v>1</v>
      </c>
    </row>
    <row r="53" customFormat="false" ht="18" hidden="false" customHeight="true" outlineLevel="0" collapsed="false">
      <c r="A53" s="67" t="s">
        <v>170</v>
      </c>
      <c r="B53" s="1" t="s">
        <v>171</v>
      </c>
      <c r="D53" s="2" t="s">
        <v>172</v>
      </c>
      <c r="E53" s="84" t="n">
        <v>43705</v>
      </c>
      <c r="P53" s="2" t="n">
        <v>1</v>
      </c>
      <c r="S53" s="2" t="n">
        <v>1</v>
      </c>
      <c r="W53" s="2" t="n">
        <v>1</v>
      </c>
      <c r="AA53" s="2" t="n">
        <v>1</v>
      </c>
      <c r="AC53" s="2" t="n">
        <v>1</v>
      </c>
    </row>
    <row r="54" customFormat="false" ht="18" hidden="false" customHeight="true" outlineLevel="0" collapsed="false">
      <c r="A54" s="67" t="s">
        <v>173</v>
      </c>
      <c r="B54" s="1" t="s">
        <v>174</v>
      </c>
      <c r="D54" s="2" t="s">
        <v>175</v>
      </c>
      <c r="E54" s="84" t="n">
        <v>43720</v>
      </c>
      <c r="H54" s="2" t="n">
        <v>1</v>
      </c>
      <c r="K54" s="2" t="n">
        <v>1</v>
      </c>
      <c r="N54" s="2" t="n">
        <v>1</v>
      </c>
      <c r="AC54" s="2" t="n">
        <v>1</v>
      </c>
      <c r="AD54" s="2" t="n">
        <v>1</v>
      </c>
    </row>
    <row r="55" customFormat="false" ht="18" hidden="false" customHeight="true" outlineLevel="0" collapsed="false">
      <c r="A55" s="67" t="s">
        <v>176</v>
      </c>
      <c r="B55" s="1" t="s">
        <v>177</v>
      </c>
      <c r="D55" s="2" t="s">
        <v>107</v>
      </c>
      <c r="E55" s="2" t="s">
        <v>62</v>
      </c>
      <c r="G55" s="2" t="n">
        <v>1</v>
      </c>
      <c r="H55" s="2" t="n">
        <v>1</v>
      </c>
      <c r="S55" s="2" t="n">
        <v>1</v>
      </c>
      <c r="AD55" s="2" t="n">
        <v>1</v>
      </c>
      <c r="AJ55" s="2" t="n">
        <v>1</v>
      </c>
    </row>
    <row r="56" customFormat="false" ht="18" hidden="false" customHeight="true" outlineLevel="0" collapsed="false">
      <c r="A56" s="67" t="s">
        <v>178</v>
      </c>
      <c r="B56" s="1" t="s">
        <v>179</v>
      </c>
      <c r="D56" s="2" t="s">
        <v>74</v>
      </c>
      <c r="E56" s="84" t="n">
        <v>43733</v>
      </c>
      <c r="F56" s="2" t="n">
        <v>1</v>
      </c>
      <c r="G56" s="2" t="n">
        <v>1</v>
      </c>
      <c r="I56" s="2" t="n">
        <v>1</v>
      </c>
      <c r="L56" s="2" t="n">
        <v>1</v>
      </c>
      <c r="O56" s="2" t="n">
        <v>1</v>
      </c>
      <c r="AJ56" s="2" t="n">
        <v>1</v>
      </c>
    </row>
    <row r="57" customFormat="false" ht="18" hidden="false" customHeight="true" outlineLevel="0" collapsed="false">
      <c r="A57" s="67" t="s">
        <v>180</v>
      </c>
      <c r="B57" s="1" t="s">
        <v>181</v>
      </c>
      <c r="D57" s="2" t="s">
        <v>74</v>
      </c>
      <c r="E57" s="84" t="n">
        <v>43718</v>
      </c>
      <c r="F57" s="2" t="n">
        <v>1</v>
      </c>
      <c r="H57" s="2" t="n">
        <v>1</v>
      </c>
      <c r="O57" s="2" t="n">
        <v>1</v>
      </c>
      <c r="AD57" s="2" t="n">
        <v>1</v>
      </c>
    </row>
    <row r="58" customFormat="false" ht="18" hidden="false" customHeight="true" outlineLevel="0" collapsed="false">
      <c r="A58" s="67" t="s">
        <v>182</v>
      </c>
      <c r="B58" s="1" t="s">
        <v>183</v>
      </c>
      <c r="D58" s="2" t="s">
        <v>184</v>
      </c>
      <c r="E58" s="84" t="n">
        <v>43651</v>
      </c>
      <c r="F58" s="2" t="n">
        <v>1</v>
      </c>
      <c r="H58" s="2" t="n">
        <v>1</v>
      </c>
      <c r="W58" s="2" t="n">
        <v>1</v>
      </c>
      <c r="AA58" s="2" t="n">
        <v>1</v>
      </c>
      <c r="AD58" s="2" t="n">
        <v>1</v>
      </c>
    </row>
    <row r="59" customFormat="false" ht="18" hidden="false" customHeight="true" outlineLevel="0" collapsed="false">
      <c r="A59" s="67" t="s">
        <v>185</v>
      </c>
      <c r="B59" s="1" t="s">
        <v>186</v>
      </c>
      <c r="D59" s="2" t="s">
        <v>142</v>
      </c>
      <c r="E59" s="84" t="n">
        <v>43822</v>
      </c>
      <c r="F59" s="2" t="n">
        <v>1</v>
      </c>
      <c r="H59" s="2" t="n">
        <v>1</v>
      </c>
      <c r="O59" s="2" t="n">
        <v>1</v>
      </c>
      <c r="R59" s="2" t="n">
        <v>1</v>
      </c>
      <c r="T59" s="2" t="n">
        <v>1</v>
      </c>
      <c r="AD59" s="2" t="n">
        <v>1</v>
      </c>
    </row>
    <row r="60" customFormat="false" ht="18" hidden="false" customHeight="true" outlineLevel="0" collapsed="false">
      <c r="A60" s="67" t="s">
        <v>187</v>
      </c>
      <c r="B60" s="1" t="s">
        <v>188</v>
      </c>
      <c r="D60" s="2" t="s">
        <v>189</v>
      </c>
      <c r="E60" s="84" t="n">
        <v>43710</v>
      </c>
      <c r="F60" s="2" t="n">
        <v>1</v>
      </c>
      <c r="M60" s="2" t="n">
        <v>1</v>
      </c>
      <c r="O60" s="2" t="n">
        <v>1</v>
      </c>
      <c r="P60" s="2" t="n">
        <v>1</v>
      </c>
      <c r="S60" s="2" t="n">
        <v>1</v>
      </c>
      <c r="AD60" s="2" t="n">
        <v>1</v>
      </c>
    </row>
    <row r="61" customFormat="false" ht="18" hidden="false" customHeight="true" outlineLevel="0" collapsed="false">
      <c r="A61" s="67" t="s">
        <v>190</v>
      </c>
      <c r="B61" s="1" t="s">
        <v>191</v>
      </c>
      <c r="D61" s="2" t="s">
        <v>167</v>
      </c>
      <c r="E61" s="84" t="n">
        <v>43647</v>
      </c>
      <c r="H61" s="2" t="n">
        <v>1</v>
      </c>
      <c r="I61" s="2" t="n">
        <v>1</v>
      </c>
      <c r="Z61" s="2" t="n">
        <v>1</v>
      </c>
      <c r="AC61" s="2" t="n">
        <v>1</v>
      </c>
      <c r="AD61" s="2" t="n">
        <v>1</v>
      </c>
    </row>
    <row r="62" customFormat="false" ht="18" hidden="false" customHeight="true" outlineLevel="0" collapsed="false">
      <c r="A62" s="67" t="s">
        <v>192</v>
      </c>
      <c r="B62" s="1" t="s">
        <v>193</v>
      </c>
      <c r="D62" s="2" t="s">
        <v>74</v>
      </c>
      <c r="E62" s="84" t="n">
        <v>43711</v>
      </c>
      <c r="F62" s="2" t="n">
        <v>1</v>
      </c>
      <c r="G62" s="2" t="n">
        <v>1</v>
      </c>
      <c r="O62" s="2" t="n">
        <v>1</v>
      </c>
      <c r="S62" s="2" t="n">
        <v>1</v>
      </c>
      <c r="W62" s="2" t="n">
        <v>1</v>
      </c>
      <c r="AC62" s="2" t="n">
        <v>1</v>
      </c>
      <c r="AJ62" s="2" t="n">
        <v>1</v>
      </c>
    </row>
    <row r="63" customFormat="false" ht="18" hidden="false" customHeight="true" outlineLevel="0" collapsed="false">
      <c r="A63" s="67" t="s">
        <v>194</v>
      </c>
      <c r="B63" s="1" t="s">
        <v>195</v>
      </c>
      <c r="D63" s="2" t="s">
        <v>74</v>
      </c>
      <c r="E63" s="84" t="n">
        <v>43735</v>
      </c>
      <c r="F63" s="2" t="n">
        <v>1</v>
      </c>
      <c r="I63" s="2" t="n">
        <v>1</v>
      </c>
      <c r="K63" s="2" t="n">
        <v>1</v>
      </c>
      <c r="N63" s="2" t="n">
        <v>1</v>
      </c>
      <c r="O63" s="2" t="n">
        <v>1</v>
      </c>
      <c r="Q63" s="2" t="n">
        <v>1</v>
      </c>
      <c r="S63" s="2" t="n">
        <v>1</v>
      </c>
      <c r="W63" s="2" t="n">
        <v>1</v>
      </c>
      <c r="Y63" s="2" t="n">
        <v>1</v>
      </c>
      <c r="Z63" s="2" t="n">
        <v>1</v>
      </c>
      <c r="AA63" s="2" t="n">
        <v>1</v>
      </c>
      <c r="AC63" s="2" t="n">
        <v>1</v>
      </c>
      <c r="AD63" s="2" t="n">
        <v>1</v>
      </c>
      <c r="AF63" s="2" t="n">
        <v>1</v>
      </c>
      <c r="AG63" s="2" t="n">
        <v>1</v>
      </c>
    </row>
    <row r="64" customFormat="false" ht="18" hidden="false" customHeight="true" outlineLevel="0" collapsed="false">
      <c r="A64" s="67" t="s">
        <v>196</v>
      </c>
      <c r="B64" s="1" t="s">
        <v>197</v>
      </c>
      <c r="D64" s="2" t="s">
        <v>198</v>
      </c>
      <c r="E64" s="84" t="n">
        <v>43664</v>
      </c>
      <c r="K64" s="2" t="n">
        <v>1</v>
      </c>
      <c r="S64" s="2" t="n">
        <v>1</v>
      </c>
      <c r="AA64" s="2" t="n">
        <v>1</v>
      </c>
      <c r="AC64" s="2" t="n">
        <v>1</v>
      </c>
    </row>
    <row r="65" customFormat="false" ht="18" hidden="false" customHeight="true" outlineLevel="0" collapsed="false">
      <c r="A65" s="67" t="s">
        <v>199</v>
      </c>
      <c r="B65" s="1" t="s">
        <v>200</v>
      </c>
      <c r="D65" s="2" t="s">
        <v>198</v>
      </c>
      <c r="E65" s="84" t="s">
        <v>62</v>
      </c>
      <c r="F65" s="2" t="n">
        <v>1</v>
      </c>
      <c r="H65" s="2" t="n">
        <v>1</v>
      </c>
      <c r="I65" s="2" t="n">
        <v>1</v>
      </c>
      <c r="M65" s="2" t="n">
        <v>1</v>
      </c>
      <c r="W65" s="2" t="n">
        <v>1</v>
      </c>
    </row>
    <row r="66" customFormat="false" ht="18" hidden="false" customHeight="true" outlineLevel="0" collapsed="false">
      <c r="A66" s="67" t="s">
        <v>201</v>
      </c>
      <c r="B66" s="1" t="s">
        <v>202</v>
      </c>
      <c r="D66" s="2" t="s">
        <v>107</v>
      </c>
      <c r="E66" s="84" t="n">
        <v>43665</v>
      </c>
      <c r="F66" s="2" t="n">
        <v>1</v>
      </c>
      <c r="K66" s="2" t="n">
        <v>1</v>
      </c>
      <c r="P66" s="2" t="n">
        <v>1</v>
      </c>
      <c r="W66" s="2" t="n">
        <v>1</v>
      </c>
      <c r="Y66" s="2" t="n">
        <v>1</v>
      </c>
      <c r="AC66" s="2" t="n">
        <v>1</v>
      </c>
      <c r="AD66" s="2" t="n">
        <v>1</v>
      </c>
    </row>
    <row r="67" customFormat="false" ht="18" hidden="false" customHeight="true" outlineLevel="0" collapsed="false">
      <c r="A67" s="67" t="s">
        <v>203</v>
      </c>
      <c r="B67" s="1" t="s">
        <v>204</v>
      </c>
      <c r="D67" s="2" t="s">
        <v>142</v>
      </c>
      <c r="E67" s="84" t="n">
        <v>43692</v>
      </c>
      <c r="F67" s="2" t="n">
        <v>1</v>
      </c>
      <c r="G67" s="2" t="n">
        <v>1</v>
      </c>
      <c r="K67" s="2" t="n">
        <v>1</v>
      </c>
      <c r="N67" s="2" t="n">
        <v>1</v>
      </c>
      <c r="AC67" s="2" t="n">
        <v>1</v>
      </c>
      <c r="AJ67" s="2" t="n">
        <v>1</v>
      </c>
    </row>
    <row r="68" customFormat="false" ht="18" hidden="false" customHeight="true" outlineLevel="0" collapsed="false">
      <c r="A68" s="67" t="s">
        <v>205</v>
      </c>
      <c r="B68" s="1" t="s">
        <v>206</v>
      </c>
      <c r="D68" s="2" t="s">
        <v>207</v>
      </c>
      <c r="E68" s="84" t="n">
        <v>43578</v>
      </c>
      <c r="F68" s="2" t="n">
        <v>1</v>
      </c>
      <c r="H68" s="2" t="n">
        <v>1</v>
      </c>
      <c r="I68" s="2" t="n">
        <v>1</v>
      </c>
      <c r="N68" s="2" t="n">
        <v>1</v>
      </c>
      <c r="AA68" s="2" t="n">
        <v>1</v>
      </c>
      <c r="AC68" s="2" t="n">
        <v>1</v>
      </c>
    </row>
    <row r="69" customFormat="false" ht="18" hidden="false" customHeight="true" outlineLevel="0" collapsed="false">
      <c r="A69" s="67" t="s">
        <v>208</v>
      </c>
      <c r="B69" s="1" t="s">
        <v>209</v>
      </c>
      <c r="D69" s="2" t="s">
        <v>210</v>
      </c>
      <c r="E69" s="84" t="n">
        <v>43664</v>
      </c>
      <c r="F69" s="2" t="n">
        <v>1</v>
      </c>
      <c r="H69" s="2" t="n">
        <v>1</v>
      </c>
      <c r="I69" s="2" t="n">
        <v>1</v>
      </c>
      <c r="W69" s="2" t="n">
        <v>1</v>
      </c>
      <c r="AA69" s="2" t="n">
        <v>1</v>
      </c>
      <c r="AD69" s="2" t="n">
        <v>1</v>
      </c>
    </row>
    <row r="70" customFormat="false" ht="18" hidden="false" customHeight="true" outlineLevel="0" collapsed="false">
      <c r="A70" s="67" t="s">
        <v>211</v>
      </c>
      <c r="B70" s="1" t="s">
        <v>212</v>
      </c>
      <c r="D70" s="2" t="s">
        <v>213</v>
      </c>
      <c r="E70" s="84" t="s">
        <v>62</v>
      </c>
      <c r="F70" s="2" t="n">
        <v>1</v>
      </c>
      <c r="H70" s="2" t="n">
        <v>1</v>
      </c>
      <c r="M70" s="2" t="n">
        <v>1</v>
      </c>
      <c r="P70" s="2" t="n">
        <v>1</v>
      </c>
      <c r="R70" s="2" t="n">
        <v>1</v>
      </c>
      <c r="AD70" s="2" t="n">
        <v>1</v>
      </c>
    </row>
    <row r="71" customFormat="false" ht="18" hidden="false" customHeight="true" outlineLevel="0" collapsed="false">
      <c r="A71" s="67" t="s">
        <v>214</v>
      </c>
      <c r="B71" s="1" t="s">
        <v>215</v>
      </c>
      <c r="D71" s="2" t="s">
        <v>74</v>
      </c>
      <c r="E71" s="84" t="n">
        <v>43623</v>
      </c>
      <c r="F71" s="2" t="n">
        <v>1</v>
      </c>
      <c r="R71" s="2" t="n">
        <v>2</v>
      </c>
      <c r="Z71" s="2" t="n">
        <v>1</v>
      </c>
    </row>
    <row r="72" customFormat="false" ht="18" hidden="false" customHeight="true" outlineLevel="0" collapsed="false">
      <c r="A72" s="67" t="s">
        <v>216</v>
      </c>
      <c r="B72" s="1" t="s">
        <v>217</v>
      </c>
      <c r="D72" s="2" t="s">
        <v>74</v>
      </c>
      <c r="E72" s="84" t="n">
        <v>43600</v>
      </c>
      <c r="H72" s="2" t="n">
        <v>1</v>
      </c>
      <c r="M72" s="2" t="n">
        <v>1</v>
      </c>
      <c r="AD72" s="2" t="n">
        <v>1</v>
      </c>
      <c r="AF72" s="2" t="n">
        <v>1</v>
      </c>
      <c r="AJ72" s="2" t="n">
        <v>1</v>
      </c>
    </row>
    <row r="73" customFormat="false" ht="18" hidden="false" customHeight="true" outlineLevel="0" collapsed="false">
      <c r="A73" s="67" t="s">
        <v>218</v>
      </c>
      <c r="B73" s="1" t="s">
        <v>219</v>
      </c>
      <c r="D73" s="2" t="s">
        <v>160</v>
      </c>
      <c r="E73" s="84" t="n">
        <v>43650</v>
      </c>
      <c r="F73" s="2" t="n">
        <v>1</v>
      </c>
      <c r="H73" s="2" t="n">
        <v>1</v>
      </c>
      <c r="W73" s="2" t="n">
        <v>1</v>
      </c>
      <c r="AA73" s="2" t="n">
        <v>1</v>
      </c>
      <c r="AC73" s="2" t="n">
        <v>1</v>
      </c>
      <c r="AD73" s="2" t="n">
        <v>1</v>
      </c>
    </row>
    <row r="74" customFormat="false" ht="18" hidden="false" customHeight="true" outlineLevel="0" collapsed="false">
      <c r="A74" s="67" t="s">
        <v>220</v>
      </c>
      <c r="B74" s="1" t="s">
        <v>221</v>
      </c>
      <c r="D74" s="2" t="s">
        <v>74</v>
      </c>
      <c r="E74" s="84" t="n">
        <v>43640</v>
      </c>
      <c r="F74" s="2" t="n">
        <v>1</v>
      </c>
      <c r="G74" s="2" t="n">
        <v>1</v>
      </c>
      <c r="I74" s="2" t="n">
        <v>1</v>
      </c>
      <c r="K74" s="2" t="n">
        <v>1</v>
      </c>
      <c r="L74" s="2" t="n">
        <v>1</v>
      </c>
      <c r="O74" s="2" t="n">
        <v>1</v>
      </c>
      <c r="AJ74" s="2" t="n">
        <v>2</v>
      </c>
    </row>
    <row r="75" customFormat="false" ht="18" hidden="false" customHeight="true" outlineLevel="0" collapsed="false">
      <c r="A75" s="67" t="s">
        <v>222</v>
      </c>
      <c r="B75" s="1" t="s">
        <v>223</v>
      </c>
      <c r="D75" s="2" t="s">
        <v>77</v>
      </c>
      <c r="E75" s="84" t="n">
        <v>43605</v>
      </c>
      <c r="F75" s="2" t="n">
        <v>1</v>
      </c>
      <c r="L75" s="2" t="n">
        <v>1</v>
      </c>
      <c r="N75" s="2" t="n">
        <v>1</v>
      </c>
      <c r="W75" s="2" t="n">
        <v>1</v>
      </c>
      <c r="AJ75" s="2" t="n">
        <v>2</v>
      </c>
    </row>
    <row r="76" customFormat="false" ht="18" hidden="false" customHeight="true" outlineLevel="0" collapsed="false">
      <c r="A76" s="67" t="s">
        <v>224</v>
      </c>
      <c r="B76" s="1" t="s">
        <v>225</v>
      </c>
      <c r="D76" s="2" t="s">
        <v>74</v>
      </c>
      <c r="E76" s="84" t="n">
        <v>43838</v>
      </c>
      <c r="F76" s="2" t="s">
        <v>62</v>
      </c>
    </row>
    <row r="77" customFormat="false" ht="18" hidden="false" customHeight="true" outlineLevel="0" collapsed="false">
      <c r="A77" s="67" t="s">
        <v>226</v>
      </c>
      <c r="B77" s="1" t="s">
        <v>227</v>
      </c>
      <c r="D77" s="2" t="s">
        <v>167</v>
      </c>
      <c r="E77" s="84" t="s">
        <v>62</v>
      </c>
      <c r="F77" s="2" t="s">
        <v>62</v>
      </c>
    </row>
    <row r="78" customFormat="false" ht="18" hidden="false" customHeight="true" outlineLevel="0" collapsed="false">
      <c r="A78" s="67" t="s">
        <v>228</v>
      </c>
      <c r="B78" s="1" t="s">
        <v>229</v>
      </c>
      <c r="D78" s="2" t="s">
        <v>74</v>
      </c>
      <c r="E78" s="2" t="s">
        <v>62</v>
      </c>
      <c r="F78" s="2" t="n">
        <v>1</v>
      </c>
      <c r="H78" s="2" t="n">
        <v>1</v>
      </c>
      <c r="O78" s="2" t="n">
        <v>1</v>
      </c>
    </row>
    <row r="79" customFormat="false" ht="18" hidden="false" customHeight="true" outlineLevel="0" collapsed="false">
      <c r="A79" s="67" t="s">
        <v>230</v>
      </c>
      <c r="B79" s="1" t="s">
        <v>231</v>
      </c>
      <c r="D79" s="2" t="s">
        <v>160</v>
      </c>
      <c r="E79" s="84" t="n">
        <v>43732</v>
      </c>
      <c r="F79" s="2" t="n">
        <v>1</v>
      </c>
      <c r="W79" s="2" t="n">
        <v>1</v>
      </c>
      <c r="AA79" s="2" t="n">
        <v>1</v>
      </c>
      <c r="AD79" s="2" t="n">
        <v>1</v>
      </c>
    </row>
    <row r="80" customFormat="false" ht="18" hidden="false" customHeight="true" outlineLevel="0" collapsed="false">
      <c r="A80" s="67" t="s">
        <v>232</v>
      </c>
      <c r="B80" s="1" t="s">
        <v>233</v>
      </c>
      <c r="D80" s="2" t="s">
        <v>234</v>
      </c>
      <c r="E80" s="84" t="n">
        <v>43675</v>
      </c>
      <c r="F80" s="2" t="n">
        <v>1</v>
      </c>
      <c r="H80" s="2" t="n">
        <v>1</v>
      </c>
      <c r="K80" s="2" t="n">
        <v>1</v>
      </c>
      <c r="O80" s="2" t="n">
        <v>1</v>
      </c>
      <c r="P80" s="2" t="n">
        <v>1</v>
      </c>
      <c r="AC80" s="2" t="n">
        <v>1</v>
      </c>
    </row>
    <row r="81" customFormat="false" ht="18" hidden="false" customHeight="true" outlineLevel="0" collapsed="false">
      <c r="A81" s="67" t="s">
        <v>235</v>
      </c>
      <c r="B81" s="1" t="s">
        <v>236</v>
      </c>
      <c r="D81" s="2" t="s">
        <v>234</v>
      </c>
      <c r="E81" s="84" t="n">
        <v>43678</v>
      </c>
      <c r="F81" s="2" t="n">
        <v>1</v>
      </c>
      <c r="I81" s="2" t="n">
        <v>1</v>
      </c>
      <c r="M81" s="2" t="n">
        <v>1</v>
      </c>
      <c r="AC81" s="2" t="n">
        <v>1</v>
      </c>
      <c r="AD81" s="2" t="n">
        <v>1</v>
      </c>
      <c r="AJ81" s="2" t="n">
        <v>1</v>
      </c>
    </row>
    <row r="82" customFormat="false" ht="18" hidden="false" customHeight="true" outlineLevel="0" collapsed="false">
      <c r="A82" s="67" t="s">
        <v>237</v>
      </c>
      <c r="B82" s="1" t="s">
        <v>238</v>
      </c>
      <c r="D82" s="2" t="s">
        <v>239</v>
      </c>
      <c r="E82" s="84" t="n">
        <v>43754</v>
      </c>
      <c r="O82" s="2" t="n">
        <v>1</v>
      </c>
      <c r="S82" s="2" t="n">
        <v>1</v>
      </c>
      <c r="T82" s="2" t="n">
        <v>1</v>
      </c>
      <c r="AC82" s="2" t="n">
        <v>1</v>
      </c>
      <c r="AD82" s="2" t="n">
        <v>1</v>
      </c>
      <c r="AJ82" s="2" t="n">
        <v>2</v>
      </c>
    </row>
    <row r="83" customFormat="false" ht="18" hidden="false" customHeight="true" outlineLevel="0" collapsed="false">
      <c r="A83" s="67" t="s">
        <v>240</v>
      </c>
      <c r="B83" s="1" t="s">
        <v>241</v>
      </c>
      <c r="D83" s="2" t="s">
        <v>239</v>
      </c>
      <c r="E83" s="84" t="n">
        <v>43656</v>
      </c>
      <c r="O83" s="2" t="n">
        <v>1</v>
      </c>
      <c r="S83" s="2" t="n">
        <v>1</v>
      </c>
      <c r="T83" s="2" t="n">
        <v>1</v>
      </c>
      <c r="AC83" s="2" t="n">
        <v>1</v>
      </c>
      <c r="AD83" s="2" t="n">
        <v>1</v>
      </c>
      <c r="AJ83" s="2" t="n">
        <v>2</v>
      </c>
    </row>
    <row r="84" customFormat="false" ht="18" hidden="false" customHeight="true" outlineLevel="0" collapsed="false">
      <c r="A84" s="67" t="s">
        <v>242</v>
      </c>
      <c r="B84" s="1" t="s">
        <v>243</v>
      </c>
      <c r="D84" s="2" t="s">
        <v>74</v>
      </c>
      <c r="E84" s="84" t="n">
        <v>43713</v>
      </c>
      <c r="F84" s="2" t="n">
        <v>1</v>
      </c>
      <c r="H84" s="2" t="n">
        <v>1</v>
      </c>
      <c r="I84" s="2" t="n">
        <v>1</v>
      </c>
      <c r="M84" s="2" t="n">
        <v>1</v>
      </c>
      <c r="W84" s="2" t="n">
        <v>1</v>
      </c>
    </row>
    <row r="85" customFormat="false" ht="18" hidden="false" customHeight="true" outlineLevel="0" collapsed="false">
      <c r="A85" s="67" t="s">
        <v>244</v>
      </c>
      <c r="B85" s="1" t="s">
        <v>245</v>
      </c>
      <c r="D85" s="2" t="s">
        <v>246</v>
      </c>
      <c r="E85" s="84" t="n">
        <v>43928</v>
      </c>
      <c r="F85" s="2" t="n">
        <v>1</v>
      </c>
      <c r="H85" s="2" t="n">
        <v>1</v>
      </c>
      <c r="I85" s="2" t="n">
        <v>1</v>
      </c>
      <c r="M85" s="2" t="n">
        <v>1</v>
      </c>
      <c r="P85" s="2" t="n">
        <v>1</v>
      </c>
      <c r="AD85" s="2" t="n">
        <v>1</v>
      </c>
    </row>
    <row r="86" customFormat="false" ht="18" hidden="false" customHeight="true" outlineLevel="0" collapsed="false">
      <c r="A86" s="67" t="s">
        <v>247</v>
      </c>
      <c r="B86" s="1" t="s">
        <v>248</v>
      </c>
      <c r="D86" s="2" t="s">
        <v>110</v>
      </c>
      <c r="E86" s="2" t="s">
        <v>62</v>
      </c>
      <c r="H86" s="2" t="n">
        <v>1</v>
      </c>
      <c r="M86" s="2" t="n">
        <v>1</v>
      </c>
      <c r="P86" s="2" t="n">
        <v>1</v>
      </c>
      <c r="S86" s="2" t="n">
        <v>1</v>
      </c>
      <c r="W86" s="2" t="n">
        <v>1</v>
      </c>
    </row>
    <row r="87" customFormat="false" ht="18" hidden="false" customHeight="true" outlineLevel="0" collapsed="false">
      <c r="A87" s="67" t="s">
        <v>249</v>
      </c>
      <c r="B87" s="1" t="s">
        <v>250</v>
      </c>
      <c r="D87" s="2" t="s">
        <v>110</v>
      </c>
      <c r="E87" s="84" t="n">
        <v>43706</v>
      </c>
      <c r="F87" s="2" t="n">
        <v>1</v>
      </c>
      <c r="H87" s="2" t="n">
        <v>1</v>
      </c>
      <c r="I87" s="2" t="n">
        <v>1</v>
      </c>
      <c r="M87" s="2" t="n">
        <v>1</v>
      </c>
      <c r="W87" s="2" t="n">
        <v>1</v>
      </c>
    </row>
    <row r="88" customFormat="false" ht="18" hidden="false" customHeight="true" outlineLevel="0" collapsed="false">
      <c r="A88" s="67" t="s">
        <v>251</v>
      </c>
      <c r="B88" s="1" t="s">
        <v>252</v>
      </c>
      <c r="D88" s="2" t="s">
        <v>253</v>
      </c>
      <c r="E88" s="84" t="n">
        <v>43675</v>
      </c>
      <c r="F88" s="2" t="n">
        <v>1</v>
      </c>
      <c r="H88" s="2" t="n">
        <v>1</v>
      </c>
      <c r="L88" s="2" t="n">
        <v>1</v>
      </c>
      <c r="P88" s="2" t="n">
        <v>1</v>
      </c>
      <c r="W88" s="2" t="n">
        <v>1</v>
      </c>
    </row>
    <row r="89" customFormat="false" ht="18" hidden="false" customHeight="true" outlineLevel="0" collapsed="false">
      <c r="A89" s="67" t="s">
        <v>254</v>
      </c>
      <c r="B89" s="1" t="s">
        <v>255</v>
      </c>
      <c r="D89" s="2" t="s">
        <v>256</v>
      </c>
      <c r="E89" s="84" t="n">
        <v>43647</v>
      </c>
      <c r="F89" s="2" t="n">
        <v>1</v>
      </c>
      <c r="H89" s="2" t="n">
        <v>1</v>
      </c>
      <c r="I89" s="2" t="n">
        <v>1</v>
      </c>
      <c r="M89" s="2" t="n">
        <v>1</v>
      </c>
      <c r="P89" s="2" t="n">
        <v>1</v>
      </c>
      <c r="AD89" s="2" t="n">
        <v>1</v>
      </c>
    </row>
    <row r="90" customFormat="false" ht="18" hidden="false" customHeight="true" outlineLevel="0" collapsed="false">
      <c r="A90" s="67" t="s">
        <v>257</v>
      </c>
      <c r="B90" s="1" t="s">
        <v>258</v>
      </c>
      <c r="D90" s="2" t="s">
        <v>259</v>
      </c>
      <c r="E90" s="84" t="n">
        <v>43707</v>
      </c>
      <c r="H90" s="2" t="n">
        <v>1</v>
      </c>
      <c r="S90" s="2" t="n">
        <v>1</v>
      </c>
      <c r="AC90" s="2" t="n">
        <v>1</v>
      </c>
    </row>
    <row r="91" customFormat="false" ht="18" hidden="false" customHeight="true" outlineLevel="0" collapsed="false">
      <c r="A91" s="67" t="s">
        <v>260</v>
      </c>
      <c r="B91" s="1" t="s">
        <v>261</v>
      </c>
      <c r="D91" s="2" t="s">
        <v>262</v>
      </c>
      <c r="E91" s="84" t="s">
        <v>62</v>
      </c>
      <c r="F91" s="2" t="n">
        <v>1</v>
      </c>
      <c r="H91" s="2" t="n">
        <v>1</v>
      </c>
      <c r="O91" s="2" t="n">
        <v>1</v>
      </c>
      <c r="AC91" s="2" t="n">
        <v>1</v>
      </c>
      <c r="AD91" s="2" t="n">
        <v>1</v>
      </c>
      <c r="AJ91" s="2" t="n">
        <v>1</v>
      </c>
    </row>
    <row r="92" customFormat="false" ht="18" hidden="false" customHeight="true" outlineLevel="0" collapsed="false">
      <c r="A92" s="67" t="s">
        <v>263</v>
      </c>
      <c r="B92" s="1" t="s">
        <v>264</v>
      </c>
      <c r="D92" s="2" t="s">
        <v>74</v>
      </c>
      <c r="E92" s="84" t="n">
        <v>43557</v>
      </c>
      <c r="F92" s="2" t="n">
        <v>1</v>
      </c>
      <c r="O92" s="2" t="n">
        <v>1</v>
      </c>
      <c r="S92" s="2" t="n">
        <v>1</v>
      </c>
      <c r="Y92" s="2" t="n">
        <v>1</v>
      </c>
      <c r="AJ92" s="2" t="n">
        <v>2</v>
      </c>
    </row>
    <row r="93" customFormat="false" ht="18" hidden="false" customHeight="true" outlineLevel="0" collapsed="false">
      <c r="A93" s="67" t="s">
        <v>265</v>
      </c>
      <c r="B93" s="1" t="s">
        <v>266</v>
      </c>
      <c r="D93" s="2" t="s">
        <v>213</v>
      </c>
      <c r="E93" s="2" t="s">
        <v>62</v>
      </c>
      <c r="F93" s="2" t="s">
        <v>62</v>
      </c>
    </row>
    <row r="94" customFormat="false" ht="18" hidden="false" customHeight="true" outlineLevel="0" collapsed="false">
      <c r="A94" s="67" t="s">
        <v>267</v>
      </c>
      <c r="B94" s="1" t="s">
        <v>268</v>
      </c>
      <c r="D94" s="2" t="s">
        <v>74</v>
      </c>
      <c r="E94" s="2" t="s">
        <v>62</v>
      </c>
      <c r="F94" s="2" t="n">
        <v>1</v>
      </c>
      <c r="H94" s="2" t="n">
        <v>1</v>
      </c>
      <c r="O94" s="2" t="n">
        <v>1</v>
      </c>
      <c r="Q94" s="2" t="n">
        <v>1</v>
      </c>
      <c r="W94" s="2" t="n">
        <v>1</v>
      </c>
      <c r="X94" s="2" t="n">
        <v>1</v>
      </c>
      <c r="AC94" s="2" t="n">
        <v>1</v>
      </c>
    </row>
    <row r="95" customFormat="false" ht="18" hidden="false" customHeight="true" outlineLevel="0" collapsed="false">
      <c r="A95" s="67" t="s">
        <v>269</v>
      </c>
      <c r="B95" s="1" t="s">
        <v>270</v>
      </c>
      <c r="D95" s="2" t="s">
        <v>94</v>
      </c>
      <c r="E95" s="84" t="n">
        <v>43733</v>
      </c>
      <c r="F95" s="2" t="n">
        <v>1</v>
      </c>
      <c r="O95" s="2" t="n">
        <v>1</v>
      </c>
      <c r="AA95" s="2" t="n">
        <v>1</v>
      </c>
      <c r="AD95" s="2" t="n">
        <v>1</v>
      </c>
    </row>
    <row r="96" customFormat="false" ht="18" hidden="false" customHeight="true" outlineLevel="0" collapsed="false">
      <c r="A96" s="67" t="s">
        <v>271</v>
      </c>
      <c r="B96" s="1" t="s">
        <v>272</v>
      </c>
      <c r="D96" s="2" t="s">
        <v>273</v>
      </c>
      <c r="E96" s="84" t="n">
        <v>43717</v>
      </c>
      <c r="F96" s="2" t="n">
        <v>1</v>
      </c>
      <c r="H96" s="2" t="n">
        <v>1</v>
      </c>
      <c r="I96" s="2" t="n">
        <v>1</v>
      </c>
      <c r="J96" s="2" t="n">
        <v>1</v>
      </c>
      <c r="R96" s="2" t="n">
        <v>1</v>
      </c>
      <c r="S96" s="2" t="n">
        <v>1</v>
      </c>
    </row>
    <row r="97" customFormat="false" ht="18" hidden="false" customHeight="true" outlineLevel="0" collapsed="false">
      <c r="A97" s="67" t="s">
        <v>274</v>
      </c>
      <c r="B97" s="1" t="s">
        <v>275</v>
      </c>
      <c r="D97" s="2" t="s">
        <v>74</v>
      </c>
      <c r="E97" s="84" t="n">
        <v>43732</v>
      </c>
      <c r="F97" s="2" t="n">
        <v>1</v>
      </c>
      <c r="H97" s="2" t="n">
        <v>1</v>
      </c>
      <c r="O97" s="2" t="n">
        <v>1</v>
      </c>
      <c r="R97" s="2" t="n">
        <v>1</v>
      </c>
      <c r="S97" s="2" t="n">
        <v>1</v>
      </c>
      <c r="W97" s="2" t="n">
        <v>1</v>
      </c>
      <c r="AC97" s="2" t="n">
        <v>1</v>
      </c>
      <c r="AJ97" s="2" t="n">
        <v>1</v>
      </c>
    </row>
    <row r="98" customFormat="false" ht="18" hidden="false" customHeight="true" outlineLevel="0" collapsed="false">
      <c r="A98" s="67" t="s">
        <v>276</v>
      </c>
      <c r="B98" s="1" t="s">
        <v>277</v>
      </c>
      <c r="D98" s="2" t="s">
        <v>74</v>
      </c>
      <c r="E98" s="84" t="n">
        <v>43732</v>
      </c>
      <c r="F98" s="2" t="n">
        <v>1</v>
      </c>
      <c r="H98" s="2" t="n">
        <v>1</v>
      </c>
      <c r="O98" s="2" t="n">
        <v>1</v>
      </c>
      <c r="R98" s="2" t="n">
        <v>1</v>
      </c>
      <c r="S98" s="2" t="n">
        <v>1</v>
      </c>
      <c r="W98" s="2" t="n">
        <v>1</v>
      </c>
      <c r="AC98" s="2" t="n">
        <v>1</v>
      </c>
      <c r="AJ98" s="2" t="n">
        <v>1</v>
      </c>
    </row>
    <row r="99" customFormat="false" ht="18" hidden="false" customHeight="true" outlineLevel="0" collapsed="false">
      <c r="A99" s="67" t="s">
        <v>278</v>
      </c>
      <c r="B99" s="1" t="s">
        <v>279</v>
      </c>
      <c r="D99" s="2" t="s">
        <v>107</v>
      </c>
      <c r="E99" s="84" t="s">
        <v>62</v>
      </c>
      <c r="H99" s="2" t="n">
        <v>1</v>
      </c>
      <c r="I99" s="2" t="n">
        <v>1</v>
      </c>
      <c r="L99" s="2" t="n">
        <v>1</v>
      </c>
      <c r="AC99" s="2" t="n">
        <v>1</v>
      </c>
      <c r="AD99" s="2" t="n">
        <v>1</v>
      </c>
    </row>
    <row r="100" customFormat="false" ht="18" hidden="false" customHeight="true" outlineLevel="0" collapsed="false">
      <c r="A100" s="67" t="s">
        <v>280</v>
      </c>
      <c r="B100" s="1" t="s">
        <v>281</v>
      </c>
      <c r="D100" s="2" t="s">
        <v>74</v>
      </c>
      <c r="E100" s="84" t="n">
        <v>43713</v>
      </c>
      <c r="J100" s="2" t="n">
        <v>1</v>
      </c>
      <c r="O100" s="2" t="n">
        <v>1</v>
      </c>
      <c r="S100" s="2" t="n">
        <v>1</v>
      </c>
      <c r="T100" s="2" t="n">
        <v>1</v>
      </c>
      <c r="W100" s="2" t="n">
        <v>1</v>
      </c>
      <c r="AD100" s="2" t="n">
        <v>1</v>
      </c>
      <c r="AJ100" s="2" t="n">
        <v>1</v>
      </c>
    </row>
    <row r="101" customFormat="false" ht="18" hidden="false" customHeight="true" outlineLevel="0" collapsed="false">
      <c r="A101" s="67" t="s">
        <v>282</v>
      </c>
      <c r="B101" s="1" t="s">
        <v>283</v>
      </c>
      <c r="D101" s="2" t="s">
        <v>284</v>
      </c>
      <c r="E101" s="84" t="n">
        <v>43633</v>
      </c>
      <c r="F101" s="2" t="n">
        <v>1</v>
      </c>
      <c r="H101" s="2" t="n">
        <v>1</v>
      </c>
      <c r="N101" s="2" t="n">
        <v>1</v>
      </c>
      <c r="R101" s="2" t="n">
        <v>1</v>
      </c>
      <c r="W101" s="2" t="n">
        <v>1</v>
      </c>
      <c r="AC101" s="2" t="n">
        <v>1</v>
      </c>
      <c r="AJ101" s="2" t="n">
        <v>1</v>
      </c>
    </row>
    <row r="102" customFormat="false" ht="18" hidden="false" customHeight="true" outlineLevel="0" collapsed="false">
      <c r="A102" s="67" t="s">
        <v>285</v>
      </c>
      <c r="B102" s="1" t="s">
        <v>286</v>
      </c>
      <c r="D102" s="2" t="s">
        <v>74</v>
      </c>
      <c r="E102" s="84" t="n">
        <v>43726</v>
      </c>
      <c r="F102" s="2" t="n">
        <v>1</v>
      </c>
      <c r="G102" s="2" t="n">
        <v>1</v>
      </c>
      <c r="H102" s="2" t="n">
        <v>1</v>
      </c>
      <c r="O102" s="2" t="n">
        <v>1</v>
      </c>
      <c r="S102" s="2" t="n">
        <v>1</v>
      </c>
      <c r="AJ102" s="2" t="n">
        <v>1</v>
      </c>
    </row>
    <row r="103" customFormat="false" ht="18" hidden="false" customHeight="true" outlineLevel="0" collapsed="false">
      <c r="A103" s="67" t="s">
        <v>287</v>
      </c>
      <c r="B103" s="1" t="s">
        <v>288</v>
      </c>
      <c r="D103" s="2" t="s">
        <v>74</v>
      </c>
      <c r="E103" s="84" t="n">
        <v>43738</v>
      </c>
      <c r="F103" s="2" t="n">
        <v>1</v>
      </c>
      <c r="H103" s="2" t="n">
        <v>1</v>
      </c>
      <c r="K103" s="2" t="n">
        <v>1</v>
      </c>
      <c r="Q103" s="2" t="n">
        <v>1</v>
      </c>
      <c r="S103" s="2" t="n">
        <v>1</v>
      </c>
      <c r="V103" s="2" t="n">
        <v>1</v>
      </c>
      <c r="AC103" s="2" t="n">
        <v>1</v>
      </c>
    </row>
    <row r="104" customFormat="false" ht="18" hidden="false" customHeight="true" outlineLevel="0" collapsed="false">
      <c r="A104" s="67" t="s">
        <v>289</v>
      </c>
      <c r="B104" s="1" t="s">
        <v>290</v>
      </c>
      <c r="D104" s="2" t="s">
        <v>74</v>
      </c>
      <c r="E104" s="84" t="s">
        <v>62</v>
      </c>
      <c r="F104" s="2" t="n">
        <v>1</v>
      </c>
      <c r="H104" s="2" t="n">
        <v>1</v>
      </c>
      <c r="O104" s="2" t="n">
        <v>1</v>
      </c>
      <c r="S104" s="2" t="n">
        <v>1</v>
      </c>
      <c r="W104" s="2" t="n">
        <v>1</v>
      </c>
      <c r="AJ104" s="2" t="n">
        <v>1</v>
      </c>
    </row>
    <row r="105" customFormat="false" ht="18" hidden="false" customHeight="true" outlineLevel="0" collapsed="false">
      <c r="A105" s="67" t="s">
        <v>291</v>
      </c>
      <c r="B105" s="1" t="s">
        <v>292</v>
      </c>
      <c r="D105" s="2" t="s">
        <v>293</v>
      </c>
      <c r="E105" s="84" t="n">
        <v>43768</v>
      </c>
      <c r="AJ105" s="2" t="n">
        <v>1</v>
      </c>
    </row>
    <row r="106" customFormat="false" ht="18" hidden="false" customHeight="true" outlineLevel="0" collapsed="false">
      <c r="A106" s="67" t="s">
        <v>294</v>
      </c>
      <c r="B106" s="1" t="s">
        <v>295</v>
      </c>
      <c r="D106" s="2" t="s">
        <v>74</v>
      </c>
      <c r="E106" s="84" t="n">
        <v>43726</v>
      </c>
      <c r="F106" s="2" t="n">
        <v>1</v>
      </c>
      <c r="N106" s="2" t="n">
        <v>1</v>
      </c>
      <c r="P106" s="2" t="n">
        <v>1</v>
      </c>
      <c r="S106" s="2" t="n">
        <v>1</v>
      </c>
      <c r="X106" s="2" t="n">
        <v>1</v>
      </c>
    </row>
    <row r="107" customFormat="false" ht="18" hidden="false" customHeight="true" outlineLevel="0" collapsed="false">
      <c r="A107" s="67" t="s">
        <v>296</v>
      </c>
      <c r="B107" s="1" t="s">
        <v>297</v>
      </c>
      <c r="D107" s="2" t="s">
        <v>74</v>
      </c>
      <c r="E107" s="84" t="n">
        <v>43959</v>
      </c>
      <c r="F107" s="2" t="n">
        <v>1</v>
      </c>
      <c r="H107" s="2" t="n">
        <v>1</v>
      </c>
      <c r="L107" s="2" t="n">
        <v>1</v>
      </c>
      <c r="W107" s="2" t="n">
        <v>1</v>
      </c>
      <c r="AA107" s="2" t="n">
        <v>1</v>
      </c>
      <c r="AD107" s="2" t="n">
        <v>1</v>
      </c>
    </row>
    <row r="108" customFormat="false" ht="18" hidden="false" customHeight="true" outlineLevel="0" collapsed="false">
      <c r="A108" s="67" t="s">
        <v>298</v>
      </c>
      <c r="B108" s="1" t="s">
        <v>299</v>
      </c>
      <c r="D108" s="2" t="s">
        <v>213</v>
      </c>
      <c r="E108" s="84" t="n">
        <v>43710</v>
      </c>
      <c r="F108" s="2" t="n">
        <v>1</v>
      </c>
      <c r="H108" s="2" t="n">
        <v>1</v>
      </c>
      <c r="J108" s="2" t="n">
        <v>1</v>
      </c>
      <c r="S108" s="2" t="n">
        <v>1</v>
      </c>
      <c r="W108" s="2" t="n">
        <v>1</v>
      </c>
      <c r="AC108" s="2" t="n">
        <v>1</v>
      </c>
    </row>
    <row r="109" customFormat="false" ht="18" hidden="false" customHeight="true" outlineLevel="0" collapsed="false">
      <c r="A109" s="67" t="s">
        <v>300</v>
      </c>
      <c r="B109" s="1" t="s">
        <v>301</v>
      </c>
      <c r="D109" s="2" t="s">
        <v>74</v>
      </c>
      <c r="E109" s="84" t="s">
        <v>62</v>
      </c>
      <c r="L109" s="2" t="n">
        <v>1</v>
      </c>
      <c r="M109" s="2" t="n">
        <v>1</v>
      </c>
      <c r="Z109" s="2" t="n">
        <v>1</v>
      </c>
      <c r="AC109" s="2" t="n">
        <v>1</v>
      </c>
      <c r="AD109" s="2" t="n">
        <v>1</v>
      </c>
      <c r="AJ109" s="2" t="n">
        <v>1</v>
      </c>
    </row>
    <row r="110" customFormat="false" ht="18" hidden="false" customHeight="true" outlineLevel="0" collapsed="false">
      <c r="A110" s="67" t="s">
        <v>302</v>
      </c>
      <c r="B110" s="1" t="s">
        <v>303</v>
      </c>
      <c r="D110" s="2" t="s">
        <v>74</v>
      </c>
      <c r="E110" s="84" t="n">
        <v>43735</v>
      </c>
      <c r="F110" s="2" t="n">
        <v>1</v>
      </c>
      <c r="G110" s="2" t="n">
        <v>1</v>
      </c>
      <c r="R110" s="2" t="n">
        <v>1</v>
      </c>
      <c r="S110" s="2" t="n">
        <v>1</v>
      </c>
      <c r="Z110" s="2" t="n">
        <v>1</v>
      </c>
      <c r="AF110" s="2" t="n">
        <v>1</v>
      </c>
    </row>
    <row r="111" customFormat="false" ht="18" hidden="false" customHeight="true" outlineLevel="0" collapsed="false">
      <c r="A111" s="67" t="s">
        <v>304</v>
      </c>
      <c r="B111" s="1" t="s">
        <v>305</v>
      </c>
      <c r="D111" s="2" t="s">
        <v>107</v>
      </c>
      <c r="E111" s="84" t="n">
        <v>44105</v>
      </c>
      <c r="F111" s="2" t="n">
        <v>1</v>
      </c>
      <c r="L111" s="2" t="n">
        <v>1</v>
      </c>
      <c r="P111" s="2" t="n">
        <v>1</v>
      </c>
      <c r="W111" s="2" t="n">
        <v>1</v>
      </c>
      <c r="AD111" s="2" t="n">
        <v>1</v>
      </c>
    </row>
    <row r="112" customFormat="false" ht="18" hidden="false" customHeight="true" outlineLevel="0" collapsed="false">
      <c r="A112" s="67" t="s">
        <v>306</v>
      </c>
      <c r="B112" s="1" t="s">
        <v>307</v>
      </c>
      <c r="D112" s="2" t="s">
        <v>107</v>
      </c>
      <c r="E112" s="84" t="n">
        <v>43669</v>
      </c>
      <c r="F112" s="2" t="n">
        <v>1</v>
      </c>
      <c r="G112" s="2" t="n">
        <v>1</v>
      </c>
      <c r="H112" s="2" t="n">
        <v>1</v>
      </c>
      <c r="T112" s="2" t="n">
        <v>1</v>
      </c>
      <c r="AJ112" s="2" t="n">
        <v>1</v>
      </c>
    </row>
    <row r="113" customFormat="false" ht="18" hidden="false" customHeight="true" outlineLevel="0" collapsed="false">
      <c r="A113" s="67" t="s">
        <v>308</v>
      </c>
      <c r="B113" s="1" t="s">
        <v>309</v>
      </c>
      <c r="D113" s="2" t="s">
        <v>210</v>
      </c>
      <c r="E113" s="84" t="n">
        <v>44074</v>
      </c>
      <c r="L113" s="2" t="n">
        <v>1</v>
      </c>
      <c r="Z113" s="2" t="n">
        <v>1</v>
      </c>
      <c r="AC113" s="2" t="n">
        <v>1</v>
      </c>
      <c r="AD113" s="2" t="n">
        <v>1</v>
      </c>
      <c r="AJ113" s="2" t="n">
        <v>1</v>
      </c>
    </row>
    <row r="114" customFormat="false" ht="18" hidden="false" customHeight="true" outlineLevel="0" collapsed="false">
      <c r="A114" s="67" t="s">
        <v>310</v>
      </c>
      <c r="B114" s="1" t="s">
        <v>311</v>
      </c>
      <c r="D114" s="2" t="s">
        <v>74</v>
      </c>
      <c r="E114" s="84" t="n">
        <v>43896</v>
      </c>
      <c r="F114" s="2" t="n">
        <v>1</v>
      </c>
      <c r="N114" s="2" t="n">
        <v>1</v>
      </c>
      <c r="S114" s="2" t="n">
        <v>1</v>
      </c>
      <c r="AC114" s="2" t="n">
        <v>1</v>
      </c>
      <c r="AD114" s="2" t="n">
        <v>1</v>
      </c>
      <c r="AJ114" s="2" t="n">
        <v>1</v>
      </c>
    </row>
    <row r="115" customFormat="false" ht="18" hidden="false" customHeight="true" outlineLevel="0" collapsed="false">
      <c r="A115" s="67" t="s">
        <v>312</v>
      </c>
      <c r="B115" s="1" t="s">
        <v>313</v>
      </c>
      <c r="D115" s="2" t="s">
        <v>189</v>
      </c>
      <c r="E115" s="84" t="n">
        <v>44092</v>
      </c>
      <c r="F115" s="2" t="n">
        <v>1</v>
      </c>
      <c r="K115" s="2" t="n">
        <v>1</v>
      </c>
      <c r="W115" s="2" t="n">
        <v>1</v>
      </c>
      <c r="Z115" s="2" t="n">
        <v>1</v>
      </c>
      <c r="AB115" s="2" t="n">
        <v>1</v>
      </c>
      <c r="AD115" s="2" t="n">
        <v>1</v>
      </c>
    </row>
    <row r="116" customFormat="false" ht="18" hidden="false" customHeight="true" outlineLevel="0" collapsed="false">
      <c r="A116" s="67" t="s">
        <v>314</v>
      </c>
      <c r="B116" s="1" t="s">
        <v>315</v>
      </c>
      <c r="D116" s="2" t="s">
        <v>94</v>
      </c>
      <c r="E116" s="84" t="s">
        <v>62</v>
      </c>
      <c r="F116" s="2" t="n">
        <v>1</v>
      </c>
      <c r="R116" s="2" t="n">
        <v>1</v>
      </c>
      <c r="W116" s="2" t="n">
        <v>1</v>
      </c>
      <c r="X116" s="2" t="n">
        <v>1</v>
      </c>
      <c r="AB116" s="2" t="n">
        <v>1</v>
      </c>
      <c r="AD116" s="2" t="n">
        <v>1</v>
      </c>
    </row>
    <row r="117" customFormat="false" ht="18" hidden="false" customHeight="true" outlineLevel="0" collapsed="false">
      <c r="A117" s="67" t="s">
        <v>316</v>
      </c>
      <c r="B117" s="1" t="s">
        <v>317</v>
      </c>
      <c r="D117" s="2" t="s">
        <v>74</v>
      </c>
      <c r="E117" s="84" t="n">
        <v>43732</v>
      </c>
      <c r="F117" s="2" t="n">
        <v>1</v>
      </c>
      <c r="S117" s="2" t="n">
        <v>1</v>
      </c>
      <c r="AD117" s="2" t="n">
        <v>1</v>
      </c>
      <c r="AJ117" s="2" t="n">
        <v>1</v>
      </c>
    </row>
    <row r="118" customFormat="false" ht="18" hidden="false" customHeight="true" outlineLevel="0" collapsed="false">
      <c r="A118" s="67" t="s">
        <v>318</v>
      </c>
      <c r="B118" s="1" t="s">
        <v>319</v>
      </c>
      <c r="D118" s="2" t="s">
        <v>110</v>
      </c>
      <c r="E118" s="84" t="n">
        <v>43770</v>
      </c>
      <c r="F118" s="2" t="n">
        <v>1</v>
      </c>
      <c r="N118" s="2" t="n">
        <v>1</v>
      </c>
      <c r="P118" s="2" t="n">
        <v>1</v>
      </c>
      <c r="Y118" s="2" t="n">
        <v>1</v>
      </c>
      <c r="AC118" s="2" t="n">
        <v>1</v>
      </c>
      <c r="AD118" s="2" t="n">
        <v>1</v>
      </c>
    </row>
    <row r="119" customFormat="false" ht="18" hidden="false" customHeight="true" outlineLevel="0" collapsed="false">
      <c r="A119" s="67" t="s">
        <v>320</v>
      </c>
      <c r="B119" s="1" t="s">
        <v>321</v>
      </c>
      <c r="D119" s="2" t="s">
        <v>107</v>
      </c>
      <c r="E119" s="84" t="s">
        <v>62</v>
      </c>
      <c r="F119" s="2" t="n">
        <v>1</v>
      </c>
      <c r="M119" s="2" t="n">
        <v>1</v>
      </c>
      <c r="P119" s="2" t="n">
        <v>1</v>
      </c>
      <c r="S119" s="2" t="n">
        <v>1</v>
      </c>
      <c r="Y119" s="2" t="n">
        <v>1</v>
      </c>
      <c r="AC119" s="2" t="n">
        <v>1</v>
      </c>
    </row>
    <row r="120" customFormat="false" ht="18" hidden="false" customHeight="true" outlineLevel="0" collapsed="false">
      <c r="A120" s="67" t="s">
        <v>322</v>
      </c>
      <c r="B120" s="1" t="s">
        <v>323</v>
      </c>
      <c r="D120" s="2" t="s">
        <v>172</v>
      </c>
      <c r="E120" s="84" t="n">
        <v>44042</v>
      </c>
      <c r="F120" s="2" t="n">
        <v>1</v>
      </c>
      <c r="M120" s="2" t="n">
        <v>1</v>
      </c>
      <c r="O120" s="2" t="n">
        <v>1</v>
      </c>
      <c r="P120" s="2" t="n">
        <v>1</v>
      </c>
      <c r="AB120" s="2" t="n">
        <v>1</v>
      </c>
      <c r="AJ120" s="2" t="n">
        <v>1</v>
      </c>
    </row>
    <row r="121" customFormat="false" ht="18" hidden="false" customHeight="true" outlineLevel="0" collapsed="false">
      <c r="A121" s="67" t="s">
        <v>324</v>
      </c>
      <c r="B121" s="1" t="s">
        <v>325</v>
      </c>
      <c r="D121" s="2" t="s">
        <v>107</v>
      </c>
      <c r="E121" s="84" t="n">
        <v>43993</v>
      </c>
      <c r="F121" s="2" t="n">
        <v>1</v>
      </c>
      <c r="H121" s="2" t="n">
        <v>1</v>
      </c>
      <c r="S121" s="2" t="n">
        <v>1</v>
      </c>
      <c r="W121" s="2" t="n">
        <v>1</v>
      </c>
      <c r="AA121" s="2" t="n">
        <v>1</v>
      </c>
      <c r="AC121" s="2" t="n">
        <v>1</v>
      </c>
      <c r="AD121" s="2" t="n">
        <v>1</v>
      </c>
      <c r="AJ121" s="2" t="n">
        <v>1</v>
      </c>
    </row>
    <row r="122" customFormat="false" ht="18" hidden="false" customHeight="true" outlineLevel="0" collapsed="false">
      <c r="A122" s="67" t="s">
        <v>326</v>
      </c>
      <c r="B122" s="1" t="s">
        <v>327</v>
      </c>
      <c r="D122" s="2" t="s">
        <v>107</v>
      </c>
      <c r="E122" s="84" t="n">
        <v>43886</v>
      </c>
      <c r="F122" s="2" t="n">
        <v>1</v>
      </c>
      <c r="H122" s="2" t="n">
        <v>1</v>
      </c>
      <c r="I122" s="2" t="n">
        <v>1</v>
      </c>
      <c r="K122" s="2" t="n">
        <v>1</v>
      </c>
      <c r="Q122" s="2" t="n">
        <v>1</v>
      </c>
      <c r="AD122" s="2" t="n">
        <v>1</v>
      </c>
      <c r="AJ122" s="2" t="n">
        <v>1</v>
      </c>
    </row>
    <row r="123" customFormat="false" ht="18" hidden="false" customHeight="true" outlineLevel="0" collapsed="false">
      <c r="A123" s="67" t="s">
        <v>328</v>
      </c>
      <c r="B123" s="1" t="s">
        <v>329</v>
      </c>
      <c r="D123" s="2" t="s">
        <v>74</v>
      </c>
      <c r="E123" s="84" t="n">
        <v>43670</v>
      </c>
      <c r="O123" s="2" t="n">
        <v>1</v>
      </c>
      <c r="AJ123" s="2" t="n">
        <v>3</v>
      </c>
    </row>
    <row r="124" customFormat="false" ht="18" hidden="false" customHeight="true" outlineLevel="0" collapsed="false">
      <c r="A124" s="67" t="s">
        <v>330</v>
      </c>
      <c r="B124" s="1" t="s">
        <v>331</v>
      </c>
      <c r="D124" s="2" t="s">
        <v>74</v>
      </c>
      <c r="E124" s="84" t="n">
        <v>43738</v>
      </c>
      <c r="F124" s="2" t="n">
        <v>1</v>
      </c>
      <c r="G124" s="2" t="n">
        <v>1</v>
      </c>
      <c r="H124" s="2" t="n">
        <v>1</v>
      </c>
      <c r="I124" s="2" t="n">
        <v>1</v>
      </c>
      <c r="L124" s="2" t="n">
        <v>1</v>
      </c>
      <c r="R124" s="2" t="n">
        <v>1</v>
      </c>
      <c r="W124" s="2" t="n">
        <v>1</v>
      </c>
      <c r="AC124" s="2" t="n">
        <v>1</v>
      </c>
      <c r="AD124" s="2" t="n">
        <v>1</v>
      </c>
    </row>
    <row r="125" customFormat="false" ht="18" hidden="false" customHeight="true" outlineLevel="0" collapsed="false">
      <c r="A125" s="67" t="s">
        <v>332</v>
      </c>
      <c r="B125" s="1" t="s">
        <v>333</v>
      </c>
      <c r="D125" s="2" t="s">
        <v>142</v>
      </c>
      <c r="E125" s="84" t="n">
        <v>43922</v>
      </c>
      <c r="F125" s="2" t="n">
        <v>1</v>
      </c>
      <c r="M125" s="2" t="n">
        <v>1</v>
      </c>
      <c r="W125" s="2" t="n">
        <v>1</v>
      </c>
      <c r="AA125" s="2" t="n">
        <v>1</v>
      </c>
      <c r="AD125" s="2" t="n">
        <v>1</v>
      </c>
      <c r="AJ125" s="2" t="n">
        <v>1</v>
      </c>
    </row>
    <row r="126" customFormat="false" ht="18" hidden="false" customHeight="true" outlineLevel="0" collapsed="false">
      <c r="A126" s="67" t="s">
        <v>334</v>
      </c>
      <c r="B126" s="1" t="s">
        <v>335</v>
      </c>
      <c r="D126" s="2" t="s">
        <v>107</v>
      </c>
      <c r="E126" s="84" t="n">
        <v>43592</v>
      </c>
      <c r="G126" s="2" t="n">
        <v>1</v>
      </c>
      <c r="I126" s="2" t="n">
        <v>1</v>
      </c>
      <c r="L126" s="2" t="n">
        <v>1</v>
      </c>
      <c r="M126" s="2" t="n">
        <v>1</v>
      </c>
      <c r="O126" s="2" t="n">
        <v>1</v>
      </c>
      <c r="U126" s="2" t="n">
        <v>1</v>
      </c>
      <c r="AJ126" s="2" t="n">
        <v>1</v>
      </c>
    </row>
    <row r="127" customFormat="false" ht="18" hidden="false" customHeight="true" outlineLevel="0" collapsed="false">
      <c r="A127" s="67" t="s">
        <v>336</v>
      </c>
      <c r="B127" s="1" t="s">
        <v>337</v>
      </c>
      <c r="D127" s="2" t="s">
        <v>74</v>
      </c>
      <c r="E127" s="84" t="n">
        <v>43704</v>
      </c>
      <c r="F127" s="2" t="n">
        <v>1</v>
      </c>
      <c r="O127" s="2" t="n">
        <v>1</v>
      </c>
      <c r="S127" s="2" t="n">
        <v>1</v>
      </c>
      <c r="X127" s="2" t="n">
        <v>1</v>
      </c>
      <c r="AJ127" s="2" t="n">
        <v>2</v>
      </c>
    </row>
    <row r="128" customFormat="false" ht="18" hidden="false" customHeight="true" outlineLevel="0" collapsed="false">
      <c r="A128" s="67" t="s">
        <v>338</v>
      </c>
      <c r="B128" s="1" t="s">
        <v>339</v>
      </c>
      <c r="D128" s="2" t="s">
        <v>74</v>
      </c>
      <c r="E128" s="84" t="n">
        <v>43735</v>
      </c>
      <c r="F128" s="2" t="n">
        <v>1</v>
      </c>
      <c r="H128" s="2" t="n">
        <v>1</v>
      </c>
      <c r="I128" s="2" t="n">
        <v>1</v>
      </c>
      <c r="O128" s="2" t="n">
        <v>1</v>
      </c>
      <c r="P128" s="2" t="n">
        <v>1</v>
      </c>
      <c r="T128" s="2" t="n">
        <v>1</v>
      </c>
      <c r="X128" s="2" t="n">
        <v>1</v>
      </c>
      <c r="AD128" s="2" t="n">
        <v>1</v>
      </c>
      <c r="AJ128" s="2" t="n">
        <v>2</v>
      </c>
    </row>
    <row r="129" customFormat="false" ht="18" hidden="false" customHeight="true" outlineLevel="0" collapsed="false">
      <c r="A129" s="67" t="s">
        <v>340</v>
      </c>
      <c r="B129" s="1" t="s">
        <v>341</v>
      </c>
      <c r="D129" s="2" t="s">
        <v>74</v>
      </c>
      <c r="E129" s="84" t="s">
        <v>62</v>
      </c>
      <c r="F129" s="2" t="n">
        <v>1</v>
      </c>
      <c r="L129" s="2" t="n">
        <v>1</v>
      </c>
      <c r="S129" s="2" t="n">
        <v>1</v>
      </c>
      <c r="W129" s="2" t="n">
        <v>1</v>
      </c>
      <c r="Y129" s="2" t="n">
        <v>1</v>
      </c>
      <c r="AD129" s="2" t="n">
        <v>1</v>
      </c>
    </row>
    <row r="130" customFormat="false" ht="18" hidden="false" customHeight="true" outlineLevel="0" collapsed="false">
      <c r="A130" s="67" t="s">
        <v>342</v>
      </c>
      <c r="B130" s="1" t="s">
        <v>343</v>
      </c>
      <c r="D130" s="2" t="s">
        <v>344</v>
      </c>
      <c r="E130" s="84" t="s">
        <v>62</v>
      </c>
      <c r="F130" s="2" t="n">
        <v>1</v>
      </c>
      <c r="H130" s="2" t="n">
        <v>1</v>
      </c>
      <c r="M130" s="2" t="n">
        <v>1</v>
      </c>
      <c r="V130" s="2" t="n">
        <v>1</v>
      </c>
      <c r="Y130" s="2" t="n">
        <v>1</v>
      </c>
      <c r="AD130" s="2" t="n">
        <v>1</v>
      </c>
    </row>
    <row r="131" customFormat="false" ht="18" hidden="false" customHeight="true" outlineLevel="0" collapsed="false">
      <c r="A131" s="67" t="s">
        <v>345</v>
      </c>
      <c r="B131" s="1" t="s">
        <v>346</v>
      </c>
      <c r="D131" s="2" t="s">
        <v>107</v>
      </c>
      <c r="E131" s="84" t="n">
        <v>43802</v>
      </c>
      <c r="F131" s="2" t="n">
        <v>1</v>
      </c>
      <c r="H131" s="2" t="n">
        <v>1</v>
      </c>
      <c r="O131" s="2" t="n">
        <v>1</v>
      </c>
      <c r="R131" s="2" t="n">
        <v>1</v>
      </c>
      <c r="V131" s="2" t="n">
        <v>1</v>
      </c>
      <c r="AD131" s="2" t="n">
        <v>1</v>
      </c>
    </row>
    <row r="132" customFormat="false" ht="18" hidden="false" customHeight="true" outlineLevel="0" collapsed="false">
      <c r="A132" s="67" t="s">
        <v>347</v>
      </c>
      <c r="B132" s="1" t="s">
        <v>348</v>
      </c>
      <c r="D132" s="2" t="s">
        <v>74</v>
      </c>
      <c r="E132" s="84" t="n">
        <v>43700</v>
      </c>
      <c r="F132" s="2" t="n">
        <v>1</v>
      </c>
      <c r="H132" s="2" t="n">
        <v>1</v>
      </c>
      <c r="N132" s="2" t="n">
        <v>1</v>
      </c>
      <c r="O132" s="2" t="n">
        <v>1</v>
      </c>
      <c r="T132" s="2" t="n">
        <v>1</v>
      </c>
      <c r="AD132" s="2" t="n">
        <v>1</v>
      </c>
      <c r="AJ132" s="2" t="n">
        <v>1</v>
      </c>
    </row>
    <row r="133" customFormat="false" ht="18" hidden="false" customHeight="true" outlineLevel="0" collapsed="false">
      <c r="A133" s="67" t="s">
        <v>349</v>
      </c>
      <c r="B133" s="1" t="s">
        <v>350</v>
      </c>
      <c r="D133" s="2" t="s">
        <v>74</v>
      </c>
      <c r="E133" s="84" t="n">
        <v>43600</v>
      </c>
      <c r="F133" s="2" t="n">
        <v>1</v>
      </c>
      <c r="H133" s="2" t="n">
        <v>1</v>
      </c>
      <c r="I133" s="2" t="n">
        <v>1</v>
      </c>
      <c r="L133" s="2" t="n">
        <v>1</v>
      </c>
      <c r="M133" s="2" t="n">
        <v>1</v>
      </c>
      <c r="W133" s="2" t="n">
        <v>1</v>
      </c>
      <c r="Y133" s="2" t="n">
        <v>1</v>
      </c>
      <c r="AA133" s="2" t="n">
        <v>1</v>
      </c>
      <c r="AB133" s="2" t="n">
        <v>1</v>
      </c>
      <c r="AC133" s="2" t="n">
        <v>1</v>
      </c>
      <c r="AD133" s="2" t="n">
        <v>1</v>
      </c>
    </row>
    <row r="134" customFormat="false" ht="18" hidden="false" customHeight="true" outlineLevel="0" collapsed="false">
      <c r="A134" s="67" t="s">
        <v>351</v>
      </c>
      <c r="B134" s="1" t="s">
        <v>352</v>
      </c>
      <c r="D134" s="2" t="s">
        <v>353</v>
      </c>
      <c r="E134" s="84" t="n">
        <v>43937</v>
      </c>
      <c r="F134" s="2" t="n">
        <v>1</v>
      </c>
      <c r="H134" s="2" t="n">
        <v>1</v>
      </c>
      <c r="I134" s="2" t="n">
        <v>1</v>
      </c>
      <c r="M134" s="2" t="n">
        <v>1</v>
      </c>
      <c r="R134" s="2" t="n">
        <v>1</v>
      </c>
      <c r="S134" s="2" t="n">
        <v>1</v>
      </c>
      <c r="W134" s="2" t="n">
        <v>1</v>
      </c>
      <c r="Y134" s="2" t="n">
        <v>1</v>
      </c>
      <c r="AA134" s="2" t="n">
        <v>1</v>
      </c>
      <c r="AB134" s="2" t="n">
        <v>1</v>
      </c>
      <c r="AC134" s="2" t="n">
        <v>1</v>
      </c>
      <c r="AD134" s="2" t="n">
        <v>1</v>
      </c>
      <c r="AJ134" s="2" t="n">
        <v>1</v>
      </c>
    </row>
    <row r="135" customFormat="false" ht="18" hidden="false" customHeight="true" outlineLevel="0" collapsed="false">
      <c r="A135" s="67" t="s">
        <v>354</v>
      </c>
      <c r="B135" s="1" t="s">
        <v>355</v>
      </c>
      <c r="D135" s="2" t="s">
        <v>142</v>
      </c>
      <c r="E135" s="84" t="n">
        <v>43812</v>
      </c>
      <c r="F135" s="2" t="n">
        <v>1</v>
      </c>
      <c r="L135" s="2" t="n">
        <v>1</v>
      </c>
      <c r="M135" s="2" t="n">
        <v>1</v>
      </c>
      <c r="P135" s="2" t="n">
        <v>1</v>
      </c>
      <c r="W135" s="2" t="n">
        <v>1</v>
      </c>
      <c r="AA135" s="2" t="n">
        <v>1</v>
      </c>
      <c r="AB135" s="2" t="n">
        <v>1</v>
      </c>
      <c r="AC135" s="2" t="n">
        <v>1</v>
      </c>
      <c r="AD135" s="2" t="n">
        <v>1</v>
      </c>
      <c r="AJ135" s="2" t="n">
        <v>2</v>
      </c>
    </row>
    <row r="136" customFormat="false" ht="18" hidden="false" customHeight="true" outlineLevel="0" collapsed="false">
      <c r="A136" s="67" t="s">
        <v>356</v>
      </c>
      <c r="B136" s="1" t="s">
        <v>357</v>
      </c>
      <c r="D136" s="2" t="s">
        <v>94</v>
      </c>
      <c r="E136" s="84" t="n">
        <v>43676</v>
      </c>
      <c r="F136" s="2" t="n">
        <v>1</v>
      </c>
      <c r="H136" s="2" t="n">
        <v>1</v>
      </c>
      <c r="I136" s="2" t="n">
        <v>1</v>
      </c>
      <c r="L136" s="2" t="n">
        <v>1</v>
      </c>
      <c r="M136" s="2" t="n">
        <v>1</v>
      </c>
      <c r="AD136" s="2" t="n">
        <v>1</v>
      </c>
    </row>
    <row r="137" customFormat="false" ht="18" hidden="false" customHeight="true" outlineLevel="0" collapsed="false">
      <c r="A137" s="67" t="s">
        <v>358</v>
      </c>
      <c r="B137" s="1" t="s">
        <v>359</v>
      </c>
      <c r="D137" s="2" t="s">
        <v>189</v>
      </c>
      <c r="E137" s="84" t="n">
        <v>43696</v>
      </c>
      <c r="F137" s="2" t="n">
        <v>1</v>
      </c>
      <c r="H137" s="2" t="n">
        <v>1</v>
      </c>
      <c r="M137" s="2" t="n">
        <v>1</v>
      </c>
      <c r="W137" s="2" t="n">
        <v>1</v>
      </c>
      <c r="Y137" s="2" t="n">
        <v>1</v>
      </c>
      <c r="AA137" s="2" t="n">
        <v>1</v>
      </c>
      <c r="AC137" s="2" t="n">
        <v>1</v>
      </c>
      <c r="AD137" s="2" t="n">
        <v>1</v>
      </c>
      <c r="AF137" s="2" t="n">
        <v>1</v>
      </c>
    </row>
    <row r="138" customFormat="false" ht="18" hidden="false" customHeight="true" outlineLevel="0" collapsed="false">
      <c r="A138" s="67" t="s">
        <v>360</v>
      </c>
      <c r="B138" s="1" t="s">
        <v>361</v>
      </c>
      <c r="D138" s="2" t="s">
        <v>142</v>
      </c>
      <c r="E138" s="84" t="n">
        <v>43768</v>
      </c>
      <c r="F138" s="2" t="s">
        <v>62</v>
      </c>
    </row>
    <row r="139" customFormat="false" ht="18" hidden="false" customHeight="true" outlineLevel="0" collapsed="false">
      <c r="A139" s="67" t="s">
        <v>362</v>
      </c>
      <c r="B139" s="1" t="s">
        <v>363</v>
      </c>
      <c r="D139" s="2" t="s">
        <v>77</v>
      </c>
      <c r="E139" s="2" t="s">
        <v>62</v>
      </c>
      <c r="K139" s="2" t="n">
        <v>1</v>
      </c>
      <c r="L139" s="2" t="n">
        <v>1</v>
      </c>
      <c r="N139" s="2" t="n">
        <v>1</v>
      </c>
      <c r="P139" s="2" t="n">
        <v>1</v>
      </c>
      <c r="S139" s="2" t="n">
        <v>1</v>
      </c>
      <c r="W139" s="2" t="n">
        <v>1</v>
      </c>
    </row>
    <row r="140" customFormat="false" ht="18" hidden="false" customHeight="true" outlineLevel="0" collapsed="false">
      <c r="A140" s="67" t="s">
        <v>364</v>
      </c>
      <c r="B140" s="1" t="s">
        <v>365</v>
      </c>
      <c r="D140" s="2" t="s">
        <v>107</v>
      </c>
      <c r="E140" s="84" t="n">
        <v>43665</v>
      </c>
      <c r="F140" s="2" t="n">
        <v>1</v>
      </c>
      <c r="I140" s="2" t="n">
        <v>1</v>
      </c>
      <c r="P140" s="2" t="n">
        <v>1</v>
      </c>
      <c r="Y140" s="2" t="n">
        <v>1</v>
      </c>
      <c r="AD140" s="2" t="n">
        <v>1</v>
      </c>
    </row>
    <row r="141" customFormat="false" ht="18" hidden="false" customHeight="true" outlineLevel="0" collapsed="false">
      <c r="A141" s="67" t="s">
        <v>366</v>
      </c>
      <c r="B141" s="1" t="s">
        <v>367</v>
      </c>
      <c r="D141" s="2" t="s">
        <v>160</v>
      </c>
      <c r="E141" s="84" t="n">
        <v>43665</v>
      </c>
      <c r="F141" s="2" t="n">
        <v>1</v>
      </c>
      <c r="K141" s="2" t="n">
        <v>1</v>
      </c>
      <c r="P141" s="2" t="n">
        <v>1</v>
      </c>
      <c r="W141" s="2" t="n">
        <v>1</v>
      </c>
      <c r="Y141" s="2" t="n">
        <v>1</v>
      </c>
      <c r="AC141" s="2" t="n">
        <v>1</v>
      </c>
      <c r="AD141" s="2" t="n">
        <v>1</v>
      </c>
    </row>
    <row r="142" customFormat="false" ht="18" hidden="false" customHeight="true" outlineLevel="0" collapsed="false">
      <c r="A142" s="67" t="s">
        <v>368</v>
      </c>
      <c r="B142" s="1" t="s">
        <v>369</v>
      </c>
      <c r="D142" s="2" t="s">
        <v>74</v>
      </c>
      <c r="E142" s="84" t="n">
        <v>43670</v>
      </c>
      <c r="O142" s="2" t="n">
        <v>1</v>
      </c>
      <c r="AJ142" s="2" t="n">
        <v>2</v>
      </c>
    </row>
    <row r="143" customFormat="false" ht="18" hidden="false" customHeight="true" outlineLevel="0" collapsed="false">
      <c r="A143" s="67" t="s">
        <v>370</v>
      </c>
      <c r="B143" s="1" t="s">
        <v>371</v>
      </c>
      <c r="D143" s="2" t="s">
        <v>160</v>
      </c>
      <c r="E143" s="84" t="n">
        <v>44039</v>
      </c>
      <c r="F143" s="2" t="n">
        <v>1</v>
      </c>
      <c r="H143" s="2" t="n">
        <v>1</v>
      </c>
      <c r="M143" s="2" t="n">
        <v>1</v>
      </c>
      <c r="V143" s="2" t="n">
        <v>1</v>
      </c>
      <c r="W143" s="2" t="n">
        <v>1</v>
      </c>
      <c r="AC143" s="2" t="n">
        <v>1</v>
      </c>
      <c r="AJ143" s="2" t="n">
        <v>1</v>
      </c>
    </row>
    <row r="144" customFormat="false" ht="18" hidden="false" customHeight="true" outlineLevel="0" collapsed="false">
      <c r="A144" s="67" t="s">
        <v>372</v>
      </c>
      <c r="B144" s="1" t="s">
        <v>373</v>
      </c>
      <c r="D144" s="2" t="s">
        <v>77</v>
      </c>
      <c r="E144" s="84" t="n">
        <v>43572</v>
      </c>
      <c r="F144" s="2" t="n">
        <v>1</v>
      </c>
      <c r="J144" s="2" t="n">
        <v>1</v>
      </c>
      <c r="K144" s="2" t="n">
        <v>1</v>
      </c>
      <c r="O144" s="2" t="n">
        <v>1</v>
      </c>
    </row>
    <row r="145" customFormat="false" ht="18" hidden="false" customHeight="true" outlineLevel="0" collapsed="false">
      <c r="A145" s="67" t="s">
        <v>374</v>
      </c>
      <c r="B145" s="1" t="s">
        <v>375</v>
      </c>
      <c r="D145" s="2" t="s">
        <v>107</v>
      </c>
      <c r="E145" s="84" t="n">
        <v>43922</v>
      </c>
      <c r="F145" s="2" t="n">
        <v>1</v>
      </c>
      <c r="L145" s="2" t="n">
        <v>1</v>
      </c>
      <c r="S145" s="2" t="n">
        <v>1</v>
      </c>
      <c r="AC145" s="2" t="n">
        <v>1</v>
      </c>
      <c r="AD145" s="2" t="n">
        <v>1</v>
      </c>
      <c r="AJ145" s="2" t="n">
        <v>1</v>
      </c>
    </row>
    <row r="146" customFormat="false" ht="18" hidden="false" customHeight="true" outlineLevel="0" collapsed="false">
      <c r="A146" s="67" t="s">
        <v>376</v>
      </c>
      <c r="B146" s="1" t="s">
        <v>377</v>
      </c>
      <c r="D146" s="2" t="s">
        <v>74</v>
      </c>
      <c r="E146" s="84" t="n">
        <v>43949</v>
      </c>
      <c r="F146" s="2" t="n">
        <v>1</v>
      </c>
      <c r="L146" s="2" t="n">
        <v>1</v>
      </c>
      <c r="S146" s="2" t="n">
        <v>1</v>
      </c>
      <c r="Y146" s="2" t="n">
        <v>1</v>
      </c>
      <c r="AA146" s="2" t="n">
        <v>1</v>
      </c>
      <c r="AC146" s="2" t="n">
        <v>1</v>
      </c>
      <c r="AD146" s="2" t="n">
        <v>1</v>
      </c>
    </row>
    <row r="147" customFormat="false" ht="18" hidden="false" customHeight="true" outlineLevel="0" collapsed="false">
      <c r="A147" s="67" t="s">
        <v>378</v>
      </c>
      <c r="B147" s="1" t="s">
        <v>379</v>
      </c>
      <c r="D147" s="2" t="s">
        <v>74</v>
      </c>
      <c r="E147" s="2" t="s">
        <v>62</v>
      </c>
      <c r="F147" s="2" t="n">
        <v>1</v>
      </c>
      <c r="J147" s="2" t="n">
        <v>1</v>
      </c>
      <c r="P147" s="2" t="n">
        <v>1</v>
      </c>
      <c r="Q147" s="2" t="n">
        <v>1</v>
      </c>
      <c r="Y147" s="2" t="n">
        <v>1</v>
      </c>
      <c r="AD147" s="2" t="n">
        <v>1</v>
      </c>
    </row>
    <row r="148" customFormat="false" ht="18" hidden="false" customHeight="true" outlineLevel="0" collapsed="false">
      <c r="A148" s="67" t="s">
        <v>380</v>
      </c>
      <c r="B148" s="1" t="s">
        <v>381</v>
      </c>
      <c r="D148" s="2" t="s">
        <v>74</v>
      </c>
      <c r="E148" s="84" t="n">
        <v>43735</v>
      </c>
      <c r="F148" s="2" t="n">
        <v>1</v>
      </c>
      <c r="P148" s="2" t="n">
        <v>1</v>
      </c>
      <c r="W148" s="2" t="n">
        <v>1</v>
      </c>
      <c r="X148" s="2" t="n">
        <v>1</v>
      </c>
      <c r="Y148" s="2" t="n">
        <v>1</v>
      </c>
      <c r="AD148" s="2" t="n">
        <v>1</v>
      </c>
      <c r="AJ148" s="2" t="n">
        <v>1</v>
      </c>
    </row>
    <row r="149" customFormat="false" ht="18" hidden="false" customHeight="true" outlineLevel="0" collapsed="false">
      <c r="A149" s="67" t="s">
        <v>382</v>
      </c>
      <c r="B149" s="1" t="s">
        <v>383</v>
      </c>
      <c r="D149" s="2" t="s">
        <v>74</v>
      </c>
      <c r="E149" s="84" t="s">
        <v>62</v>
      </c>
      <c r="F149" s="2" t="n">
        <v>1</v>
      </c>
      <c r="H149" s="2" t="n">
        <v>1</v>
      </c>
      <c r="L149" s="2" t="n">
        <v>1</v>
      </c>
      <c r="S149" s="2" t="n">
        <v>1</v>
      </c>
      <c r="AC149" s="2" t="n">
        <v>1</v>
      </c>
      <c r="AJ149" s="2" t="n">
        <v>1</v>
      </c>
    </row>
    <row r="150" customFormat="false" ht="18" hidden="false" customHeight="true" outlineLevel="0" collapsed="false">
      <c r="A150" s="67" t="s">
        <v>384</v>
      </c>
      <c r="B150" s="1" t="s">
        <v>385</v>
      </c>
      <c r="D150" s="2" t="s">
        <v>94</v>
      </c>
      <c r="E150" s="84" t="n">
        <v>43721</v>
      </c>
      <c r="F150" s="2" t="n">
        <v>1</v>
      </c>
      <c r="I150" s="2" t="n">
        <v>1</v>
      </c>
      <c r="Q150" s="2" t="n">
        <v>1</v>
      </c>
      <c r="S150" s="2" t="n">
        <v>1</v>
      </c>
      <c r="AA150" s="2" t="n">
        <v>1</v>
      </c>
      <c r="AC150" s="2" t="n">
        <v>1</v>
      </c>
    </row>
    <row r="151" customFormat="false" ht="18" hidden="false" customHeight="true" outlineLevel="0" collapsed="false">
      <c r="A151" s="67" t="s">
        <v>386</v>
      </c>
      <c r="B151" s="1" t="s">
        <v>387</v>
      </c>
      <c r="D151" s="2" t="s">
        <v>74</v>
      </c>
      <c r="E151" s="84" t="n">
        <v>43801</v>
      </c>
      <c r="F151" s="2" t="n">
        <v>1</v>
      </c>
      <c r="H151" s="2" t="n">
        <v>1</v>
      </c>
      <c r="K151" s="2" t="n">
        <v>1</v>
      </c>
      <c r="T151" s="2" t="n">
        <v>1</v>
      </c>
      <c r="AA151" s="2" t="n">
        <v>1</v>
      </c>
      <c r="AD151" s="2" t="n">
        <v>1</v>
      </c>
    </row>
    <row r="152" customFormat="false" ht="18" hidden="false" customHeight="true" outlineLevel="0" collapsed="false">
      <c r="A152" s="67" t="s">
        <v>388</v>
      </c>
      <c r="B152" s="1" t="s">
        <v>389</v>
      </c>
      <c r="D152" s="2" t="s">
        <v>74</v>
      </c>
      <c r="E152" s="84" t="n">
        <v>43621</v>
      </c>
      <c r="F152" s="2" t="n">
        <v>1</v>
      </c>
      <c r="H152" s="2" t="n">
        <v>1</v>
      </c>
      <c r="J152" s="2" t="n">
        <v>1</v>
      </c>
      <c r="L152" s="2" t="n">
        <v>1</v>
      </c>
      <c r="O152" s="2" t="n">
        <v>1</v>
      </c>
      <c r="S152" s="2" t="n">
        <v>1</v>
      </c>
    </row>
    <row r="153" customFormat="false" ht="18" hidden="false" customHeight="true" outlineLevel="0" collapsed="false">
      <c r="A153" s="67" t="s">
        <v>390</v>
      </c>
      <c r="B153" s="1" t="s">
        <v>391</v>
      </c>
      <c r="D153" s="2" t="s">
        <v>160</v>
      </c>
      <c r="E153" s="84" t="n">
        <v>43574</v>
      </c>
      <c r="H153" s="2" t="n">
        <v>1</v>
      </c>
      <c r="I153" s="2" t="n">
        <v>1</v>
      </c>
      <c r="O153" s="2" t="n">
        <v>1</v>
      </c>
      <c r="P153" s="2" t="n">
        <v>1</v>
      </c>
      <c r="W153" s="2" t="n">
        <v>1</v>
      </c>
      <c r="AD153" s="2" t="n">
        <v>1</v>
      </c>
    </row>
    <row r="154" customFormat="false" ht="18" hidden="false" customHeight="true" outlineLevel="0" collapsed="false">
      <c r="A154" s="67" t="s">
        <v>392</v>
      </c>
      <c r="B154" s="1" t="s">
        <v>393</v>
      </c>
      <c r="D154" s="2" t="s">
        <v>167</v>
      </c>
      <c r="E154" s="84" t="n">
        <v>43580</v>
      </c>
      <c r="F154" s="2" t="n">
        <v>1</v>
      </c>
      <c r="L154" s="2" t="n">
        <v>1</v>
      </c>
      <c r="N154" s="2" t="n">
        <v>1</v>
      </c>
      <c r="S154" s="2" t="n">
        <v>1</v>
      </c>
      <c r="V154" s="2" t="n">
        <v>1</v>
      </c>
      <c r="AC154" s="2" t="n">
        <v>1</v>
      </c>
    </row>
    <row r="155" customFormat="false" ht="18" hidden="false" customHeight="true" outlineLevel="0" collapsed="false">
      <c r="A155" s="67" t="s">
        <v>394</v>
      </c>
      <c r="B155" s="1" t="s">
        <v>395</v>
      </c>
      <c r="D155" s="2" t="s">
        <v>167</v>
      </c>
      <c r="E155" s="84" t="n">
        <v>43745</v>
      </c>
      <c r="F155" s="2" t="n">
        <v>1</v>
      </c>
      <c r="H155" s="2" t="n">
        <v>1</v>
      </c>
      <c r="N155" s="2" t="n">
        <v>1</v>
      </c>
      <c r="AC155" s="2" t="n">
        <v>1</v>
      </c>
      <c r="AJ155" s="2" t="n">
        <v>1</v>
      </c>
    </row>
    <row r="156" customFormat="false" ht="18" hidden="false" customHeight="true" outlineLevel="0" collapsed="false">
      <c r="A156" s="67" t="s">
        <v>396</v>
      </c>
      <c r="B156" s="1" t="s">
        <v>397</v>
      </c>
      <c r="D156" s="2" t="s">
        <v>74</v>
      </c>
      <c r="E156" s="2" t="s">
        <v>62</v>
      </c>
      <c r="F156" s="2" t="n">
        <v>1</v>
      </c>
      <c r="I156" s="2" t="n">
        <v>1</v>
      </c>
      <c r="K156" s="2" t="n">
        <v>1</v>
      </c>
      <c r="R156" s="2" t="n">
        <v>1</v>
      </c>
      <c r="S156" s="2" t="n">
        <v>1</v>
      </c>
      <c r="AC156" s="2" t="n">
        <v>1</v>
      </c>
    </row>
    <row r="157" customFormat="false" ht="18" hidden="false" customHeight="true" outlineLevel="0" collapsed="false">
      <c r="A157" s="67" t="s">
        <v>398</v>
      </c>
      <c r="B157" s="1" t="s">
        <v>399</v>
      </c>
      <c r="D157" s="2" t="s">
        <v>74</v>
      </c>
      <c r="E157" s="84" t="n">
        <v>43723</v>
      </c>
      <c r="F157" s="2" t="n">
        <v>1</v>
      </c>
      <c r="H157" s="2" t="n">
        <v>1</v>
      </c>
      <c r="I157" s="2" t="n">
        <v>1</v>
      </c>
      <c r="L157" s="2" t="n">
        <v>1</v>
      </c>
      <c r="O157" s="2" t="n">
        <v>1</v>
      </c>
      <c r="P157" s="2" t="n">
        <v>1</v>
      </c>
      <c r="S157" s="2" t="n">
        <v>1</v>
      </c>
      <c r="W157" s="2" t="n">
        <v>1</v>
      </c>
      <c r="AA157" s="2" t="n">
        <v>1</v>
      </c>
      <c r="AB157" s="2" t="n">
        <v>1</v>
      </c>
      <c r="AC157" s="2" t="n">
        <v>1</v>
      </c>
      <c r="AD157" s="2" t="n">
        <v>1</v>
      </c>
      <c r="AJ157" s="2" t="n">
        <v>1</v>
      </c>
    </row>
    <row r="158" customFormat="false" ht="18" hidden="false" customHeight="true" outlineLevel="0" collapsed="false">
      <c r="A158" s="67" t="s">
        <v>400</v>
      </c>
      <c r="B158" s="1" t="s">
        <v>401</v>
      </c>
      <c r="D158" s="2" t="s">
        <v>160</v>
      </c>
      <c r="E158" s="84" t="n">
        <v>43621</v>
      </c>
      <c r="F158" s="2" t="n">
        <v>1</v>
      </c>
      <c r="AJ158" s="2" t="n">
        <v>1</v>
      </c>
    </row>
    <row r="159" customFormat="false" ht="18" hidden="false" customHeight="true" outlineLevel="0" collapsed="false">
      <c r="A159" s="67" t="s">
        <v>402</v>
      </c>
      <c r="B159" s="1" t="s">
        <v>403</v>
      </c>
      <c r="D159" s="2" t="s">
        <v>107</v>
      </c>
      <c r="E159" s="84" t="n">
        <v>43805</v>
      </c>
      <c r="F159" s="2" t="n">
        <v>1</v>
      </c>
      <c r="H159" s="2" t="n">
        <v>1</v>
      </c>
      <c r="I159" s="2" t="n">
        <v>1</v>
      </c>
      <c r="O159" s="2" t="n">
        <v>1</v>
      </c>
      <c r="S159" s="2" t="n">
        <v>1</v>
      </c>
      <c r="AC159" s="2" t="n">
        <v>1</v>
      </c>
      <c r="AD159" s="2" t="n">
        <v>1</v>
      </c>
    </row>
    <row r="160" customFormat="false" ht="18" hidden="false" customHeight="true" outlineLevel="0" collapsed="false">
      <c r="A160" s="67" t="s">
        <v>404</v>
      </c>
      <c r="B160" s="1" t="s">
        <v>405</v>
      </c>
      <c r="D160" s="2" t="s">
        <v>142</v>
      </c>
      <c r="E160" s="84" t="n">
        <v>43784</v>
      </c>
      <c r="F160" s="2" t="s">
        <v>62</v>
      </c>
    </row>
    <row r="161" customFormat="false" ht="18" hidden="false" customHeight="true" outlineLevel="0" collapsed="false">
      <c r="A161" s="67" t="s">
        <v>406</v>
      </c>
      <c r="B161" s="1" t="s">
        <v>407</v>
      </c>
      <c r="D161" s="2" t="s">
        <v>189</v>
      </c>
      <c r="E161" s="84" t="n">
        <v>43732</v>
      </c>
      <c r="F161" s="2" t="n">
        <v>1</v>
      </c>
      <c r="H161" s="2" t="n">
        <v>1</v>
      </c>
      <c r="K161" s="2" t="n">
        <v>1</v>
      </c>
      <c r="N161" s="2" t="n">
        <v>1</v>
      </c>
      <c r="S161" s="2" t="n">
        <v>1</v>
      </c>
      <c r="AD161" s="2" t="n">
        <v>1</v>
      </c>
    </row>
    <row r="162" customFormat="false" ht="18" hidden="false" customHeight="true" outlineLevel="0" collapsed="false">
      <c r="A162" s="67" t="s">
        <v>408</v>
      </c>
      <c r="B162" s="1" t="s">
        <v>409</v>
      </c>
      <c r="D162" s="2" t="s">
        <v>213</v>
      </c>
      <c r="E162" s="84" t="n">
        <v>43735</v>
      </c>
      <c r="F162" s="2" t="s">
        <v>62</v>
      </c>
    </row>
    <row r="163" customFormat="false" ht="18" hidden="false" customHeight="true" outlineLevel="0" collapsed="false">
      <c r="A163" s="67" t="s">
        <v>410</v>
      </c>
      <c r="B163" s="1" t="s">
        <v>411</v>
      </c>
      <c r="D163" s="2" t="s">
        <v>160</v>
      </c>
      <c r="E163" s="84" t="n">
        <v>43733</v>
      </c>
      <c r="F163" s="2" t="n">
        <v>1</v>
      </c>
      <c r="H163" s="2" t="n">
        <v>1</v>
      </c>
      <c r="K163" s="2" t="n">
        <v>1</v>
      </c>
      <c r="W163" s="2" t="n">
        <v>1</v>
      </c>
      <c r="AC163" s="2" t="n">
        <v>1</v>
      </c>
      <c r="AJ163" s="2" t="n">
        <v>1</v>
      </c>
    </row>
    <row r="164" customFormat="false" ht="18" hidden="false" customHeight="true" outlineLevel="0" collapsed="false">
      <c r="A164" s="67" t="s">
        <v>412</v>
      </c>
      <c r="B164" s="1" t="s">
        <v>413</v>
      </c>
      <c r="D164" s="2" t="s">
        <v>107</v>
      </c>
      <c r="E164" s="84" t="n">
        <v>43963</v>
      </c>
      <c r="F164" s="2" t="n">
        <v>1</v>
      </c>
      <c r="H164" s="2" t="n">
        <v>1</v>
      </c>
      <c r="R164" s="2" t="n">
        <v>1</v>
      </c>
      <c r="W164" s="2" t="n">
        <v>1</v>
      </c>
      <c r="AD164" s="2" t="n">
        <v>1</v>
      </c>
      <c r="AJ164" s="2" t="n">
        <v>1</v>
      </c>
    </row>
    <row r="165" customFormat="false" ht="18" hidden="false" customHeight="true" outlineLevel="0" collapsed="false">
      <c r="A165" s="67" t="s">
        <v>414</v>
      </c>
      <c r="B165" s="1" t="s">
        <v>415</v>
      </c>
      <c r="D165" s="2" t="s">
        <v>416</v>
      </c>
      <c r="E165" s="84" t="n">
        <v>43591</v>
      </c>
      <c r="F165" s="2" t="n">
        <v>1</v>
      </c>
      <c r="H165" s="2" t="n">
        <v>1</v>
      </c>
      <c r="I165" s="2" t="n">
        <v>1</v>
      </c>
      <c r="J165" s="2" t="n">
        <v>1</v>
      </c>
      <c r="K165" s="2" t="n">
        <v>1</v>
      </c>
      <c r="M165" s="2" t="n">
        <v>1</v>
      </c>
      <c r="R165" s="2" t="n">
        <v>1</v>
      </c>
      <c r="AD165" s="2" t="n">
        <v>1</v>
      </c>
    </row>
    <row r="166" customFormat="false" ht="18" hidden="false" customHeight="true" outlineLevel="0" collapsed="false">
      <c r="A166" s="67" t="s">
        <v>417</v>
      </c>
      <c r="B166" s="1" t="s">
        <v>418</v>
      </c>
      <c r="D166" s="2" t="s">
        <v>344</v>
      </c>
      <c r="E166" s="84" t="n">
        <v>43812</v>
      </c>
      <c r="F166" s="2" t="n">
        <v>1</v>
      </c>
      <c r="S166" s="2" t="n">
        <v>1</v>
      </c>
    </row>
    <row r="167" customFormat="false" ht="18" hidden="false" customHeight="true" outlineLevel="0" collapsed="false">
      <c r="A167" s="67" t="s">
        <v>419</v>
      </c>
      <c r="B167" s="1" t="s">
        <v>420</v>
      </c>
      <c r="D167" s="2" t="s">
        <v>74</v>
      </c>
      <c r="E167" s="84" t="n">
        <v>43671</v>
      </c>
      <c r="F167" s="2" t="n">
        <v>1</v>
      </c>
      <c r="H167" s="2" t="n">
        <v>1</v>
      </c>
      <c r="I167" s="2" t="n">
        <v>1</v>
      </c>
      <c r="K167" s="2" t="n">
        <v>1</v>
      </c>
      <c r="N167" s="2" t="n">
        <v>1</v>
      </c>
      <c r="O167" s="2" t="n">
        <v>1</v>
      </c>
      <c r="R167" s="2" t="n">
        <v>1</v>
      </c>
      <c r="T167" s="2" t="n">
        <v>1</v>
      </c>
      <c r="V167" s="2" t="n">
        <v>1</v>
      </c>
      <c r="X167" s="2" t="n">
        <v>1</v>
      </c>
      <c r="AA167" s="2" t="n">
        <v>1</v>
      </c>
      <c r="AC167" s="2" t="n">
        <v>1</v>
      </c>
      <c r="AJ167" s="2" t="n">
        <v>1</v>
      </c>
    </row>
    <row r="168" customFormat="false" ht="18" hidden="false" customHeight="true" outlineLevel="0" collapsed="false">
      <c r="A168" s="67" t="s">
        <v>421</v>
      </c>
      <c r="B168" s="1" t="s">
        <v>422</v>
      </c>
      <c r="D168" s="2" t="s">
        <v>213</v>
      </c>
      <c r="E168" s="84" t="n">
        <v>43738</v>
      </c>
      <c r="F168" s="2" t="n">
        <v>1</v>
      </c>
      <c r="H168" s="2" t="n">
        <v>1</v>
      </c>
      <c r="S168" s="2" t="n">
        <v>1</v>
      </c>
      <c r="AC168" s="2" t="n">
        <v>1</v>
      </c>
      <c r="AD168" s="2" t="n">
        <v>1</v>
      </c>
    </row>
    <row r="169" customFormat="false" ht="18" hidden="false" customHeight="true" outlineLevel="0" collapsed="false">
      <c r="A169" s="67" t="s">
        <v>423</v>
      </c>
      <c r="B169" s="1" t="s">
        <v>424</v>
      </c>
      <c r="D169" s="2" t="s">
        <v>107</v>
      </c>
      <c r="E169" s="84" t="n">
        <v>43570</v>
      </c>
      <c r="F169" s="2" t="n">
        <v>1</v>
      </c>
      <c r="G169" s="2" t="n">
        <v>1</v>
      </c>
      <c r="H169" s="2" t="n">
        <v>1</v>
      </c>
      <c r="M169" s="2" t="n">
        <v>1</v>
      </c>
      <c r="N169" s="2" t="n">
        <v>1</v>
      </c>
      <c r="P169" s="2" t="n">
        <v>1</v>
      </c>
      <c r="R169" s="2" t="n">
        <v>1</v>
      </c>
      <c r="S169" s="2" t="n">
        <v>1</v>
      </c>
      <c r="W169" s="2" t="n">
        <v>1</v>
      </c>
      <c r="AC169" s="2" t="n">
        <v>1</v>
      </c>
      <c r="AD169" s="2" t="n">
        <v>1</v>
      </c>
    </row>
    <row r="170" customFormat="false" ht="18" hidden="false" customHeight="true" outlineLevel="0" collapsed="false">
      <c r="A170" s="67" t="s">
        <v>425</v>
      </c>
      <c r="B170" s="1" t="s">
        <v>426</v>
      </c>
      <c r="D170" s="2" t="s">
        <v>160</v>
      </c>
      <c r="E170" s="84" t="n">
        <v>43639</v>
      </c>
      <c r="G170" s="2" t="n">
        <v>1</v>
      </c>
      <c r="H170" s="2" t="n">
        <v>1</v>
      </c>
      <c r="S170" s="2" t="n">
        <v>1</v>
      </c>
      <c r="W170" s="2" t="n">
        <v>1</v>
      </c>
      <c r="AA170" s="2" t="n">
        <v>1</v>
      </c>
    </row>
    <row r="171" customFormat="false" ht="18" hidden="false" customHeight="true" outlineLevel="0" collapsed="false">
      <c r="A171" s="67" t="s">
        <v>427</v>
      </c>
      <c r="B171" s="1" t="s">
        <v>428</v>
      </c>
      <c r="D171" s="2" t="s">
        <v>107</v>
      </c>
      <c r="E171" s="84" t="n">
        <v>43826</v>
      </c>
      <c r="F171" s="2" t="n">
        <v>1</v>
      </c>
      <c r="S171" s="2" t="n">
        <v>1</v>
      </c>
      <c r="T171" s="2" t="n">
        <v>1</v>
      </c>
      <c r="AA171" s="2" t="n">
        <v>1</v>
      </c>
      <c r="AD171" s="2" t="n">
        <v>1</v>
      </c>
      <c r="AJ171" s="2" t="n">
        <v>1</v>
      </c>
    </row>
    <row r="172" customFormat="false" ht="18" hidden="false" customHeight="true" outlineLevel="0" collapsed="false">
      <c r="A172" s="67" t="s">
        <v>429</v>
      </c>
      <c r="B172" s="1" t="s">
        <v>430</v>
      </c>
      <c r="C172" s="2" t="s">
        <v>431</v>
      </c>
      <c r="D172" s="2" t="s">
        <v>160</v>
      </c>
      <c r="E172" s="84" t="s">
        <v>62</v>
      </c>
      <c r="H172" s="2" t="n">
        <v>1</v>
      </c>
      <c r="K172" s="2" t="n">
        <v>1</v>
      </c>
      <c r="M172" s="2" t="n">
        <v>1</v>
      </c>
      <c r="O172" s="2" t="n">
        <v>1</v>
      </c>
      <c r="Q172" s="2" t="n">
        <v>1</v>
      </c>
      <c r="AD172" s="2" t="n">
        <v>1</v>
      </c>
    </row>
    <row r="173" customFormat="false" ht="18" hidden="false" customHeight="true" outlineLevel="0" collapsed="false">
      <c r="A173" s="67" t="s">
        <v>432</v>
      </c>
      <c r="B173" s="1" t="s">
        <v>433</v>
      </c>
      <c r="C173" s="2" t="s">
        <v>431</v>
      </c>
      <c r="D173" s="2" t="s">
        <v>107</v>
      </c>
      <c r="E173" s="84" t="s">
        <v>62</v>
      </c>
      <c r="H173" s="2" t="n">
        <v>1</v>
      </c>
      <c r="M173" s="2" t="n">
        <v>1</v>
      </c>
      <c r="N173" s="2" t="n">
        <v>1</v>
      </c>
      <c r="P173" s="2" t="n">
        <v>1</v>
      </c>
      <c r="W173" s="2" t="n">
        <v>1</v>
      </c>
      <c r="AD173" s="2" t="n">
        <v>1</v>
      </c>
    </row>
    <row r="174" customFormat="false" ht="18" hidden="false" customHeight="true" outlineLevel="0" collapsed="false">
      <c r="A174" s="67" t="s">
        <v>434</v>
      </c>
      <c r="B174" s="1" t="s">
        <v>435</v>
      </c>
      <c r="D174" s="2" t="s">
        <v>213</v>
      </c>
      <c r="E174" s="84" t="n">
        <v>43826</v>
      </c>
      <c r="M174" s="2" t="n">
        <v>1</v>
      </c>
      <c r="U174" s="2" t="n">
        <v>1</v>
      </c>
      <c r="W174" s="2" t="n">
        <v>1</v>
      </c>
      <c r="AA174" s="2" t="n">
        <v>1</v>
      </c>
      <c r="AB174" s="2" t="n">
        <v>1</v>
      </c>
    </row>
    <row r="175" customFormat="false" ht="18" hidden="false" customHeight="true" outlineLevel="0" collapsed="false">
      <c r="A175" s="67" t="s">
        <v>436</v>
      </c>
      <c r="B175" s="1" t="s">
        <v>437</v>
      </c>
      <c r="D175" s="2" t="s">
        <v>94</v>
      </c>
      <c r="E175" s="84" t="s">
        <v>62</v>
      </c>
      <c r="F175" s="2" t="n">
        <v>1</v>
      </c>
      <c r="I175" s="2" t="n">
        <v>1</v>
      </c>
      <c r="L175" s="2" t="n">
        <v>1</v>
      </c>
      <c r="W175" s="2" t="n">
        <v>1</v>
      </c>
      <c r="AA175" s="2" t="n">
        <v>1</v>
      </c>
      <c r="AD175" s="2" t="n">
        <v>1</v>
      </c>
    </row>
    <row r="176" customFormat="false" ht="18" hidden="false" customHeight="true" outlineLevel="0" collapsed="false">
      <c r="A176" s="67" t="s">
        <v>438</v>
      </c>
      <c r="B176" s="1" t="s">
        <v>439</v>
      </c>
      <c r="D176" s="2" t="s">
        <v>213</v>
      </c>
      <c r="E176" s="84" t="n">
        <v>43616</v>
      </c>
      <c r="F176" s="2" t="n">
        <v>1</v>
      </c>
      <c r="L176" s="2" t="n">
        <v>1</v>
      </c>
      <c r="P176" s="2" t="n">
        <v>1</v>
      </c>
      <c r="S176" s="2" t="n">
        <v>1</v>
      </c>
      <c r="W176" s="2" t="n">
        <v>1</v>
      </c>
      <c r="AD176" s="2" t="n">
        <v>1</v>
      </c>
    </row>
    <row r="177" customFormat="false" ht="18" hidden="false" customHeight="true" outlineLevel="0" collapsed="false">
      <c r="A177" s="67" t="s">
        <v>440</v>
      </c>
      <c r="B177" s="1" t="s">
        <v>441</v>
      </c>
      <c r="D177" s="2" t="s">
        <v>74</v>
      </c>
      <c r="E177" s="84" t="n">
        <v>43711</v>
      </c>
      <c r="F177" s="2" t="n">
        <v>1</v>
      </c>
      <c r="H177" s="2" t="n">
        <v>1</v>
      </c>
      <c r="K177" s="2" t="n">
        <v>1</v>
      </c>
      <c r="Y177" s="2" t="n">
        <v>1</v>
      </c>
      <c r="AC177" s="2" t="n">
        <v>1</v>
      </c>
      <c r="AJ177" s="2" t="n">
        <v>1</v>
      </c>
    </row>
    <row r="178" customFormat="false" ht="18" hidden="false" customHeight="true" outlineLevel="0" collapsed="false">
      <c r="A178" s="67" t="s">
        <v>442</v>
      </c>
      <c r="B178" s="1" t="s">
        <v>443</v>
      </c>
      <c r="D178" s="2" t="s">
        <v>107</v>
      </c>
      <c r="E178" s="84" t="n">
        <v>43705</v>
      </c>
      <c r="F178" s="2" t="n">
        <v>1</v>
      </c>
      <c r="H178" s="2" t="n">
        <v>1</v>
      </c>
      <c r="I178" s="2" t="n">
        <v>1</v>
      </c>
      <c r="K178" s="2" t="n">
        <v>1</v>
      </c>
      <c r="L178" s="2" t="n">
        <v>1</v>
      </c>
      <c r="M178" s="2" t="n">
        <v>1</v>
      </c>
      <c r="O178" s="2" t="n">
        <v>1</v>
      </c>
      <c r="P178" s="2" t="n">
        <v>1</v>
      </c>
      <c r="Q178" s="2" t="n">
        <v>1</v>
      </c>
      <c r="R178" s="2" t="n">
        <v>1</v>
      </c>
      <c r="U178" s="2" t="n">
        <v>1</v>
      </c>
      <c r="W178" s="2" t="n">
        <v>1</v>
      </c>
      <c r="Y178" s="2" t="n">
        <v>1</v>
      </c>
      <c r="AD178" s="2" t="n">
        <v>1</v>
      </c>
    </row>
    <row r="179" customFormat="false" ht="18" hidden="false" customHeight="true" outlineLevel="0" collapsed="false">
      <c r="A179" s="67" t="s">
        <v>444</v>
      </c>
      <c r="B179" s="1" t="s">
        <v>445</v>
      </c>
      <c r="D179" s="2" t="s">
        <v>107</v>
      </c>
      <c r="E179" s="84" t="n">
        <v>44050</v>
      </c>
      <c r="F179" s="2" t="n">
        <v>1</v>
      </c>
      <c r="G179" s="2" t="n">
        <v>1</v>
      </c>
      <c r="H179" s="2" t="n">
        <v>1</v>
      </c>
      <c r="AJ179" s="2" t="n">
        <v>2</v>
      </c>
    </row>
    <row r="180" customFormat="false" ht="18" hidden="false" customHeight="true" outlineLevel="0" collapsed="false">
      <c r="A180" s="67" t="s">
        <v>446</v>
      </c>
      <c r="B180" s="1" t="s">
        <v>447</v>
      </c>
      <c r="D180" s="2" t="s">
        <v>107</v>
      </c>
      <c r="E180" s="84" t="n">
        <v>43738</v>
      </c>
      <c r="F180" s="2" t="n">
        <v>1</v>
      </c>
      <c r="J180" s="2" t="n">
        <v>1</v>
      </c>
      <c r="P180" s="2" t="n">
        <v>1</v>
      </c>
      <c r="R180" s="2" t="n">
        <v>1</v>
      </c>
      <c r="V180" s="2" t="n">
        <v>1</v>
      </c>
      <c r="AD180" s="2" t="n">
        <v>1</v>
      </c>
    </row>
    <row r="181" customFormat="false" ht="18" hidden="false" customHeight="true" outlineLevel="0" collapsed="false">
      <c r="A181" s="67" t="s">
        <v>448</v>
      </c>
      <c r="B181" s="1" t="s">
        <v>449</v>
      </c>
      <c r="D181" s="2" t="s">
        <v>74</v>
      </c>
      <c r="E181" s="84" t="n">
        <v>43735</v>
      </c>
      <c r="F181" s="2" t="n">
        <v>1</v>
      </c>
      <c r="H181" s="2" t="n">
        <v>1</v>
      </c>
      <c r="J181" s="2" t="n">
        <v>1</v>
      </c>
      <c r="N181" s="2" t="n">
        <v>1</v>
      </c>
      <c r="P181" s="2" t="n">
        <v>1</v>
      </c>
      <c r="S181" s="2" t="n">
        <v>1</v>
      </c>
      <c r="AA181" s="2" t="n">
        <v>1</v>
      </c>
      <c r="AC181" s="2" t="n">
        <v>1</v>
      </c>
      <c r="AD181" s="2" t="n">
        <v>1</v>
      </c>
    </row>
    <row r="182" customFormat="false" ht="18" hidden="false" customHeight="true" outlineLevel="0" collapsed="false">
      <c r="A182" s="67" t="s">
        <v>450</v>
      </c>
      <c r="B182" s="1" t="s">
        <v>451</v>
      </c>
      <c r="D182" s="2" t="s">
        <v>77</v>
      </c>
      <c r="E182" s="2" t="s">
        <v>62</v>
      </c>
      <c r="L182" s="2" t="n">
        <v>1</v>
      </c>
      <c r="N182" s="2" t="n">
        <v>1</v>
      </c>
      <c r="P182" s="2" t="n">
        <v>1</v>
      </c>
      <c r="S182" s="2" t="n">
        <v>1</v>
      </c>
      <c r="W182" s="2" t="n">
        <v>1</v>
      </c>
      <c r="Y182" s="2" t="n">
        <v>1</v>
      </c>
      <c r="AD182" s="2" t="n">
        <v>1</v>
      </c>
    </row>
    <row r="183" customFormat="false" ht="18" hidden="false" customHeight="true" outlineLevel="0" collapsed="false">
      <c r="A183" s="67" t="s">
        <v>452</v>
      </c>
      <c r="B183" s="1" t="s">
        <v>453</v>
      </c>
      <c r="D183" s="2" t="s">
        <v>107</v>
      </c>
      <c r="E183" s="84" t="n">
        <v>43734</v>
      </c>
      <c r="F183" s="2" t="n">
        <v>1</v>
      </c>
      <c r="O183" s="2" t="n">
        <v>1</v>
      </c>
      <c r="S183" s="2" t="n">
        <v>1</v>
      </c>
      <c r="AJ183" s="2" t="n">
        <v>1</v>
      </c>
    </row>
    <row r="184" customFormat="false" ht="18" hidden="false" customHeight="true" outlineLevel="0" collapsed="false">
      <c r="A184" s="67" t="s">
        <v>454</v>
      </c>
      <c r="B184" s="1" t="s">
        <v>455</v>
      </c>
      <c r="D184" s="2" t="s">
        <v>77</v>
      </c>
      <c r="E184" s="84" t="n">
        <v>43709</v>
      </c>
      <c r="F184" s="2" t="n">
        <v>1</v>
      </c>
      <c r="H184" s="2" t="n">
        <v>1</v>
      </c>
      <c r="O184" s="2" t="n">
        <v>1</v>
      </c>
      <c r="R184" s="2" t="n">
        <v>1</v>
      </c>
      <c r="T184" s="2" t="n">
        <v>1</v>
      </c>
      <c r="V184" s="2" t="n">
        <v>1</v>
      </c>
    </row>
    <row r="185" customFormat="false" ht="18" hidden="false" customHeight="true" outlineLevel="0" collapsed="false">
      <c r="A185" s="67" t="s">
        <v>456</v>
      </c>
      <c r="B185" s="1" t="s">
        <v>457</v>
      </c>
      <c r="D185" s="2" t="s">
        <v>107</v>
      </c>
      <c r="E185" s="84" t="n">
        <v>44160</v>
      </c>
      <c r="F185" s="2" t="n">
        <v>1</v>
      </c>
      <c r="H185" s="2" t="n">
        <v>1</v>
      </c>
      <c r="I185" s="2" t="n">
        <v>1</v>
      </c>
      <c r="M185" s="2" t="n">
        <v>1</v>
      </c>
      <c r="P185" s="2" t="n">
        <v>1</v>
      </c>
      <c r="W185" s="2" t="n">
        <v>1</v>
      </c>
      <c r="AA185" s="2" t="n">
        <v>1</v>
      </c>
      <c r="AC185" s="2" t="n">
        <v>1</v>
      </c>
      <c r="AD185" s="2" t="n">
        <v>1</v>
      </c>
    </row>
    <row r="186" customFormat="false" ht="18" hidden="false" customHeight="true" outlineLevel="0" collapsed="false">
      <c r="A186" s="67" t="s">
        <v>458</v>
      </c>
      <c r="B186" s="1" t="s">
        <v>459</v>
      </c>
      <c r="D186" s="2" t="s">
        <v>198</v>
      </c>
      <c r="E186" s="84" t="n">
        <v>44137</v>
      </c>
      <c r="F186" s="2" t="n">
        <v>1</v>
      </c>
      <c r="H186" s="2" t="n">
        <v>1</v>
      </c>
      <c r="R186" s="2" t="n">
        <v>1</v>
      </c>
      <c r="S186" s="2" t="n">
        <v>1</v>
      </c>
      <c r="AC186" s="2" t="n">
        <v>1</v>
      </c>
    </row>
    <row r="187" customFormat="false" ht="18" hidden="false" customHeight="true" outlineLevel="0" collapsed="false">
      <c r="A187" s="67" t="s">
        <v>460</v>
      </c>
      <c r="B187" s="1" t="s">
        <v>461</v>
      </c>
      <c r="D187" s="2" t="s">
        <v>107</v>
      </c>
      <c r="E187" s="84" t="n">
        <v>43728</v>
      </c>
      <c r="F187" s="2" t="n">
        <v>1</v>
      </c>
      <c r="H187" s="2" t="n">
        <v>1</v>
      </c>
      <c r="J187" s="2" t="n">
        <v>1</v>
      </c>
      <c r="L187" s="2" t="n">
        <v>1</v>
      </c>
      <c r="N187" s="2" t="n">
        <v>1</v>
      </c>
      <c r="S187" s="2" t="n">
        <v>1</v>
      </c>
      <c r="AC187" s="2" t="n">
        <v>1</v>
      </c>
    </row>
    <row r="188" customFormat="false" ht="18" hidden="false" customHeight="true" outlineLevel="0" collapsed="false">
      <c r="A188" s="67" t="s">
        <v>462</v>
      </c>
      <c r="B188" s="1" t="s">
        <v>463</v>
      </c>
      <c r="D188" s="2" t="s">
        <v>344</v>
      </c>
      <c r="E188" s="84" t="n">
        <v>43648</v>
      </c>
      <c r="F188" s="2" t="n">
        <v>1</v>
      </c>
      <c r="I188" s="2" t="n">
        <v>1</v>
      </c>
      <c r="K188" s="2" t="n">
        <v>1</v>
      </c>
      <c r="P188" s="2" t="n">
        <v>1</v>
      </c>
      <c r="AC188" s="2" t="n">
        <v>1</v>
      </c>
      <c r="AJ188" s="2" t="n">
        <v>1</v>
      </c>
    </row>
    <row r="189" customFormat="false" ht="18" hidden="false" customHeight="true" outlineLevel="0" collapsed="false">
      <c r="A189" s="67" t="s">
        <v>464</v>
      </c>
      <c r="B189" s="1" t="s">
        <v>465</v>
      </c>
      <c r="D189" s="2" t="s">
        <v>239</v>
      </c>
      <c r="E189" s="84" t="n">
        <v>43824</v>
      </c>
      <c r="F189" s="2" t="n">
        <v>1</v>
      </c>
      <c r="H189" s="2" t="n">
        <v>1</v>
      </c>
      <c r="L189" s="2" t="n">
        <v>1</v>
      </c>
      <c r="O189" s="2" t="n">
        <v>1</v>
      </c>
      <c r="T189" s="2" t="n">
        <v>1</v>
      </c>
      <c r="AB189" s="2" t="n">
        <v>1</v>
      </c>
      <c r="AD189" s="2" t="n">
        <v>1</v>
      </c>
    </row>
    <row r="190" customFormat="false" ht="18" hidden="false" customHeight="true" outlineLevel="0" collapsed="false">
      <c r="A190" s="67" t="s">
        <v>466</v>
      </c>
      <c r="B190" s="1" t="s">
        <v>467</v>
      </c>
      <c r="D190" s="2" t="s">
        <v>74</v>
      </c>
      <c r="E190" s="84" t="n">
        <v>43732</v>
      </c>
      <c r="F190" s="2" t="n">
        <v>1</v>
      </c>
      <c r="O190" s="2" t="n">
        <v>1</v>
      </c>
      <c r="S190" s="2" t="n">
        <v>1</v>
      </c>
      <c r="AC190" s="2" t="n">
        <v>1</v>
      </c>
      <c r="AD190" s="2" t="n">
        <v>1</v>
      </c>
    </row>
    <row r="191" customFormat="false" ht="18" hidden="false" customHeight="true" outlineLevel="0" collapsed="false">
      <c r="A191" s="67" t="s">
        <v>468</v>
      </c>
      <c r="B191" s="1" t="s">
        <v>469</v>
      </c>
      <c r="C191" s="2" t="s">
        <v>431</v>
      </c>
      <c r="D191" s="2" t="s">
        <v>107</v>
      </c>
      <c r="E191" s="84" t="s">
        <v>62</v>
      </c>
      <c r="G191" s="2" t="n">
        <v>1</v>
      </c>
      <c r="H191" s="2" t="n">
        <v>1</v>
      </c>
      <c r="K191" s="2" t="n">
        <v>1</v>
      </c>
      <c r="N191" s="2" t="n">
        <v>1</v>
      </c>
      <c r="P191" s="2" t="n">
        <v>1</v>
      </c>
      <c r="Y191" s="2" t="n">
        <v>1</v>
      </c>
      <c r="AD191" s="2" t="n">
        <v>1</v>
      </c>
    </row>
    <row r="192" customFormat="false" ht="18" hidden="false" customHeight="true" outlineLevel="0" collapsed="false">
      <c r="A192" s="67" t="s">
        <v>470</v>
      </c>
      <c r="B192" s="1" t="s">
        <v>471</v>
      </c>
      <c r="D192" s="2" t="s">
        <v>74</v>
      </c>
      <c r="E192" s="84" t="n">
        <v>43749</v>
      </c>
      <c r="F192" s="2" t="n">
        <v>1</v>
      </c>
      <c r="H192" s="2" t="n">
        <v>1</v>
      </c>
      <c r="S192" s="2" t="n">
        <v>1</v>
      </c>
      <c r="T192" s="2" t="n">
        <v>1</v>
      </c>
      <c r="AA192" s="2" t="n">
        <v>1</v>
      </c>
      <c r="AD192" s="2" t="n">
        <v>1</v>
      </c>
    </row>
    <row r="193" customFormat="false" ht="18" hidden="false" customHeight="true" outlineLevel="0" collapsed="false">
      <c r="A193" s="67" t="s">
        <v>472</v>
      </c>
      <c r="B193" s="1" t="s">
        <v>473</v>
      </c>
      <c r="D193" s="2" t="s">
        <v>474</v>
      </c>
      <c r="E193" s="84" t="n">
        <v>43734</v>
      </c>
      <c r="F193" s="2" t="n">
        <v>1</v>
      </c>
      <c r="M193" s="2" t="n">
        <v>1</v>
      </c>
      <c r="P193" s="2" t="n">
        <v>1</v>
      </c>
      <c r="W193" s="2" t="n">
        <v>1</v>
      </c>
      <c r="AA193" s="2" t="n">
        <v>1</v>
      </c>
      <c r="AD193" s="2" t="n">
        <v>1</v>
      </c>
    </row>
    <row r="194" customFormat="false" ht="18" hidden="false" customHeight="true" outlineLevel="0" collapsed="false">
      <c r="A194" s="67" t="s">
        <v>475</v>
      </c>
      <c r="B194" s="1" t="s">
        <v>476</v>
      </c>
      <c r="D194" s="2" t="s">
        <v>74</v>
      </c>
      <c r="E194" s="84" t="n">
        <v>43712</v>
      </c>
      <c r="F194" s="2" t="n">
        <v>1</v>
      </c>
      <c r="H194" s="2" t="n">
        <v>1</v>
      </c>
      <c r="I194" s="2" t="n">
        <v>1</v>
      </c>
      <c r="J194" s="2" t="n">
        <v>1</v>
      </c>
      <c r="O194" s="2" t="n">
        <v>1</v>
      </c>
      <c r="AD194" s="2" t="n">
        <v>1</v>
      </c>
      <c r="AJ194" s="2" t="n">
        <v>1</v>
      </c>
    </row>
    <row r="195" customFormat="false" ht="18" hidden="false" customHeight="true" outlineLevel="0" collapsed="false">
      <c r="A195" s="67" t="s">
        <v>477</v>
      </c>
      <c r="B195" s="1" t="s">
        <v>478</v>
      </c>
      <c r="D195" s="2" t="s">
        <v>74</v>
      </c>
      <c r="E195" s="84" t="s">
        <v>62</v>
      </c>
      <c r="F195" s="2" t="n">
        <v>1</v>
      </c>
      <c r="H195" s="2" t="n">
        <v>1</v>
      </c>
      <c r="S195" s="2" t="n">
        <v>1</v>
      </c>
      <c r="AA195" s="2" t="n">
        <v>1</v>
      </c>
      <c r="AB195" s="2" t="n">
        <v>1</v>
      </c>
      <c r="AD195" s="2" t="n">
        <v>1</v>
      </c>
    </row>
    <row r="196" customFormat="false" ht="18" hidden="false" customHeight="true" outlineLevel="0" collapsed="false">
      <c r="A196" s="67" t="s">
        <v>479</v>
      </c>
      <c r="B196" s="1" t="s">
        <v>480</v>
      </c>
      <c r="D196" s="2" t="s">
        <v>74</v>
      </c>
      <c r="E196" s="84" t="n">
        <v>43948</v>
      </c>
      <c r="F196" s="2" t="n">
        <v>1</v>
      </c>
      <c r="H196" s="2" t="n">
        <v>1</v>
      </c>
      <c r="L196" s="2" t="n">
        <v>1</v>
      </c>
      <c r="S196" s="2" t="n">
        <v>1</v>
      </c>
      <c r="W196" s="2" t="n">
        <v>1</v>
      </c>
      <c r="AA196" s="2" t="n">
        <v>1</v>
      </c>
      <c r="AD196" s="2" t="n">
        <v>1</v>
      </c>
    </row>
    <row r="197" customFormat="false" ht="18" hidden="false" customHeight="true" outlineLevel="0" collapsed="false">
      <c r="A197" s="67" t="s">
        <v>481</v>
      </c>
      <c r="B197" s="1" t="s">
        <v>482</v>
      </c>
      <c r="D197" s="2" t="s">
        <v>74</v>
      </c>
      <c r="E197" s="84" t="n">
        <v>43738</v>
      </c>
      <c r="F197" s="2" t="n">
        <v>1</v>
      </c>
      <c r="H197" s="2" t="n">
        <v>1</v>
      </c>
      <c r="P197" s="2" t="n">
        <v>1</v>
      </c>
      <c r="S197" s="2" t="n">
        <v>1</v>
      </c>
      <c r="W197" s="2" t="n">
        <v>1</v>
      </c>
      <c r="AA197" s="2" t="n">
        <v>1</v>
      </c>
      <c r="AD197" s="2" t="n">
        <v>1</v>
      </c>
    </row>
    <row r="198" customFormat="false" ht="18" hidden="false" customHeight="true" outlineLevel="0" collapsed="false">
      <c r="A198" s="67" t="s">
        <v>483</v>
      </c>
      <c r="B198" s="1" t="s">
        <v>484</v>
      </c>
      <c r="C198" s="2" t="s">
        <v>431</v>
      </c>
      <c r="D198" s="2" t="s">
        <v>74</v>
      </c>
      <c r="E198" s="84" t="n">
        <v>44555</v>
      </c>
      <c r="F198" s="2" t="n">
        <v>1</v>
      </c>
      <c r="H198" s="2" t="n">
        <v>1</v>
      </c>
      <c r="P198" s="2" t="n">
        <v>1</v>
      </c>
      <c r="S198" s="2" t="n">
        <v>1</v>
      </c>
      <c r="W198" s="2" t="n">
        <v>1</v>
      </c>
      <c r="AA198" s="2" t="n">
        <v>1</v>
      </c>
      <c r="AD198" s="2" t="n">
        <v>1</v>
      </c>
      <c r="AJ198" s="2" t="n">
        <v>1</v>
      </c>
    </row>
    <row r="199" customFormat="false" ht="18" hidden="false" customHeight="true" outlineLevel="0" collapsed="false">
      <c r="A199" s="67" t="s">
        <v>485</v>
      </c>
      <c r="B199" s="1" t="s">
        <v>486</v>
      </c>
      <c r="D199" s="2" t="s">
        <v>74</v>
      </c>
      <c r="E199" s="84" t="n">
        <v>43718</v>
      </c>
      <c r="F199" s="2" t="n">
        <v>1</v>
      </c>
      <c r="H199" s="2" t="n">
        <v>1</v>
      </c>
      <c r="K199" s="2" t="n">
        <v>1</v>
      </c>
      <c r="M199" s="2" t="n">
        <v>1</v>
      </c>
      <c r="N199" s="2" t="n">
        <v>1</v>
      </c>
      <c r="O199" s="2" t="n">
        <v>1</v>
      </c>
      <c r="P199" s="2" t="n">
        <v>1</v>
      </c>
      <c r="S199" s="2" t="n">
        <v>1</v>
      </c>
      <c r="W199" s="2" t="n">
        <v>1</v>
      </c>
      <c r="AA199" s="2" t="n">
        <v>1</v>
      </c>
      <c r="AB199" s="2" t="n">
        <v>1</v>
      </c>
      <c r="AD199" s="2" t="n">
        <v>1</v>
      </c>
      <c r="AJ199" s="2" t="n">
        <v>1</v>
      </c>
    </row>
    <row r="200" customFormat="false" ht="18" hidden="false" customHeight="true" outlineLevel="0" collapsed="false">
      <c r="A200" s="67" t="s">
        <v>487</v>
      </c>
      <c r="B200" s="1" t="s">
        <v>488</v>
      </c>
      <c r="D200" s="2" t="s">
        <v>77</v>
      </c>
      <c r="E200" s="84" t="n">
        <v>43574</v>
      </c>
      <c r="F200" s="2" t="s">
        <v>62</v>
      </c>
    </row>
    <row r="201" customFormat="false" ht="18" hidden="false" customHeight="true" outlineLevel="0" collapsed="false">
      <c r="A201" s="67" t="s">
        <v>489</v>
      </c>
      <c r="B201" s="1" t="s">
        <v>490</v>
      </c>
      <c r="D201" s="2" t="s">
        <v>234</v>
      </c>
      <c r="E201" s="2" t="s">
        <v>62</v>
      </c>
      <c r="F201" s="2" t="n">
        <v>1</v>
      </c>
      <c r="K201" s="2" t="n">
        <v>1</v>
      </c>
      <c r="W201" s="2" t="n">
        <v>1</v>
      </c>
      <c r="AA201" s="2" t="n">
        <v>1</v>
      </c>
      <c r="AB201" s="2" t="n">
        <v>1</v>
      </c>
      <c r="AC201" s="2" t="n">
        <v>1</v>
      </c>
    </row>
    <row r="202" customFormat="false" ht="18" hidden="false" customHeight="true" outlineLevel="0" collapsed="false">
      <c r="A202" s="67" t="s">
        <v>491</v>
      </c>
      <c r="B202" s="1" t="s">
        <v>492</v>
      </c>
      <c r="D202" s="2" t="s">
        <v>74</v>
      </c>
      <c r="E202" s="2" t="s">
        <v>493</v>
      </c>
      <c r="F202" s="2" t="n">
        <v>1</v>
      </c>
      <c r="H202" s="2" t="n">
        <v>1</v>
      </c>
      <c r="K202" s="2" t="n">
        <v>1</v>
      </c>
      <c r="AB202" s="2" t="n">
        <v>1</v>
      </c>
      <c r="AC202" s="2" t="n">
        <v>1</v>
      </c>
    </row>
    <row r="203" customFormat="false" ht="18" hidden="false" customHeight="true" outlineLevel="0" collapsed="false">
      <c r="A203" s="67" t="s">
        <v>494</v>
      </c>
      <c r="B203" s="1" t="s">
        <v>495</v>
      </c>
      <c r="D203" s="2" t="s">
        <v>74</v>
      </c>
      <c r="E203" s="84" t="n">
        <v>44040</v>
      </c>
      <c r="F203" s="2" t="n">
        <v>1</v>
      </c>
      <c r="I203" s="2" t="n">
        <v>1</v>
      </c>
      <c r="L203" s="2" t="n">
        <v>1</v>
      </c>
      <c r="O203" s="2" t="n">
        <v>1</v>
      </c>
      <c r="P203" s="2" t="n">
        <v>1</v>
      </c>
      <c r="W203" s="2" t="n">
        <v>1</v>
      </c>
      <c r="AA203" s="2" t="n">
        <v>1</v>
      </c>
      <c r="AD203" s="2" t="n">
        <v>1</v>
      </c>
    </row>
    <row r="204" customFormat="false" ht="18" hidden="false" customHeight="true" outlineLevel="0" collapsed="false">
      <c r="A204" s="67" t="s">
        <v>496</v>
      </c>
      <c r="B204" s="1" t="s">
        <v>497</v>
      </c>
      <c r="D204" s="2" t="s">
        <v>77</v>
      </c>
      <c r="E204" s="2" t="s">
        <v>62</v>
      </c>
      <c r="F204" s="2" t="n">
        <v>1</v>
      </c>
      <c r="H204" s="2" t="n">
        <v>1</v>
      </c>
      <c r="P204" s="2" t="n">
        <v>1</v>
      </c>
      <c r="Y204" s="2" t="n">
        <v>1</v>
      </c>
      <c r="AD204" s="2" t="n">
        <v>1</v>
      </c>
      <c r="AJ204" s="2" t="n">
        <v>1</v>
      </c>
    </row>
    <row r="205" customFormat="false" ht="18" hidden="false" customHeight="true" outlineLevel="0" collapsed="false">
      <c r="A205" s="67" t="s">
        <v>498</v>
      </c>
      <c r="B205" s="1" t="s">
        <v>499</v>
      </c>
      <c r="D205" s="2" t="s">
        <v>74</v>
      </c>
      <c r="E205" s="84" t="n">
        <v>43620</v>
      </c>
      <c r="F205" s="2" t="n">
        <v>1</v>
      </c>
      <c r="H205" s="2" t="n">
        <v>1</v>
      </c>
      <c r="M205" s="2" t="n">
        <v>1</v>
      </c>
      <c r="X205" s="2" t="n">
        <v>1</v>
      </c>
      <c r="AD205" s="2" t="n">
        <v>1</v>
      </c>
      <c r="AJ205" s="2" t="n">
        <v>1</v>
      </c>
    </row>
    <row r="206" customFormat="false" ht="18" hidden="false" customHeight="true" outlineLevel="0" collapsed="false">
      <c r="A206" s="67" t="s">
        <v>500</v>
      </c>
      <c r="B206" s="1" t="s">
        <v>501</v>
      </c>
      <c r="D206" s="2" t="s">
        <v>142</v>
      </c>
      <c r="E206" s="84" t="n">
        <v>43858</v>
      </c>
      <c r="F206" s="2" t="n">
        <v>1</v>
      </c>
      <c r="H206" s="2" t="n">
        <v>1</v>
      </c>
      <c r="I206" s="2" t="n">
        <v>1</v>
      </c>
      <c r="N206" s="2" t="n">
        <v>1</v>
      </c>
      <c r="AB206" s="2" t="n">
        <v>1</v>
      </c>
      <c r="AC206" s="2" t="n">
        <v>1</v>
      </c>
    </row>
    <row r="207" customFormat="false" ht="18" hidden="false" customHeight="true" outlineLevel="0" collapsed="false">
      <c r="A207" s="67" t="s">
        <v>502</v>
      </c>
      <c r="B207" s="1" t="s">
        <v>503</v>
      </c>
      <c r="D207" s="2" t="s">
        <v>74</v>
      </c>
      <c r="E207" s="84" t="n">
        <v>43677</v>
      </c>
      <c r="F207" s="2" t="n">
        <v>1</v>
      </c>
      <c r="I207" s="2" t="n">
        <v>1</v>
      </c>
      <c r="M207" s="2" t="n">
        <v>1</v>
      </c>
      <c r="S207" s="2" t="n">
        <v>1</v>
      </c>
      <c r="AD207" s="2" t="n">
        <v>1</v>
      </c>
      <c r="AJ207" s="2" t="n">
        <v>1</v>
      </c>
    </row>
    <row r="208" customFormat="false" ht="18" hidden="false" customHeight="true" outlineLevel="0" collapsed="false">
      <c r="A208" s="67" t="s">
        <v>504</v>
      </c>
      <c r="B208" s="1" t="s">
        <v>505</v>
      </c>
      <c r="D208" s="2" t="s">
        <v>142</v>
      </c>
      <c r="E208" s="84" t="n">
        <v>43671</v>
      </c>
      <c r="F208" s="2" t="n">
        <v>1</v>
      </c>
      <c r="I208" s="2" t="n">
        <v>1</v>
      </c>
      <c r="M208" s="2" t="n">
        <v>1</v>
      </c>
      <c r="S208" s="2" t="n">
        <v>1</v>
      </c>
      <c r="AC208" s="2" t="n">
        <v>1</v>
      </c>
      <c r="AJ208" s="2" t="n">
        <v>1</v>
      </c>
    </row>
    <row r="209" customFormat="false" ht="18" hidden="false" customHeight="true" outlineLevel="0" collapsed="false">
      <c r="A209" s="67" t="s">
        <v>506</v>
      </c>
      <c r="B209" s="1" t="s">
        <v>507</v>
      </c>
      <c r="D209" s="2" t="s">
        <v>262</v>
      </c>
      <c r="E209" s="84" t="n">
        <v>43671</v>
      </c>
      <c r="F209" s="2" t="n">
        <v>1</v>
      </c>
      <c r="I209" s="2" t="n">
        <v>1</v>
      </c>
      <c r="M209" s="2" t="n">
        <v>1</v>
      </c>
      <c r="O209" s="2" t="n">
        <v>1</v>
      </c>
      <c r="Y209" s="2" t="n">
        <v>1</v>
      </c>
      <c r="AD209" s="2" t="n">
        <v>1</v>
      </c>
    </row>
    <row r="210" customFormat="false" ht="18" hidden="false" customHeight="true" outlineLevel="0" collapsed="false">
      <c r="A210" s="67" t="s">
        <v>508</v>
      </c>
      <c r="B210" s="1" t="s">
        <v>509</v>
      </c>
      <c r="D210" s="2" t="s">
        <v>142</v>
      </c>
      <c r="E210" s="84" t="n">
        <v>43677</v>
      </c>
      <c r="F210" s="2" t="n">
        <v>1</v>
      </c>
      <c r="I210" s="2" t="n">
        <v>1</v>
      </c>
      <c r="M210" s="2" t="n">
        <v>1</v>
      </c>
      <c r="S210" s="2" t="n">
        <v>1</v>
      </c>
      <c r="AC210" s="2" t="n">
        <v>1</v>
      </c>
      <c r="AJ210" s="2" t="n">
        <v>1</v>
      </c>
    </row>
    <row r="211" customFormat="false" ht="18" hidden="false" customHeight="true" outlineLevel="0" collapsed="false">
      <c r="A211" s="67" t="s">
        <v>510</v>
      </c>
      <c r="B211" s="1" t="s">
        <v>511</v>
      </c>
      <c r="D211" s="2" t="s">
        <v>142</v>
      </c>
      <c r="E211" s="84" t="n">
        <v>43668</v>
      </c>
      <c r="F211" s="2" t="n">
        <v>1</v>
      </c>
      <c r="I211" s="2" t="n">
        <v>1</v>
      </c>
      <c r="M211" s="2" t="n">
        <v>1</v>
      </c>
      <c r="S211" s="2" t="n">
        <v>1</v>
      </c>
      <c r="AD211" s="2" t="n">
        <v>1</v>
      </c>
      <c r="AJ211" s="2" t="n">
        <v>1</v>
      </c>
    </row>
    <row r="212" customFormat="false" ht="18" hidden="false" customHeight="true" outlineLevel="0" collapsed="false">
      <c r="A212" s="67" t="s">
        <v>512</v>
      </c>
      <c r="B212" s="1" t="s">
        <v>513</v>
      </c>
      <c r="D212" s="2" t="s">
        <v>160</v>
      </c>
      <c r="E212" s="84" t="n">
        <v>43658</v>
      </c>
      <c r="F212" s="2" t="n">
        <v>1</v>
      </c>
      <c r="M212" s="2" t="n">
        <v>1</v>
      </c>
      <c r="O212" s="2" t="n">
        <v>1</v>
      </c>
      <c r="S212" s="2" t="n">
        <v>1</v>
      </c>
      <c r="V212" s="2" t="n">
        <v>1</v>
      </c>
      <c r="AD212" s="2" t="n">
        <v>1</v>
      </c>
    </row>
    <row r="213" customFormat="false" ht="18" hidden="false" customHeight="true" outlineLevel="0" collapsed="false">
      <c r="A213" s="67" t="s">
        <v>514</v>
      </c>
      <c r="B213" s="1" t="s">
        <v>515</v>
      </c>
      <c r="D213" s="2" t="s">
        <v>142</v>
      </c>
      <c r="E213" s="84" t="n">
        <v>43668</v>
      </c>
      <c r="F213" s="2" t="n">
        <v>1</v>
      </c>
      <c r="I213" s="2" t="n">
        <v>1</v>
      </c>
      <c r="M213" s="2" t="n">
        <v>1</v>
      </c>
      <c r="S213" s="2" t="n">
        <v>1</v>
      </c>
      <c r="AD213" s="2" t="n">
        <v>1</v>
      </c>
      <c r="AJ213" s="2" t="n">
        <v>1</v>
      </c>
    </row>
    <row r="214" customFormat="false" ht="18" hidden="false" customHeight="true" outlineLevel="0" collapsed="false">
      <c r="A214" s="67" t="s">
        <v>516</v>
      </c>
      <c r="B214" s="1" t="s">
        <v>517</v>
      </c>
      <c r="D214" s="2" t="s">
        <v>142</v>
      </c>
      <c r="E214" s="84" t="n">
        <v>43665</v>
      </c>
      <c r="F214" s="2" t="n">
        <v>1</v>
      </c>
      <c r="H214" s="2" t="n">
        <v>1</v>
      </c>
      <c r="I214" s="2" t="n">
        <v>1</v>
      </c>
      <c r="AC214" s="2" t="n">
        <v>1</v>
      </c>
      <c r="AD214" s="2" t="n">
        <v>1</v>
      </c>
      <c r="AJ214" s="2" t="n">
        <v>1</v>
      </c>
    </row>
    <row r="215" customFormat="false" ht="18" hidden="false" customHeight="true" outlineLevel="0" collapsed="false">
      <c r="A215" s="67" t="s">
        <v>518</v>
      </c>
      <c r="B215" s="1" t="s">
        <v>519</v>
      </c>
      <c r="D215" s="2" t="s">
        <v>142</v>
      </c>
      <c r="E215" s="84" t="n">
        <v>43683</v>
      </c>
      <c r="F215" s="2" t="n">
        <v>1</v>
      </c>
      <c r="I215" s="2" t="n">
        <v>2</v>
      </c>
      <c r="M215" s="2" t="n">
        <v>1</v>
      </c>
      <c r="S215" s="2" t="n">
        <v>1</v>
      </c>
      <c r="U215" s="2" t="n">
        <v>1</v>
      </c>
    </row>
    <row r="216" customFormat="false" ht="18" hidden="false" customHeight="true" outlineLevel="0" collapsed="false">
      <c r="A216" s="67" t="s">
        <v>520</v>
      </c>
      <c r="B216" s="1" t="s">
        <v>521</v>
      </c>
      <c r="D216" s="2" t="s">
        <v>142</v>
      </c>
      <c r="E216" s="84" t="n">
        <v>43655</v>
      </c>
      <c r="F216" s="2" t="n">
        <v>1</v>
      </c>
      <c r="I216" s="2" t="n">
        <v>1</v>
      </c>
      <c r="M216" s="2" t="n">
        <v>1</v>
      </c>
      <c r="AD216" s="2" t="n">
        <v>1</v>
      </c>
      <c r="AJ216" s="2" t="n">
        <v>2</v>
      </c>
    </row>
    <row r="217" customFormat="false" ht="18" hidden="false" customHeight="true" outlineLevel="0" collapsed="false">
      <c r="A217" s="67" t="s">
        <v>522</v>
      </c>
      <c r="B217" s="1" t="s">
        <v>523</v>
      </c>
      <c r="D217" s="2" t="s">
        <v>74</v>
      </c>
      <c r="E217" s="84" t="n">
        <v>43657</v>
      </c>
      <c r="F217" s="2" t="n">
        <v>1</v>
      </c>
      <c r="H217" s="2" t="n">
        <v>1</v>
      </c>
      <c r="I217" s="2" t="n">
        <v>1</v>
      </c>
      <c r="K217" s="2" t="n">
        <v>1</v>
      </c>
      <c r="S217" s="2" t="n">
        <v>1</v>
      </c>
      <c r="AJ217" s="2" t="n">
        <v>1</v>
      </c>
    </row>
    <row r="218" customFormat="false" ht="18" hidden="false" customHeight="true" outlineLevel="0" collapsed="false">
      <c r="A218" s="67" t="s">
        <v>524</v>
      </c>
      <c r="B218" s="1" t="s">
        <v>525</v>
      </c>
      <c r="D218" s="2" t="s">
        <v>74</v>
      </c>
      <c r="E218" s="84" t="n">
        <v>43672</v>
      </c>
      <c r="F218" s="2" t="n">
        <v>1</v>
      </c>
      <c r="I218" s="2" t="n">
        <v>1</v>
      </c>
      <c r="M218" s="2" t="n">
        <v>1</v>
      </c>
      <c r="Y218" s="2" t="n">
        <v>1</v>
      </c>
      <c r="AD218" s="2" t="n">
        <v>1</v>
      </c>
      <c r="AJ218" s="2" t="n">
        <v>1</v>
      </c>
    </row>
    <row r="219" customFormat="false" ht="18" hidden="false" customHeight="true" outlineLevel="0" collapsed="false">
      <c r="A219" s="67" t="s">
        <v>526</v>
      </c>
      <c r="B219" s="1" t="s">
        <v>527</v>
      </c>
      <c r="D219" s="2" t="s">
        <v>74</v>
      </c>
      <c r="E219" s="2" t="s">
        <v>62</v>
      </c>
      <c r="F219" s="2" t="n">
        <v>1</v>
      </c>
      <c r="H219" s="2" t="n">
        <v>1</v>
      </c>
      <c r="I219" s="2" t="n">
        <v>1</v>
      </c>
      <c r="Q219" s="2" t="n">
        <v>1</v>
      </c>
      <c r="S219" s="2" t="n">
        <v>1</v>
      </c>
      <c r="AD219" s="2" t="n">
        <v>1</v>
      </c>
    </row>
    <row r="220" customFormat="false" ht="18" hidden="false" customHeight="true" outlineLevel="0" collapsed="false">
      <c r="A220" s="67" t="s">
        <v>528</v>
      </c>
      <c r="B220" s="1" t="s">
        <v>529</v>
      </c>
      <c r="D220" s="2" t="s">
        <v>74</v>
      </c>
      <c r="E220" s="84" t="n">
        <v>43669</v>
      </c>
      <c r="F220" s="2" t="n">
        <v>1</v>
      </c>
      <c r="H220" s="2" t="n">
        <v>1</v>
      </c>
      <c r="I220" s="2" t="n">
        <v>1</v>
      </c>
      <c r="M220" s="2" t="n">
        <v>1</v>
      </c>
      <c r="T220" s="2" t="n">
        <v>1</v>
      </c>
      <c r="AD220" s="2" t="n">
        <v>1</v>
      </c>
    </row>
    <row r="221" customFormat="false" ht="18" hidden="false" customHeight="true" outlineLevel="0" collapsed="false">
      <c r="A221" s="67" t="s">
        <v>530</v>
      </c>
      <c r="B221" s="1" t="s">
        <v>531</v>
      </c>
      <c r="D221" s="2" t="s">
        <v>142</v>
      </c>
      <c r="E221" s="84" t="n">
        <v>43675</v>
      </c>
      <c r="H221" s="2" t="n">
        <v>1</v>
      </c>
      <c r="M221" s="2" t="n">
        <v>1</v>
      </c>
      <c r="AB221" s="2" t="n">
        <v>1</v>
      </c>
      <c r="AD221" s="2" t="n">
        <v>1</v>
      </c>
    </row>
    <row r="222" customFormat="false" ht="18" hidden="false" customHeight="true" outlineLevel="0" collapsed="false">
      <c r="A222" s="67" t="s">
        <v>532</v>
      </c>
      <c r="B222" s="1" t="s">
        <v>533</v>
      </c>
      <c r="D222" s="2" t="s">
        <v>142</v>
      </c>
      <c r="E222" s="84" t="n">
        <v>43666</v>
      </c>
      <c r="I222" s="2" t="n">
        <v>1</v>
      </c>
      <c r="M222" s="2" t="n">
        <v>1</v>
      </c>
      <c r="S222" s="2" t="n">
        <v>1</v>
      </c>
      <c r="AD222" s="2" t="n">
        <v>1</v>
      </c>
    </row>
    <row r="223" customFormat="false" ht="18" hidden="false" customHeight="true" outlineLevel="0" collapsed="false">
      <c r="A223" s="67" t="s">
        <v>534</v>
      </c>
      <c r="B223" s="1" t="s">
        <v>535</v>
      </c>
      <c r="D223" s="2" t="s">
        <v>536</v>
      </c>
      <c r="E223" s="84" t="n">
        <v>43704</v>
      </c>
      <c r="F223" s="2" t="n">
        <v>1</v>
      </c>
      <c r="H223" s="2" t="n">
        <v>1</v>
      </c>
      <c r="K223" s="2" t="n">
        <v>1</v>
      </c>
      <c r="N223" s="2" t="n">
        <v>1</v>
      </c>
      <c r="AA223" s="2" t="n">
        <v>1</v>
      </c>
      <c r="AD223" s="2" t="n">
        <v>1</v>
      </c>
    </row>
    <row r="224" customFormat="false" ht="18" hidden="false" customHeight="true" outlineLevel="0" collapsed="false">
      <c r="A224" s="67" t="s">
        <v>537</v>
      </c>
      <c r="B224" s="1" t="s">
        <v>538</v>
      </c>
      <c r="D224" s="2" t="s">
        <v>142</v>
      </c>
      <c r="E224" s="84" t="n">
        <v>43684</v>
      </c>
      <c r="F224" s="2" t="n">
        <v>1</v>
      </c>
      <c r="H224" s="2" t="n">
        <v>1</v>
      </c>
      <c r="I224" s="2" t="n">
        <v>1</v>
      </c>
      <c r="O224" s="2" t="n">
        <v>1</v>
      </c>
      <c r="Z224" s="2" t="n">
        <v>1</v>
      </c>
      <c r="AD224" s="2" t="n">
        <v>1</v>
      </c>
    </row>
    <row r="225" customFormat="false" ht="18" hidden="false" customHeight="true" outlineLevel="0" collapsed="false">
      <c r="A225" s="67" t="s">
        <v>539</v>
      </c>
      <c r="B225" s="1" t="s">
        <v>540</v>
      </c>
      <c r="D225" s="2" t="s">
        <v>142</v>
      </c>
      <c r="E225" s="84" t="n">
        <v>43677</v>
      </c>
      <c r="F225" s="2" t="n">
        <v>1</v>
      </c>
      <c r="H225" s="2" t="n">
        <v>1</v>
      </c>
      <c r="I225" s="2" t="n">
        <v>1</v>
      </c>
      <c r="M225" s="2" t="n">
        <v>1</v>
      </c>
      <c r="S225" s="2" t="n">
        <v>1</v>
      </c>
      <c r="AD225" s="2" t="n">
        <v>1</v>
      </c>
    </row>
    <row r="226" customFormat="false" ht="18" hidden="false" customHeight="true" outlineLevel="0" collapsed="false">
      <c r="A226" s="67" t="s">
        <v>541</v>
      </c>
      <c r="B226" s="1" t="s">
        <v>542</v>
      </c>
      <c r="D226" s="2" t="s">
        <v>74</v>
      </c>
      <c r="E226" s="84" t="n">
        <v>43733</v>
      </c>
      <c r="F226" s="2" t="n">
        <v>1</v>
      </c>
      <c r="H226" s="2" t="n">
        <v>1</v>
      </c>
      <c r="J226" s="2" t="n">
        <v>1</v>
      </c>
      <c r="K226" s="2" t="n">
        <v>1</v>
      </c>
      <c r="N226" s="2" t="n">
        <v>1</v>
      </c>
      <c r="S226" s="2" t="n">
        <v>1</v>
      </c>
      <c r="W226" s="2" t="n">
        <v>1</v>
      </c>
      <c r="AC226" s="2" t="n">
        <v>1</v>
      </c>
      <c r="AD226" s="2" t="n">
        <v>1</v>
      </c>
      <c r="AJ226" s="2" t="n">
        <v>1</v>
      </c>
    </row>
    <row r="227" customFormat="false" ht="18" hidden="false" customHeight="true" outlineLevel="0" collapsed="false">
      <c r="A227" s="67" t="s">
        <v>543</v>
      </c>
      <c r="B227" s="1" t="s">
        <v>544</v>
      </c>
      <c r="D227" s="2" t="s">
        <v>353</v>
      </c>
      <c r="E227" s="84" t="n">
        <v>43644</v>
      </c>
      <c r="F227" s="2" t="n">
        <v>1</v>
      </c>
      <c r="H227" s="2" t="n">
        <v>1</v>
      </c>
      <c r="T227" s="2" t="n">
        <v>1</v>
      </c>
      <c r="W227" s="2" t="n">
        <v>1</v>
      </c>
      <c r="AD227" s="2" t="n">
        <v>1</v>
      </c>
      <c r="AJ227" s="2" t="n">
        <v>1</v>
      </c>
    </row>
    <row r="228" customFormat="false" ht="18" hidden="false" customHeight="true" outlineLevel="0" collapsed="false">
      <c r="A228" s="67" t="s">
        <v>545</v>
      </c>
      <c r="B228" s="1" t="s">
        <v>546</v>
      </c>
      <c r="D228" s="2" t="s">
        <v>74</v>
      </c>
      <c r="E228" s="84" t="n">
        <v>43964</v>
      </c>
      <c r="J228" s="2" t="n">
        <v>1</v>
      </c>
      <c r="L228" s="2" t="n">
        <v>1</v>
      </c>
      <c r="W228" s="2" t="n">
        <v>1</v>
      </c>
      <c r="X228" s="2" t="n">
        <v>1</v>
      </c>
      <c r="Z228" s="2" t="n">
        <v>1</v>
      </c>
      <c r="AA228" s="2" t="n">
        <v>1</v>
      </c>
      <c r="AD228" s="2" t="n">
        <v>1</v>
      </c>
      <c r="AJ228" s="2" t="n">
        <v>1</v>
      </c>
    </row>
    <row r="229" customFormat="false" ht="18" hidden="false" customHeight="true" outlineLevel="0" collapsed="false">
      <c r="A229" s="67" t="s">
        <v>547</v>
      </c>
      <c r="B229" s="1" t="s">
        <v>548</v>
      </c>
      <c r="D229" s="2" t="s">
        <v>129</v>
      </c>
      <c r="E229" s="84" t="n">
        <v>43647</v>
      </c>
      <c r="F229" s="2" t="n">
        <v>1</v>
      </c>
      <c r="I229" s="2" t="n">
        <v>1</v>
      </c>
      <c r="J229" s="2" t="n">
        <v>1</v>
      </c>
      <c r="L229" s="2" t="n">
        <v>1</v>
      </c>
      <c r="S229" s="2" t="n">
        <v>1</v>
      </c>
      <c r="AD229" s="2" t="n">
        <v>1</v>
      </c>
    </row>
    <row r="230" customFormat="false" ht="18" hidden="false" customHeight="true" outlineLevel="0" collapsed="false">
      <c r="A230" s="67" t="s">
        <v>549</v>
      </c>
      <c r="B230" s="1" t="s">
        <v>550</v>
      </c>
      <c r="D230" s="2" t="s">
        <v>107</v>
      </c>
      <c r="E230" s="84" t="n">
        <v>43738</v>
      </c>
      <c r="F230" s="2" t="n">
        <v>1</v>
      </c>
      <c r="H230" s="2" t="n">
        <v>1</v>
      </c>
      <c r="S230" s="2" t="n">
        <v>1</v>
      </c>
      <c r="AA230" s="2" t="n">
        <v>1</v>
      </c>
      <c r="AC230" s="2" t="n">
        <v>1</v>
      </c>
    </row>
    <row r="231" customFormat="false" ht="18" hidden="false" customHeight="true" outlineLevel="0" collapsed="false">
      <c r="A231" s="67" t="s">
        <v>551</v>
      </c>
      <c r="B231" s="1" t="s">
        <v>552</v>
      </c>
      <c r="D231" s="2" t="s">
        <v>74</v>
      </c>
      <c r="E231" s="84" t="n">
        <v>43714</v>
      </c>
      <c r="F231" s="2" t="n">
        <v>1</v>
      </c>
      <c r="H231" s="2" t="n">
        <v>1</v>
      </c>
      <c r="O231" s="2" t="n">
        <v>1</v>
      </c>
      <c r="AA231" s="2" t="n">
        <v>1</v>
      </c>
      <c r="AB231" s="2" t="n">
        <v>1</v>
      </c>
      <c r="AD231" s="2" t="n">
        <v>1</v>
      </c>
    </row>
    <row r="232" customFormat="false" ht="18" hidden="false" customHeight="true" outlineLevel="0" collapsed="false">
      <c r="A232" s="67" t="s">
        <v>553</v>
      </c>
      <c r="B232" s="1" t="s">
        <v>554</v>
      </c>
      <c r="D232" s="2" t="s">
        <v>175</v>
      </c>
      <c r="E232" s="84" t="n">
        <v>43720</v>
      </c>
      <c r="F232" s="2" t="n">
        <v>1</v>
      </c>
      <c r="H232" s="2" t="n">
        <v>1</v>
      </c>
      <c r="K232" s="2" t="n">
        <v>1</v>
      </c>
      <c r="N232" s="2" t="n">
        <v>1</v>
      </c>
      <c r="S232" s="2" t="n">
        <v>1</v>
      </c>
      <c r="V232" s="2" t="n">
        <v>1</v>
      </c>
      <c r="W232" s="2" t="n">
        <v>1</v>
      </c>
      <c r="AA232" s="2" t="n">
        <v>1</v>
      </c>
      <c r="AB232" s="2" t="n">
        <v>1</v>
      </c>
      <c r="AD232" s="2" t="n">
        <v>1</v>
      </c>
    </row>
    <row r="233" customFormat="false" ht="18" hidden="false" customHeight="true" outlineLevel="0" collapsed="false">
      <c r="A233" s="67" t="s">
        <v>555</v>
      </c>
      <c r="B233" s="1" t="s">
        <v>556</v>
      </c>
      <c r="D233" s="2" t="s">
        <v>77</v>
      </c>
      <c r="E233" s="84" t="n">
        <v>43725</v>
      </c>
      <c r="F233" s="2" t="n">
        <v>1</v>
      </c>
      <c r="H233" s="2" t="n">
        <v>1</v>
      </c>
      <c r="N233" s="2" t="n">
        <v>1</v>
      </c>
      <c r="R233" s="2" t="n">
        <v>1</v>
      </c>
      <c r="AC233" s="2" t="n">
        <v>1</v>
      </c>
      <c r="AJ233" s="2" t="n">
        <v>1</v>
      </c>
    </row>
    <row r="234" customFormat="false" ht="18" hidden="false" customHeight="true" outlineLevel="0" collapsed="false">
      <c r="A234" s="67" t="s">
        <v>557</v>
      </c>
      <c r="B234" s="1" t="s">
        <v>558</v>
      </c>
      <c r="D234" s="2" t="s">
        <v>77</v>
      </c>
      <c r="E234" s="2" t="s">
        <v>62</v>
      </c>
      <c r="F234" s="2" t="n">
        <v>1</v>
      </c>
      <c r="N234" s="2" t="n">
        <v>1</v>
      </c>
      <c r="R234" s="2" t="n">
        <v>1</v>
      </c>
      <c r="S234" s="2" t="n">
        <v>1</v>
      </c>
      <c r="AC234" s="2" t="n">
        <v>1</v>
      </c>
      <c r="AJ234" s="2" t="n">
        <v>1</v>
      </c>
    </row>
    <row r="235" customFormat="false" ht="18" hidden="false" customHeight="true" outlineLevel="0" collapsed="false">
      <c r="A235" s="67" t="s">
        <v>559</v>
      </c>
      <c r="B235" s="1" t="s">
        <v>560</v>
      </c>
      <c r="D235" s="2" t="s">
        <v>262</v>
      </c>
      <c r="E235" s="2" t="s">
        <v>62</v>
      </c>
      <c r="F235" s="2" t="n">
        <v>1</v>
      </c>
      <c r="H235" s="2" t="n">
        <v>1</v>
      </c>
      <c r="M235" s="2" t="n">
        <v>1</v>
      </c>
      <c r="N235" s="2" t="n">
        <v>1</v>
      </c>
      <c r="AC235" s="2" t="n">
        <v>1</v>
      </c>
      <c r="AD235" s="2" t="n">
        <v>1</v>
      </c>
    </row>
    <row r="236" customFormat="false" ht="18" hidden="false" customHeight="true" outlineLevel="0" collapsed="false">
      <c r="A236" s="67" t="s">
        <v>561</v>
      </c>
      <c r="B236" s="1" t="s">
        <v>562</v>
      </c>
      <c r="D236" s="2" t="s">
        <v>563</v>
      </c>
      <c r="E236" s="84" t="n">
        <v>43728</v>
      </c>
      <c r="F236" s="2" t="n">
        <v>1</v>
      </c>
      <c r="R236" s="2" t="n">
        <v>1</v>
      </c>
      <c r="S236" s="2" t="n">
        <v>1</v>
      </c>
      <c r="AC236" s="2" t="n">
        <v>1</v>
      </c>
      <c r="AJ236" s="2" t="n">
        <v>1</v>
      </c>
    </row>
    <row r="237" customFormat="false" ht="18" hidden="false" customHeight="true" outlineLevel="0" collapsed="false">
      <c r="A237" s="67" t="s">
        <v>564</v>
      </c>
      <c r="B237" s="1" t="s">
        <v>565</v>
      </c>
      <c r="D237" s="2" t="s">
        <v>77</v>
      </c>
      <c r="E237" s="2" t="s">
        <v>62</v>
      </c>
      <c r="K237" s="2" t="n">
        <v>1</v>
      </c>
      <c r="L237" s="2" t="n">
        <v>1</v>
      </c>
      <c r="N237" s="2" t="n">
        <v>1</v>
      </c>
      <c r="P237" s="2" t="n">
        <v>1</v>
      </c>
      <c r="S237" s="2" t="n">
        <v>1</v>
      </c>
      <c r="AC237" s="2" t="n">
        <v>1</v>
      </c>
    </row>
    <row r="238" customFormat="false" ht="18" hidden="false" customHeight="true" outlineLevel="0" collapsed="false">
      <c r="A238" s="67" t="s">
        <v>566</v>
      </c>
      <c r="B238" s="1" t="s">
        <v>567</v>
      </c>
      <c r="D238" s="2" t="s">
        <v>77</v>
      </c>
      <c r="E238" s="84" t="n">
        <v>43608</v>
      </c>
      <c r="F238" s="2" t="n">
        <v>1</v>
      </c>
      <c r="H238" s="2" t="n">
        <v>1</v>
      </c>
      <c r="L238" s="2" t="n">
        <v>1</v>
      </c>
      <c r="R238" s="2" t="n">
        <v>1</v>
      </c>
      <c r="S238" s="2" t="n">
        <v>1</v>
      </c>
      <c r="V238" s="2" t="n">
        <v>1</v>
      </c>
    </row>
    <row r="239" customFormat="false" ht="18" hidden="false" customHeight="true" outlineLevel="0" collapsed="false">
      <c r="A239" s="67" t="s">
        <v>568</v>
      </c>
      <c r="B239" s="1" t="s">
        <v>569</v>
      </c>
      <c r="D239" s="2" t="s">
        <v>262</v>
      </c>
      <c r="E239" s="84" t="n">
        <v>43728</v>
      </c>
      <c r="F239" s="2" t="n">
        <v>1</v>
      </c>
      <c r="H239" s="2" t="n">
        <v>1</v>
      </c>
      <c r="M239" s="2" t="n">
        <v>1</v>
      </c>
      <c r="S239" s="2" t="n">
        <v>1</v>
      </c>
      <c r="X239" s="2" t="n">
        <v>1</v>
      </c>
      <c r="AJ239" s="2" t="n">
        <v>1</v>
      </c>
    </row>
    <row r="240" customFormat="false" ht="18" hidden="false" customHeight="true" outlineLevel="0" collapsed="false">
      <c r="A240" s="67" t="s">
        <v>570</v>
      </c>
      <c r="B240" s="1" t="s">
        <v>571</v>
      </c>
      <c r="D240" s="2" t="s">
        <v>107</v>
      </c>
      <c r="E240" s="84" t="n">
        <v>43735</v>
      </c>
      <c r="F240" s="2" t="n">
        <v>1</v>
      </c>
      <c r="H240" s="2" t="n">
        <v>1</v>
      </c>
      <c r="AJ240" s="2" t="n">
        <v>1</v>
      </c>
    </row>
    <row r="241" customFormat="false" ht="18" hidden="false" customHeight="true" outlineLevel="0" collapsed="false">
      <c r="A241" s="67" t="s">
        <v>572</v>
      </c>
      <c r="B241" s="1" t="s">
        <v>573</v>
      </c>
      <c r="D241" s="2" t="s">
        <v>74</v>
      </c>
      <c r="E241" s="84" t="n">
        <v>43725</v>
      </c>
      <c r="F241" s="2" t="n">
        <v>1</v>
      </c>
      <c r="H241" s="2" t="n">
        <v>1</v>
      </c>
      <c r="L241" s="2" t="n">
        <v>1</v>
      </c>
      <c r="O241" s="2" t="n">
        <v>1</v>
      </c>
      <c r="T241" s="2" t="n">
        <v>1</v>
      </c>
      <c r="AD241" s="2" t="n">
        <v>1</v>
      </c>
    </row>
    <row r="242" customFormat="false" ht="18" hidden="false" customHeight="true" outlineLevel="0" collapsed="false">
      <c r="A242" s="67" t="s">
        <v>574</v>
      </c>
      <c r="B242" s="1" t="s">
        <v>575</v>
      </c>
      <c r="D242" s="2" t="s">
        <v>160</v>
      </c>
      <c r="E242" s="84" t="n">
        <v>43670</v>
      </c>
      <c r="F242" s="2" t="n">
        <v>1</v>
      </c>
      <c r="I242" s="2" t="n">
        <v>1</v>
      </c>
      <c r="M242" s="2" t="n">
        <v>1</v>
      </c>
      <c r="S242" s="2" t="n">
        <v>1</v>
      </c>
      <c r="AD242" s="2" t="n">
        <v>1</v>
      </c>
      <c r="AJ242" s="2" t="n">
        <v>1</v>
      </c>
    </row>
    <row r="243" customFormat="false" ht="18" hidden="false" customHeight="true" outlineLevel="0" collapsed="false">
      <c r="A243" s="67" t="s">
        <v>576</v>
      </c>
      <c r="B243" s="1" t="s">
        <v>577</v>
      </c>
      <c r="D243" s="2" t="s">
        <v>578</v>
      </c>
      <c r="E243" s="84" t="n">
        <v>43784</v>
      </c>
      <c r="F243" s="2" t="n">
        <v>1</v>
      </c>
      <c r="I243" s="2" t="n">
        <v>1</v>
      </c>
      <c r="N243" s="2" t="n">
        <v>1</v>
      </c>
      <c r="W243" s="2" t="n">
        <v>1</v>
      </c>
      <c r="X243" s="2" t="n">
        <v>1</v>
      </c>
      <c r="AD243" s="2" t="n">
        <v>1</v>
      </c>
    </row>
    <row r="244" customFormat="false" ht="18" hidden="false" customHeight="true" outlineLevel="0" collapsed="false">
      <c r="A244" s="67" t="s">
        <v>579</v>
      </c>
      <c r="B244" s="1" t="s">
        <v>580</v>
      </c>
      <c r="D244" s="2" t="s">
        <v>74</v>
      </c>
      <c r="E244" s="84" t="n">
        <v>43718</v>
      </c>
      <c r="F244" s="2" t="n">
        <v>1</v>
      </c>
      <c r="H244" s="2" t="n">
        <v>1</v>
      </c>
      <c r="K244" s="2" t="n">
        <v>1</v>
      </c>
      <c r="L244" s="2" t="n">
        <v>1</v>
      </c>
      <c r="N244" s="2" t="n">
        <v>1</v>
      </c>
      <c r="O244" s="2" t="n">
        <v>1</v>
      </c>
      <c r="S244" s="2" t="n">
        <v>1</v>
      </c>
      <c r="W244" s="2" t="n">
        <v>1</v>
      </c>
      <c r="AA244" s="2" t="n">
        <v>1</v>
      </c>
      <c r="AC244" s="2" t="n">
        <v>1</v>
      </c>
      <c r="AD244" s="2" t="n">
        <v>1</v>
      </c>
    </row>
    <row r="245" customFormat="false" ht="18" hidden="false" customHeight="true" outlineLevel="0" collapsed="false">
      <c r="A245" s="67" t="s">
        <v>581</v>
      </c>
      <c r="B245" s="1" t="s">
        <v>582</v>
      </c>
      <c r="D245" s="2" t="s">
        <v>142</v>
      </c>
      <c r="E245" s="84" t="n">
        <v>43719</v>
      </c>
      <c r="F245" s="2" t="n">
        <v>1</v>
      </c>
      <c r="H245" s="2" t="n">
        <v>1</v>
      </c>
      <c r="S245" s="2" t="n">
        <v>1</v>
      </c>
      <c r="Y245" s="2" t="n">
        <v>1</v>
      </c>
      <c r="AC245" s="2" t="n">
        <v>1</v>
      </c>
      <c r="AD245" s="2" t="n">
        <v>1</v>
      </c>
    </row>
    <row r="246" customFormat="false" ht="18" hidden="false" customHeight="true" outlineLevel="0" collapsed="false">
      <c r="A246" s="67" t="s">
        <v>583</v>
      </c>
      <c r="B246" s="1" t="s">
        <v>584</v>
      </c>
      <c r="D246" s="2" t="s">
        <v>262</v>
      </c>
      <c r="E246" s="84" t="n">
        <v>43735</v>
      </c>
      <c r="F246" s="2" t="n">
        <v>1</v>
      </c>
      <c r="H246" s="2" t="n">
        <v>1</v>
      </c>
      <c r="S246" s="2" t="n">
        <v>1</v>
      </c>
      <c r="Y246" s="2" t="n">
        <v>1</v>
      </c>
      <c r="AC246" s="2" t="n">
        <v>1</v>
      </c>
      <c r="AD246" s="2" t="n">
        <v>1</v>
      </c>
    </row>
    <row r="247" customFormat="false" ht="18" hidden="false" customHeight="true" outlineLevel="0" collapsed="false">
      <c r="A247" s="67" t="s">
        <v>585</v>
      </c>
      <c r="B247" s="1" t="s">
        <v>586</v>
      </c>
      <c r="D247" s="2" t="s">
        <v>142</v>
      </c>
      <c r="E247" s="84" t="n">
        <v>43710</v>
      </c>
      <c r="F247" s="2" t="n">
        <v>1</v>
      </c>
      <c r="H247" s="2" t="n">
        <v>1</v>
      </c>
      <c r="S247" s="2" t="n">
        <v>1</v>
      </c>
      <c r="Y247" s="2" t="n">
        <v>1</v>
      </c>
      <c r="AC247" s="2" t="n">
        <v>1</v>
      </c>
      <c r="AD247" s="2" t="n">
        <v>1</v>
      </c>
    </row>
    <row r="248" customFormat="false" ht="18" hidden="false" customHeight="true" outlineLevel="0" collapsed="false">
      <c r="A248" s="67" t="s">
        <v>587</v>
      </c>
      <c r="B248" s="1" t="s">
        <v>588</v>
      </c>
      <c r="D248" s="2" t="s">
        <v>262</v>
      </c>
      <c r="E248" s="84" t="n">
        <v>43728</v>
      </c>
      <c r="F248" s="2" t="n">
        <v>1</v>
      </c>
      <c r="I248" s="2" t="n">
        <v>1</v>
      </c>
      <c r="R248" s="2" t="n">
        <v>1</v>
      </c>
      <c r="W248" s="2" t="n">
        <v>1</v>
      </c>
      <c r="AC248" s="2" t="n">
        <v>1</v>
      </c>
      <c r="AD248" s="2" t="n">
        <v>1</v>
      </c>
    </row>
    <row r="249" customFormat="false" ht="18" hidden="false" customHeight="true" outlineLevel="0" collapsed="false">
      <c r="A249" s="67" t="s">
        <v>589</v>
      </c>
      <c r="B249" s="1" t="s">
        <v>590</v>
      </c>
      <c r="D249" s="2" t="s">
        <v>213</v>
      </c>
      <c r="E249" s="84" t="n">
        <v>43728</v>
      </c>
      <c r="F249" s="2" t="s">
        <v>62</v>
      </c>
    </row>
    <row r="250" customFormat="false" ht="18" hidden="false" customHeight="true" outlineLevel="0" collapsed="false">
      <c r="A250" s="67" t="s">
        <v>591</v>
      </c>
      <c r="B250" s="1" t="s">
        <v>592</v>
      </c>
      <c r="D250" s="2" t="s">
        <v>74</v>
      </c>
      <c r="E250" s="84" t="n">
        <v>43677</v>
      </c>
      <c r="F250" s="2" t="n">
        <v>1</v>
      </c>
      <c r="O250" s="2" t="n">
        <v>1</v>
      </c>
      <c r="AJ250" s="2" t="n">
        <v>4</v>
      </c>
    </row>
    <row r="251" customFormat="false" ht="18" hidden="false" customHeight="true" outlineLevel="0" collapsed="false">
      <c r="A251" s="67" t="s">
        <v>593</v>
      </c>
      <c r="B251" s="1" t="s">
        <v>594</v>
      </c>
      <c r="D251" s="2" t="s">
        <v>107</v>
      </c>
      <c r="E251" s="84" t="s">
        <v>62</v>
      </c>
      <c r="F251" s="2" t="n">
        <v>1</v>
      </c>
      <c r="G251" s="2" t="n">
        <v>1</v>
      </c>
      <c r="H251" s="2" t="n">
        <v>1</v>
      </c>
      <c r="N251" s="2" t="n">
        <v>1</v>
      </c>
      <c r="O251" s="2" t="n">
        <v>1</v>
      </c>
    </row>
    <row r="252" customFormat="false" ht="18" hidden="false" customHeight="true" outlineLevel="0" collapsed="false">
      <c r="A252" s="67" t="s">
        <v>595</v>
      </c>
      <c r="B252" s="1" t="s">
        <v>596</v>
      </c>
      <c r="D252" s="2" t="s">
        <v>213</v>
      </c>
      <c r="E252" s="84" t="s">
        <v>62</v>
      </c>
      <c r="F252" s="2" t="n">
        <v>1</v>
      </c>
      <c r="M252" s="2" t="n">
        <v>1</v>
      </c>
      <c r="AC252" s="2" t="n">
        <v>1</v>
      </c>
      <c r="AD252" s="2" t="n">
        <v>1</v>
      </c>
    </row>
    <row r="253" customFormat="false" ht="18" hidden="false" customHeight="true" outlineLevel="0" collapsed="false">
      <c r="A253" s="67" t="s">
        <v>597</v>
      </c>
      <c r="B253" s="1" t="s">
        <v>598</v>
      </c>
      <c r="D253" s="2" t="s">
        <v>74</v>
      </c>
      <c r="E253" s="84" t="s">
        <v>62</v>
      </c>
      <c r="F253" s="2" t="n">
        <v>1</v>
      </c>
      <c r="H253" s="2" t="n">
        <v>1</v>
      </c>
      <c r="L253" s="2" t="n">
        <v>1</v>
      </c>
      <c r="O253" s="2" t="n">
        <v>1</v>
      </c>
      <c r="AA253" s="2" t="n">
        <v>1</v>
      </c>
      <c r="AC253" s="2" t="n">
        <v>1</v>
      </c>
      <c r="AD253" s="2" t="n">
        <v>1</v>
      </c>
      <c r="AJ253" s="2" t="n">
        <v>2</v>
      </c>
    </row>
    <row r="254" customFormat="false" ht="18" hidden="false" customHeight="true" outlineLevel="0" collapsed="false">
      <c r="A254" s="67" t="s">
        <v>599</v>
      </c>
      <c r="B254" s="1" t="s">
        <v>600</v>
      </c>
      <c r="D254" s="2" t="s">
        <v>77</v>
      </c>
      <c r="E254" s="84" t="n">
        <v>43727</v>
      </c>
      <c r="I254" s="2" t="n">
        <v>1</v>
      </c>
      <c r="J254" s="2" t="n">
        <v>1</v>
      </c>
      <c r="L254" s="2" t="n">
        <v>1</v>
      </c>
      <c r="P254" s="2" t="n">
        <v>1</v>
      </c>
      <c r="S254" s="2" t="n">
        <v>1</v>
      </c>
      <c r="AA254" s="2" t="n">
        <v>1</v>
      </c>
      <c r="AD254" s="2" t="n">
        <v>1</v>
      </c>
    </row>
    <row r="255" customFormat="false" ht="18" hidden="false" customHeight="true" outlineLevel="0" collapsed="false">
      <c r="A255" s="67" t="s">
        <v>601</v>
      </c>
      <c r="B255" s="1" t="s">
        <v>602</v>
      </c>
      <c r="D255" s="2" t="s">
        <v>603</v>
      </c>
      <c r="E255" s="84" t="n">
        <v>43685</v>
      </c>
      <c r="F255" s="2" t="n">
        <v>1</v>
      </c>
      <c r="L255" s="2" t="n">
        <v>1</v>
      </c>
      <c r="O255" s="2" t="n">
        <v>1</v>
      </c>
      <c r="T255" s="2" t="n">
        <v>1</v>
      </c>
      <c r="U255" s="2" t="n">
        <v>1</v>
      </c>
    </row>
    <row r="256" customFormat="false" ht="18" hidden="false" customHeight="true" outlineLevel="0" collapsed="false">
      <c r="A256" s="67" t="s">
        <v>604</v>
      </c>
      <c r="B256" s="1" t="s">
        <v>605</v>
      </c>
      <c r="D256" s="2" t="s">
        <v>107</v>
      </c>
      <c r="E256" s="84" t="n">
        <v>43728</v>
      </c>
      <c r="H256" s="2" t="n">
        <v>1</v>
      </c>
      <c r="M256" s="2" t="n">
        <v>1</v>
      </c>
      <c r="AD256" s="2" t="n">
        <v>1</v>
      </c>
      <c r="AJ256" s="2" t="n">
        <v>1</v>
      </c>
    </row>
    <row r="257" customFormat="false" ht="18" hidden="false" customHeight="true" outlineLevel="0" collapsed="false">
      <c r="A257" s="67" t="s">
        <v>606</v>
      </c>
      <c r="B257" s="1" t="s">
        <v>607</v>
      </c>
      <c r="D257" s="2" t="s">
        <v>74</v>
      </c>
      <c r="E257" s="84" t="n">
        <v>43742</v>
      </c>
      <c r="F257" s="2" t="n">
        <v>1</v>
      </c>
      <c r="O257" s="2" t="n">
        <v>1</v>
      </c>
      <c r="S257" s="2" t="n">
        <v>1</v>
      </c>
      <c r="T257" s="2" t="n">
        <v>1</v>
      </c>
      <c r="AA257" s="2" t="n">
        <v>1</v>
      </c>
      <c r="AD257" s="2" t="n">
        <v>1</v>
      </c>
    </row>
    <row r="258" customFormat="false" ht="18" hidden="false" customHeight="true" outlineLevel="0" collapsed="false">
      <c r="A258" s="67" t="s">
        <v>608</v>
      </c>
      <c r="B258" s="1" t="s">
        <v>609</v>
      </c>
      <c r="D258" s="2" t="s">
        <v>213</v>
      </c>
      <c r="E258" s="84" t="n">
        <v>43655</v>
      </c>
      <c r="F258" s="2" t="n">
        <v>1</v>
      </c>
      <c r="H258" s="2" t="n">
        <v>1</v>
      </c>
      <c r="I258" s="2" t="n">
        <v>1</v>
      </c>
      <c r="S258" s="2" t="n">
        <v>1</v>
      </c>
      <c r="AB258" s="2" t="n">
        <v>1</v>
      </c>
    </row>
    <row r="259" customFormat="false" ht="18" hidden="false" customHeight="true" outlineLevel="0" collapsed="false">
      <c r="A259" s="67" t="s">
        <v>610</v>
      </c>
      <c r="B259" s="1" t="s">
        <v>611</v>
      </c>
      <c r="D259" s="2" t="s">
        <v>74</v>
      </c>
      <c r="E259" s="84" t="n">
        <v>43728</v>
      </c>
      <c r="F259" s="2" t="n">
        <v>1</v>
      </c>
      <c r="S259" s="2" t="n">
        <v>1</v>
      </c>
      <c r="AC259" s="2" t="n">
        <v>1</v>
      </c>
      <c r="AD259" s="2" t="n">
        <v>1</v>
      </c>
    </row>
    <row r="260" customFormat="false" ht="18" hidden="false" customHeight="true" outlineLevel="0" collapsed="false">
      <c r="A260" s="67" t="s">
        <v>612</v>
      </c>
      <c r="B260" s="1" t="s">
        <v>613</v>
      </c>
      <c r="D260" s="2" t="s">
        <v>74</v>
      </c>
      <c r="E260" s="84" t="n">
        <v>43738</v>
      </c>
      <c r="F260" s="2" t="n">
        <v>1</v>
      </c>
      <c r="G260" s="2" t="n">
        <v>1</v>
      </c>
      <c r="H260" s="2" t="n">
        <v>1</v>
      </c>
      <c r="N260" s="2" t="n">
        <v>1</v>
      </c>
      <c r="P260" s="2" t="n">
        <v>1</v>
      </c>
      <c r="S260" s="2" t="n">
        <v>1</v>
      </c>
      <c r="AC260" s="2" t="n">
        <v>1</v>
      </c>
      <c r="AD260" s="2" t="n">
        <v>1</v>
      </c>
    </row>
    <row r="261" customFormat="false" ht="18" hidden="false" customHeight="true" outlineLevel="0" collapsed="false">
      <c r="A261" s="67" t="s">
        <v>614</v>
      </c>
      <c r="B261" s="1" t="s">
        <v>615</v>
      </c>
      <c r="D261" s="2" t="s">
        <v>74</v>
      </c>
      <c r="E261" s="84" t="s">
        <v>62</v>
      </c>
      <c r="F261" s="2" t="n">
        <v>1</v>
      </c>
      <c r="L261" s="2" t="n">
        <v>1</v>
      </c>
      <c r="M261" s="2" t="n">
        <v>1</v>
      </c>
      <c r="S261" s="2" t="n">
        <v>1</v>
      </c>
      <c r="AC261" s="2" t="n">
        <v>1</v>
      </c>
      <c r="AJ261" s="2" t="n">
        <v>1</v>
      </c>
    </row>
    <row r="262" customFormat="false" ht="18" hidden="false" customHeight="true" outlineLevel="0" collapsed="false">
      <c r="A262" s="67" t="s">
        <v>616</v>
      </c>
      <c r="B262" s="1" t="s">
        <v>617</v>
      </c>
      <c r="D262" s="2" t="s">
        <v>74</v>
      </c>
      <c r="E262" s="84" t="n">
        <v>43622</v>
      </c>
      <c r="F262" s="2" t="n">
        <v>1</v>
      </c>
      <c r="H262" s="2" t="n">
        <v>1</v>
      </c>
      <c r="O262" s="2" t="n">
        <v>1</v>
      </c>
      <c r="T262" s="2" t="n">
        <v>1</v>
      </c>
      <c r="AA262" s="2" t="n">
        <v>1</v>
      </c>
      <c r="AB262" s="2" t="n">
        <v>1</v>
      </c>
    </row>
    <row r="263" customFormat="false" ht="18" hidden="false" customHeight="true" outlineLevel="0" collapsed="false">
      <c r="A263" s="67" t="s">
        <v>618</v>
      </c>
      <c r="B263" s="1" t="s">
        <v>619</v>
      </c>
      <c r="D263" s="2" t="s">
        <v>74</v>
      </c>
      <c r="E263" s="84" t="n">
        <v>43685</v>
      </c>
      <c r="F263" s="2" t="n">
        <v>1</v>
      </c>
      <c r="L263" s="2" t="n">
        <v>1</v>
      </c>
      <c r="P263" s="2" t="n">
        <v>1</v>
      </c>
      <c r="W263" s="2" t="n">
        <v>1</v>
      </c>
    </row>
    <row r="264" customFormat="false" ht="18" hidden="false" customHeight="true" outlineLevel="0" collapsed="false">
      <c r="A264" s="67" t="s">
        <v>620</v>
      </c>
      <c r="B264" s="1" t="s">
        <v>621</v>
      </c>
      <c r="D264" s="2" t="s">
        <v>74</v>
      </c>
      <c r="E264" s="2" t="s">
        <v>62</v>
      </c>
      <c r="F264" s="2" t="s">
        <v>62</v>
      </c>
    </row>
    <row r="265" customFormat="false" ht="18" hidden="false" customHeight="true" outlineLevel="0" collapsed="false">
      <c r="A265" s="67" t="s">
        <v>622</v>
      </c>
      <c r="B265" s="1" t="s">
        <v>623</v>
      </c>
      <c r="D265" s="2" t="s">
        <v>74</v>
      </c>
      <c r="E265" s="2" t="s">
        <v>62</v>
      </c>
      <c r="F265" s="2" t="n">
        <v>1</v>
      </c>
      <c r="W265" s="2" t="n">
        <v>1</v>
      </c>
      <c r="AA265" s="2" t="n">
        <v>1</v>
      </c>
      <c r="AC265" s="2" t="n">
        <v>1</v>
      </c>
      <c r="AD265" s="2" t="n">
        <v>1</v>
      </c>
    </row>
    <row r="266" customFormat="false" ht="18" hidden="false" customHeight="true" outlineLevel="0" collapsed="false">
      <c r="A266" s="67" t="s">
        <v>624</v>
      </c>
      <c r="B266" s="1" t="s">
        <v>625</v>
      </c>
      <c r="D266" s="2" t="s">
        <v>74</v>
      </c>
      <c r="E266" s="84" t="n">
        <v>43892</v>
      </c>
      <c r="F266" s="2" t="n">
        <v>1</v>
      </c>
      <c r="W266" s="2" t="n">
        <v>1</v>
      </c>
      <c r="AA266" s="2" t="n">
        <v>1</v>
      </c>
      <c r="AC266" s="2" t="n">
        <v>1</v>
      </c>
      <c r="AD266" s="2" t="n">
        <v>1</v>
      </c>
    </row>
    <row r="267" customFormat="false" ht="18" hidden="false" customHeight="true" outlineLevel="0" collapsed="false">
      <c r="A267" s="67" t="s">
        <v>626</v>
      </c>
      <c r="B267" s="1" t="s">
        <v>627</v>
      </c>
      <c r="D267" s="2" t="s">
        <v>74</v>
      </c>
      <c r="E267" s="84" t="n">
        <v>43892</v>
      </c>
      <c r="F267" s="2" t="n">
        <v>1</v>
      </c>
      <c r="W267" s="2" t="n">
        <v>1</v>
      </c>
      <c r="AA267" s="2" t="n">
        <v>1</v>
      </c>
      <c r="AC267" s="2" t="n">
        <v>1</v>
      </c>
      <c r="AD267" s="2" t="n">
        <v>1</v>
      </c>
    </row>
    <row r="268" customFormat="false" ht="18" hidden="false" customHeight="true" outlineLevel="0" collapsed="false">
      <c r="A268" s="67" t="s">
        <v>628</v>
      </c>
      <c r="B268" s="1" t="s">
        <v>629</v>
      </c>
      <c r="D268" s="2" t="s">
        <v>77</v>
      </c>
      <c r="E268" s="84" t="n">
        <v>43818</v>
      </c>
      <c r="F268" s="2" t="s">
        <v>62</v>
      </c>
    </row>
    <row r="269" customFormat="false" ht="18" hidden="false" customHeight="true" outlineLevel="0" collapsed="false">
      <c r="A269" s="67" t="s">
        <v>630</v>
      </c>
      <c r="B269" s="1" t="s">
        <v>631</v>
      </c>
      <c r="D269" s="2" t="s">
        <v>77</v>
      </c>
      <c r="E269" s="84" t="n">
        <v>43745</v>
      </c>
      <c r="F269" s="2" t="n">
        <v>1</v>
      </c>
      <c r="H269" s="2" t="n">
        <v>1</v>
      </c>
      <c r="M269" s="2" t="n">
        <v>1</v>
      </c>
      <c r="O269" s="2" t="n">
        <v>1</v>
      </c>
      <c r="T269" s="2" t="n">
        <v>1</v>
      </c>
      <c r="AD269" s="2" t="n">
        <v>1</v>
      </c>
    </row>
    <row r="270" customFormat="false" ht="18" hidden="false" customHeight="true" outlineLevel="0" collapsed="false">
      <c r="A270" s="67" t="s">
        <v>632</v>
      </c>
      <c r="B270" s="1" t="s">
        <v>633</v>
      </c>
      <c r="D270" s="2" t="s">
        <v>107</v>
      </c>
      <c r="E270" s="84" t="n">
        <v>43922</v>
      </c>
      <c r="F270" s="2" t="n">
        <v>1</v>
      </c>
      <c r="I270" s="2" t="n">
        <v>1</v>
      </c>
      <c r="P270" s="2" t="n">
        <v>1</v>
      </c>
      <c r="S270" s="2" t="n">
        <v>1</v>
      </c>
      <c r="W270" s="2" t="n">
        <v>1</v>
      </c>
      <c r="AA270" s="2" t="n">
        <v>1</v>
      </c>
      <c r="AC270" s="2" t="n">
        <v>1</v>
      </c>
      <c r="AD270" s="2" t="n">
        <v>1</v>
      </c>
    </row>
    <row r="271" customFormat="false" ht="18" hidden="false" customHeight="true" outlineLevel="0" collapsed="false">
      <c r="A271" s="67" t="s">
        <v>634</v>
      </c>
      <c r="B271" s="1" t="s">
        <v>635</v>
      </c>
      <c r="D271" s="2" t="s">
        <v>74</v>
      </c>
      <c r="E271" s="84" t="n">
        <v>43861</v>
      </c>
      <c r="F271" s="2" t="n">
        <v>1</v>
      </c>
      <c r="H271" s="2" t="n">
        <v>1</v>
      </c>
      <c r="M271" s="2" t="n">
        <v>1</v>
      </c>
      <c r="W271" s="2" t="n">
        <v>1</v>
      </c>
      <c r="AA271" s="2" t="n">
        <v>1</v>
      </c>
      <c r="AD271" s="2" t="n">
        <v>1</v>
      </c>
      <c r="AJ271" s="2" t="n">
        <v>1</v>
      </c>
    </row>
    <row r="272" customFormat="false" ht="18" hidden="false" customHeight="true" outlineLevel="0" collapsed="false">
      <c r="A272" s="67" t="s">
        <v>636</v>
      </c>
      <c r="B272" s="1" t="s">
        <v>637</v>
      </c>
      <c r="D272" s="2" t="s">
        <v>94</v>
      </c>
      <c r="E272" s="2" t="s">
        <v>62</v>
      </c>
      <c r="F272" s="2" t="n">
        <v>1</v>
      </c>
      <c r="H272" s="2" t="n">
        <v>1</v>
      </c>
      <c r="AD272" s="2" t="n">
        <v>1</v>
      </c>
    </row>
    <row r="273" customFormat="false" ht="18" hidden="false" customHeight="true" outlineLevel="0" collapsed="false">
      <c r="A273" s="67" t="s">
        <v>638</v>
      </c>
      <c r="B273" s="1" t="s">
        <v>639</v>
      </c>
      <c r="D273" s="2" t="s">
        <v>74</v>
      </c>
      <c r="E273" s="84" t="n">
        <v>43739</v>
      </c>
      <c r="F273" s="2" t="n">
        <v>1</v>
      </c>
      <c r="H273" s="2" t="n">
        <v>1</v>
      </c>
      <c r="I273" s="2" t="n">
        <v>1</v>
      </c>
      <c r="S273" s="2" t="n">
        <v>1</v>
      </c>
      <c r="W273" s="2" t="n">
        <v>1</v>
      </c>
      <c r="Y273" s="2" t="n">
        <v>1</v>
      </c>
      <c r="AA273" s="2" t="n">
        <v>1</v>
      </c>
      <c r="AB273" s="2" t="n">
        <v>1</v>
      </c>
      <c r="AC273" s="2" t="n">
        <v>1</v>
      </c>
      <c r="AD273" s="2" t="n">
        <v>1</v>
      </c>
    </row>
    <row r="274" customFormat="false" ht="18" hidden="false" customHeight="true" outlineLevel="0" collapsed="false">
      <c r="A274" s="67" t="s">
        <v>640</v>
      </c>
      <c r="B274" s="1" t="s">
        <v>641</v>
      </c>
      <c r="D274" s="2" t="s">
        <v>74</v>
      </c>
      <c r="E274" s="84" t="n">
        <v>43732</v>
      </c>
      <c r="F274" s="2" t="n">
        <v>1</v>
      </c>
      <c r="H274" s="2" t="n">
        <v>1</v>
      </c>
      <c r="I274" s="2" t="n">
        <v>1</v>
      </c>
      <c r="S274" s="2" t="n">
        <v>1</v>
      </c>
      <c r="W274" s="2" t="n">
        <v>1</v>
      </c>
      <c r="Y274" s="2" t="n">
        <v>1</v>
      </c>
      <c r="AA274" s="2" t="n">
        <v>1</v>
      </c>
      <c r="AB274" s="2" t="n">
        <v>1</v>
      </c>
      <c r="AC274" s="2" t="n">
        <v>1</v>
      </c>
      <c r="AD274" s="2" t="n">
        <v>1</v>
      </c>
    </row>
    <row r="275" customFormat="false" ht="18" hidden="false" customHeight="true" outlineLevel="0" collapsed="false">
      <c r="A275" s="67" t="s">
        <v>642</v>
      </c>
      <c r="B275" s="1" t="s">
        <v>643</v>
      </c>
      <c r="D275" s="2" t="s">
        <v>74</v>
      </c>
      <c r="E275" s="84" t="n">
        <v>43739</v>
      </c>
      <c r="F275" s="2" t="n">
        <v>1</v>
      </c>
      <c r="H275" s="2" t="n">
        <v>1</v>
      </c>
      <c r="I275" s="2" t="n">
        <v>1</v>
      </c>
      <c r="S275" s="2" t="n">
        <v>1</v>
      </c>
      <c r="W275" s="2" t="n">
        <v>1</v>
      </c>
      <c r="Y275" s="2" t="n">
        <v>1</v>
      </c>
      <c r="AA275" s="2" t="n">
        <v>1</v>
      </c>
      <c r="AB275" s="2" t="n">
        <v>1</v>
      </c>
      <c r="AC275" s="2" t="n">
        <v>1</v>
      </c>
      <c r="AD275" s="2" t="n">
        <v>1</v>
      </c>
    </row>
    <row r="276" customFormat="false" ht="18" hidden="false" customHeight="true" outlineLevel="0" collapsed="false">
      <c r="A276" s="67" t="s">
        <v>644</v>
      </c>
      <c r="B276" s="1" t="s">
        <v>645</v>
      </c>
      <c r="C276" s="2" t="s">
        <v>431</v>
      </c>
      <c r="D276" s="2" t="s">
        <v>74</v>
      </c>
      <c r="E276" s="84" t="n">
        <v>44547</v>
      </c>
      <c r="F276" s="2" t="s">
        <v>62</v>
      </c>
    </row>
    <row r="277" customFormat="false" ht="18" hidden="false" customHeight="true" outlineLevel="0" collapsed="false">
      <c r="A277" s="67" t="s">
        <v>646</v>
      </c>
      <c r="B277" s="1" t="s">
        <v>647</v>
      </c>
      <c r="D277" s="2" t="s">
        <v>142</v>
      </c>
      <c r="E277" s="84" t="n">
        <v>43700</v>
      </c>
      <c r="H277" s="2" t="n">
        <v>1</v>
      </c>
      <c r="I277" s="2" t="n">
        <v>1</v>
      </c>
      <c r="O277" s="2" t="n">
        <v>1</v>
      </c>
      <c r="P277" s="2" t="n">
        <v>1</v>
      </c>
      <c r="T277" s="2" t="n">
        <v>1</v>
      </c>
      <c r="AD277" s="2" t="n">
        <v>1</v>
      </c>
    </row>
    <row r="278" customFormat="false" ht="18" hidden="false" customHeight="true" outlineLevel="0" collapsed="false">
      <c r="A278" s="67" t="s">
        <v>648</v>
      </c>
      <c r="B278" s="1" t="s">
        <v>649</v>
      </c>
      <c r="D278" s="2" t="s">
        <v>74</v>
      </c>
      <c r="E278" s="84" t="n">
        <v>43784</v>
      </c>
      <c r="F278" s="2" t="n">
        <v>3</v>
      </c>
      <c r="S278" s="2" t="n">
        <v>1</v>
      </c>
      <c r="AC278" s="2" t="n">
        <v>1</v>
      </c>
      <c r="AJ278" s="2" t="n">
        <v>1</v>
      </c>
    </row>
    <row r="279" customFormat="false" ht="18" hidden="false" customHeight="true" outlineLevel="0" collapsed="false">
      <c r="A279" s="67" t="s">
        <v>650</v>
      </c>
      <c r="B279" s="1" t="s">
        <v>651</v>
      </c>
      <c r="D279" s="2" t="s">
        <v>167</v>
      </c>
      <c r="E279" s="84" t="n">
        <v>43686</v>
      </c>
      <c r="F279" s="2" t="n">
        <v>1</v>
      </c>
      <c r="H279" s="2" t="n">
        <v>1</v>
      </c>
      <c r="I279" s="2" t="n">
        <v>1</v>
      </c>
      <c r="J279" s="2" t="n">
        <v>1</v>
      </c>
      <c r="K279" s="2" t="n">
        <v>1</v>
      </c>
      <c r="L279" s="2" t="n">
        <v>1</v>
      </c>
      <c r="M279" s="2" t="n">
        <v>1</v>
      </c>
      <c r="O279" s="2" t="n">
        <v>1</v>
      </c>
      <c r="P279" s="2" t="n">
        <v>1</v>
      </c>
      <c r="Q279" s="2" t="n">
        <v>1</v>
      </c>
      <c r="R279" s="2" t="n">
        <v>1</v>
      </c>
      <c r="T279" s="2" t="n">
        <v>1</v>
      </c>
      <c r="U279" s="2" t="n">
        <v>1</v>
      </c>
      <c r="V279" s="2" t="n">
        <v>1</v>
      </c>
      <c r="W279" s="2" t="n">
        <v>1</v>
      </c>
      <c r="X279" s="2" t="n">
        <v>1</v>
      </c>
      <c r="Y279" s="2" t="n">
        <v>1</v>
      </c>
      <c r="Z279" s="2" t="n">
        <v>1</v>
      </c>
      <c r="AA279" s="2" t="n">
        <v>1</v>
      </c>
      <c r="AB279" s="2" t="n">
        <v>1</v>
      </c>
      <c r="AC279" s="2" t="n">
        <v>1</v>
      </c>
      <c r="AD279" s="2" t="n">
        <v>1</v>
      </c>
      <c r="AF279" s="2" t="n">
        <v>1</v>
      </c>
      <c r="AG279" s="2" t="n">
        <v>1</v>
      </c>
      <c r="AH279" s="2" t="n">
        <v>1</v>
      </c>
    </row>
    <row r="280" customFormat="false" ht="18" hidden="false" customHeight="true" outlineLevel="0" collapsed="false">
      <c r="A280" s="67" t="s">
        <v>652</v>
      </c>
      <c r="B280" s="1" t="s">
        <v>653</v>
      </c>
      <c r="D280" s="2" t="s">
        <v>160</v>
      </c>
      <c r="E280" s="84" t="n">
        <v>43676</v>
      </c>
      <c r="F280" s="2" t="n">
        <v>1</v>
      </c>
      <c r="H280" s="2" t="n">
        <v>1</v>
      </c>
      <c r="M280" s="2" t="n">
        <v>1</v>
      </c>
      <c r="N280" s="2" t="n">
        <v>1</v>
      </c>
      <c r="P280" s="2" t="n">
        <v>1</v>
      </c>
      <c r="AC280" s="2" t="n">
        <v>1</v>
      </c>
    </row>
    <row r="281" customFormat="false" ht="18" hidden="false" customHeight="true" outlineLevel="0" collapsed="false">
      <c r="A281" s="67" t="s">
        <v>654</v>
      </c>
      <c r="B281" s="1" t="s">
        <v>655</v>
      </c>
      <c r="D281" s="2" t="s">
        <v>74</v>
      </c>
      <c r="E281" s="84" t="n">
        <v>43616</v>
      </c>
      <c r="F281" s="2" t="n">
        <v>1</v>
      </c>
      <c r="H281" s="2" t="n">
        <v>1</v>
      </c>
      <c r="O281" s="2" t="n">
        <v>1</v>
      </c>
      <c r="T281" s="2" t="n">
        <v>1</v>
      </c>
      <c r="AD281" s="2" t="n">
        <v>1</v>
      </c>
      <c r="AJ281" s="2" t="n">
        <v>1</v>
      </c>
    </row>
    <row r="282" customFormat="false" ht="18" hidden="false" customHeight="true" outlineLevel="0" collapsed="false">
      <c r="A282" s="67" t="s">
        <v>656</v>
      </c>
      <c r="B282" s="1" t="s">
        <v>657</v>
      </c>
      <c r="D282" s="2" t="s">
        <v>74</v>
      </c>
      <c r="E282" s="84" t="n">
        <v>43616</v>
      </c>
      <c r="F282" s="2" t="n">
        <v>1</v>
      </c>
      <c r="H282" s="2" t="n">
        <v>1</v>
      </c>
      <c r="O282" s="2" t="n">
        <v>1</v>
      </c>
      <c r="T282" s="2" t="n">
        <v>1</v>
      </c>
      <c r="AD282" s="2" t="n">
        <v>1</v>
      </c>
      <c r="AJ282" s="2" t="n">
        <v>1</v>
      </c>
    </row>
    <row r="283" customFormat="false" ht="18" hidden="false" customHeight="true" outlineLevel="0" collapsed="false">
      <c r="A283" s="67" t="s">
        <v>658</v>
      </c>
      <c r="B283" s="1" t="s">
        <v>659</v>
      </c>
      <c r="D283" s="2" t="s">
        <v>189</v>
      </c>
      <c r="E283" s="84" t="n">
        <v>43718</v>
      </c>
      <c r="F283" s="2" t="n">
        <v>1</v>
      </c>
      <c r="H283" s="2" t="n">
        <v>1</v>
      </c>
      <c r="O283" s="2" t="n">
        <v>1</v>
      </c>
      <c r="AC283" s="2" t="n">
        <v>1</v>
      </c>
      <c r="AJ283" s="2" t="n">
        <v>2</v>
      </c>
    </row>
    <row r="284" customFormat="false" ht="18" hidden="false" customHeight="true" outlineLevel="0" collapsed="false">
      <c r="A284" s="67" t="s">
        <v>660</v>
      </c>
      <c r="B284" s="1" t="s">
        <v>661</v>
      </c>
      <c r="D284" s="2" t="s">
        <v>662</v>
      </c>
      <c r="E284" s="84" t="n">
        <v>43717</v>
      </c>
      <c r="F284" s="2" t="n">
        <v>1</v>
      </c>
      <c r="L284" s="2" t="n">
        <v>1</v>
      </c>
      <c r="O284" s="2" t="n">
        <v>1</v>
      </c>
      <c r="AA284" s="2" t="n">
        <v>1</v>
      </c>
      <c r="AB284" s="2" t="n">
        <v>1</v>
      </c>
      <c r="AD284" s="2" t="n">
        <v>1</v>
      </c>
    </row>
    <row r="285" customFormat="false" ht="18" hidden="false" customHeight="true" outlineLevel="0" collapsed="false">
      <c r="A285" s="67" t="s">
        <v>663</v>
      </c>
      <c r="B285" s="1" t="s">
        <v>664</v>
      </c>
      <c r="D285" s="2" t="s">
        <v>107</v>
      </c>
      <c r="E285" s="84" t="s">
        <v>62</v>
      </c>
      <c r="F285" s="2" t="s">
        <v>62</v>
      </c>
    </row>
    <row r="286" customFormat="false" ht="18" hidden="false" customHeight="true" outlineLevel="0" collapsed="false">
      <c r="A286" s="67" t="s">
        <v>665</v>
      </c>
      <c r="B286" s="1" t="s">
        <v>666</v>
      </c>
      <c r="D286" s="2" t="s">
        <v>667</v>
      </c>
      <c r="E286" s="84" t="n">
        <v>43738</v>
      </c>
      <c r="F286" s="2" t="n">
        <v>1</v>
      </c>
      <c r="H286" s="2" t="n">
        <v>1</v>
      </c>
      <c r="K286" s="2" t="n">
        <v>1</v>
      </c>
      <c r="M286" s="2" t="n">
        <v>1</v>
      </c>
      <c r="Q286" s="2" t="n">
        <v>1</v>
      </c>
      <c r="AA286" s="2" t="n">
        <v>1</v>
      </c>
      <c r="AC286" s="2" t="n">
        <v>1</v>
      </c>
    </row>
    <row r="287" customFormat="false" ht="18" hidden="false" customHeight="true" outlineLevel="0" collapsed="false">
      <c r="A287" s="67" t="s">
        <v>668</v>
      </c>
      <c r="B287" s="1" t="s">
        <v>669</v>
      </c>
      <c r="D287" s="2" t="s">
        <v>74</v>
      </c>
      <c r="E287" s="84" t="s">
        <v>62</v>
      </c>
      <c r="F287" s="2" t="n">
        <v>1</v>
      </c>
      <c r="N287" s="2" t="n">
        <v>1</v>
      </c>
      <c r="S287" s="2" t="n">
        <v>1</v>
      </c>
      <c r="AC287" s="2" t="n">
        <v>1</v>
      </c>
      <c r="AJ287" s="2" t="n">
        <v>2</v>
      </c>
    </row>
    <row r="288" customFormat="false" ht="18" hidden="false" customHeight="true" outlineLevel="0" collapsed="false">
      <c r="A288" s="67" t="s">
        <v>670</v>
      </c>
      <c r="B288" s="1" t="s">
        <v>671</v>
      </c>
      <c r="D288" s="2" t="s">
        <v>74</v>
      </c>
      <c r="E288" s="84" t="s">
        <v>62</v>
      </c>
      <c r="F288" s="2" t="n">
        <v>1</v>
      </c>
      <c r="H288" s="2" t="n">
        <v>1</v>
      </c>
      <c r="I288" s="2" t="n">
        <v>1</v>
      </c>
      <c r="P288" s="2" t="n">
        <v>1</v>
      </c>
      <c r="W288" s="2" t="n">
        <v>1</v>
      </c>
      <c r="AD288" s="2" t="n">
        <v>1</v>
      </c>
    </row>
    <row r="289" customFormat="false" ht="18" hidden="false" customHeight="true" outlineLevel="0" collapsed="false">
      <c r="A289" s="67" t="s">
        <v>672</v>
      </c>
      <c r="B289" s="1" t="s">
        <v>673</v>
      </c>
      <c r="D289" s="2" t="s">
        <v>234</v>
      </c>
      <c r="E289" s="2" t="s">
        <v>62</v>
      </c>
      <c r="F289" s="2" t="n">
        <v>1</v>
      </c>
      <c r="H289" s="2" t="n">
        <v>1</v>
      </c>
      <c r="P289" s="2" t="n">
        <v>1</v>
      </c>
      <c r="W289" s="2" t="n">
        <v>1</v>
      </c>
      <c r="AA289" s="2" t="n">
        <v>1</v>
      </c>
      <c r="AC289" s="2" t="n">
        <v>1</v>
      </c>
    </row>
    <row r="290" customFormat="false" ht="18" hidden="false" customHeight="true" outlineLevel="0" collapsed="false">
      <c r="A290" s="67" t="s">
        <v>674</v>
      </c>
      <c r="B290" s="1" t="s">
        <v>675</v>
      </c>
      <c r="D290" s="2" t="s">
        <v>82</v>
      </c>
      <c r="E290" s="84" t="n">
        <v>43622</v>
      </c>
      <c r="F290" s="2" t="n">
        <v>1</v>
      </c>
      <c r="O290" s="2" t="n">
        <v>1</v>
      </c>
      <c r="P290" s="2" t="n">
        <v>1</v>
      </c>
      <c r="S290" s="2" t="n">
        <v>1</v>
      </c>
      <c r="W290" s="2" t="n">
        <v>1</v>
      </c>
      <c r="AD290" s="2" t="n">
        <v>1</v>
      </c>
    </row>
    <row r="291" customFormat="false" ht="18" hidden="false" customHeight="true" outlineLevel="0" collapsed="false">
      <c r="A291" s="67" t="s">
        <v>676</v>
      </c>
      <c r="B291" s="1" t="s">
        <v>677</v>
      </c>
      <c r="D291" s="2" t="s">
        <v>110</v>
      </c>
      <c r="E291" s="84" t="n">
        <v>43731</v>
      </c>
      <c r="F291" s="2" t="n">
        <v>1</v>
      </c>
      <c r="H291" s="2" t="n">
        <v>1</v>
      </c>
      <c r="K291" s="2" t="n">
        <v>1</v>
      </c>
      <c r="W291" s="2" t="n">
        <v>1</v>
      </c>
    </row>
    <row r="292" customFormat="false" ht="18" hidden="false" customHeight="true" outlineLevel="0" collapsed="false">
      <c r="A292" s="67" t="s">
        <v>678</v>
      </c>
      <c r="B292" s="1" t="s">
        <v>679</v>
      </c>
      <c r="D292" s="2" t="s">
        <v>77</v>
      </c>
      <c r="E292" s="84" t="n">
        <v>43777</v>
      </c>
      <c r="F292" s="2" t="n">
        <v>1</v>
      </c>
      <c r="H292" s="2" t="n">
        <v>1</v>
      </c>
      <c r="I292" s="2" t="n">
        <v>1</v>
      </c>
      <c r="L292" s="2" t="n">
        <v>1</v>
      </c>
      <c r="O292" s="2" t="n">
        <v>1</v>
      </c>
      <c r="V292" s="2" t="n">
        <v>1</v>
      </c>
      <c r="Z292" s="2" t="n">
        <v>1</v>
      </c>
      <c r="AC292" s="2" t="n">
        <v>1</v>
      </c>
      <c r="AJ292" s="2" t="n">
        <v>1</v>
      </c>
    </row>
    <row r="293" customFormat="false" ht="18" hidden="false" customHeight="true" outlineLevel="0" collapsed="false">
      <c r="A293" s="67" t="s">
        <v>680</v>
      </c>
      <c r="B293" s="1" t="s">
        <v>681</v>
      </c>
      <c r="D293" s="2" t="s">
        <v>167</v>
      </c>
      <c r="E293" s="84" t="n">
        <v>43980</v>
      </c>
      <c r="F293" s="2" t="n">
        <v>1</v>
      </c>
      <c r="M293" s="2" t="n">
        <v>1</v>
      </c>
      <c r="P293" s="2" t="n">
        <v>1</v>
      </c>
      <c r="Z293" s="2" t="n">
        <v>1</v>
      </c>
      <c r="AA293" s="2" t="n">
        <v>1</v>
      </c>
      <c r="AC293" s="2" t="n">
        <v>1</v>
      </c>
    </row>
    <row r="294" customFormat="false" ht="18" hidden="false" customHeight="true" outlineLevel="0" collapsed="false">
      <c r="A294" s="67" t="s">
        <v>682</v>
      </c>
      <c r="B294" s="1" t="s">
        <v>683</v>
      </c>
      <c r="D294" s="2" t="s">
        <v>142</v>
      </c>
      <c r="E294" s="84" t="n">
        <v>43812</v>
      </c>
      <c r="F294" s="2" t="n">
        <v>1</v>
      </c>
      <c r="L294" s="2" t="n">
        <v>1</v>
      </c>
      <c r="O294" s="2" t="n">
        <v>1</v>
      </c>
      <c r="AB294" s="2" t="n">
        <v>1</v>
      </c>
      <c r="AC294" s="2" t="n">
        <v>1</v>
      </c>
    </row>
    <row r="295" customFormat="false" ht="18" hidden="false" customHeight="true" outlineLevel="0" collapsed="false">
      <c r="A295" s="67" t="s">
        <v>684</v>
      </c>
      <c r="B295" s="1" t="s">
        <v>685</v>
      </c>
      <c r="D295" s="2" t="s">
        <v>142</v>
      </c>
      <c r="E295" s="84" t="n">
        <v>43976</v>
      </c>
      <c r="F295" s="2" t="n">
        <v>1</v>
      </c>
      <c r="H295" s="2" t="n">
        <v>1</v>
      </c>
      <c r="W295" s="2" t="n">
        <v>1</v>
      </c>
      <c r="AA295" s="2" t="n">
        <v>1</v>
      </c>
      <c r="AD295" s="2" t="n">
        <v>1</v>
      </c>
    </row>
    <row r="296" customFormat="false" ht="18" hidden="false" customHeight="true" outlineLevel="0" collapsed="false">
      <c r="A296" s="67" t="s">
        <v>686</v>
      </c>
      <c r="B296" s="1" t="s">
        <v>687</v>
      </c>
      <c r="D296" s="2" t="s">
        <v>107</v>
      </c>
      <c r="E296" s="84" t="n">
        <v>43705</v>
      </c>
      <c r="F296" s="2" t="n">
        <v>1</v>
      </c>
      <c r="H296" s="2" t="n">
        <v>1</v>
      </c>
      <c r="J296" s="2" t="n">
        <v>1</v>
      </c>
      <c r="S296" s="2" t="n">
        <v>1</v>
      </c>
      <c r="AD296" s="2" t="n">
        <v>1</v>
      </c>
      <c r="AJ296" s="2" t="n">
        <v>1</v>
      </c>
    </row>
    <row r="297" customFormat="false" ht="18" hidden="false" customHeight="true" outlineLevel="0" collapsed="false">
      <c r="A297" s="67" t="s">
        <v>688</v>
      </c>
      <c r="B297" s="1" t="s">
        <v>689</v>
      </c>
      <c r="D297" s="2" t="s">
        <v>74</v>
      </c>
      <c r="E297" s="84" t="n">
        <v>44021</v>
      </c>
      <c r="F297" s="2" t="n">
        <v>1</v>
      </c>
      <c r="I297" s="2" t="n">
        <v>1</v>
      </c>
      <c r="AC297" s="2" t="n">
        <v>1</v>
      </c>
      <c r="AD297" s="2" t="n">
        <v>1</v>
      </c>
      <c r="AF297" s="2" t="n">
        <v>1</v>
      </c>
      <c r="AJ297" s="2" t="n">
        <v>1</v>
      </c>
    </row>
    <row r="298" customFormat="false" ht="18" hidden="false" customHeight="true" outlineLevel="0" collapsed="false">
      <c r="A298" s="67" t="s">
        <v>690</v>
      </c>
      <c r="B298" s="1" t="s">
        <v>691</v>
      </c>
      <c r="D298" s="2" t="s">
        <v>74</v>
      </c>
      <c r="E298" s="84" t="n">
        <v>43712</v>
      </c>
      <c r="N298" s="2" t="n">
        <v>1</v>
      </c>
      <c r="R298" s="2" t="n">
        <v>1</v>
      </c>
      <c r="S298" s="2" t="n">
        <v>1</v>
      </c>
      <c r="AC298" s="2" t="n">
        <v>1</v>
      </c>
      <c r="AF298" s="2" t="n">
        <v>1</v>
      </c>
      <c r="AJ298" s="2" t="n">
        <v>1</v>
      </c>
    </row>
    <row r="299" customFormat="false" ht="18" hidden="false" customHeight="true" outlineLevel="0" collapsed="false">
      <c r="A299" s="67" t="s">
        <v>692</v>
      </c>
      <c r="B299" s="1" t="s">
        <v>693</v>
      </c>
      <c r="D299" s="2" t="s">
        <v>74</v>
      </c>
      <c r="E299" s="84" t="n">
        <v>43873</v>
      </c>
      <c r="F299" s="2" t="n">
        <v>1</v>
      </c>
      <c r="O299" s="2" t="n">
        <v>1</v>
      </c>
      <c r="AD299" s="2" t="n">
        <v>1</v>
      </c>
      <c r="AJ299" s="2" t="n">
        <v>1</v>
      </c>
    </row>
    <row r="300" customFormat="false" ht="18" hidden="false" customHeight="true" outlineLevel="0" collapsed="false">
      <c r="A300" s="67" t="s">
        <v>694</v>
      </c>
      <c r="B300" s="1" t="s">
        <v>695</v>
      </c>
      <c r="D300" s="2" t="s">
        <v>107</v>
      </c>
      <c r="E300" s="84" t="n">
        <v>44006</v>
      </c>
      <c r="H300" s="2" t="n">
        <v>1</v>
      </c>
      <c r="P300" s="2" t="n">
        <v>1</v>
      </c>
      <c r="W300" s="2" t="n">
        <v>1</v>
      </c>
      <c r="AA300" s="2" t="n">
        <v>1</v>
      </c>
      <c r="AD300" s="2" t="n">
        <v>1</v>
      </c>
    </row>
    <row r="301" customFormat="false" ht="18" hidden="false" customHeight="true" outlineLevel="0" collapsed="false">
      <c r="A301" s="67" t="s">
        <v>696</v>
      </c>
      <c r="B301" s="1" t="s">
        <v>697</v>
      </c>
      <c r="D301" s="2" t="s">
        <v>74</v>
      </c>
      <c r="E301" s="84" t="n">
        <v>43710</v>
      </c>
      <c r="G301" s="2" t="n">
        <v>1</v>
      </c>
      <c r="H301" s="2" t="n">
        <v>1</v>
      </c>
      <c r="S301" s="2" t="n">
        <v>1</v>
      </c>
      <c r="T301" s="2" t="n">
        <v>1</v>
      </c>
      <c r="U301" s="2" t="n">
        <v>1</v>
      </c>
      <c r="AJ301" s="2" t="n">
        <v>1</v>
      </c>
    </row>
    <row r="302" customFormat="false" ht="18" hidden="false" customHeight="true" outlineLevel="0" collapsed="false">
      <c r="A302" s="67" t="s">
        <v>698</v>
      </c>
      <c r="B302" s="1" t="s">
        <v>699</v>
      </c>
      <c r="D302" s="2" t="s">
        <v>74</v>
      </c>
      <c r="E302" s="84" t="n">
        <v>43826</v>
      </c>
      <c r="F302" s="2" t="n">
        <v>1</v>
      </c>
      <c r="L302" s="2" t="n">
        <v>1</v>
      </c>
      <c r="M302" s="2" t="n">
        <v>1</v>
      </c>
      <c r="S302" s="2" t="n">
        <v>1</v>
      </c>
      <c r="AC302" s="2" t="n">
        <v>1</v>
      </c>
    </row>
    <row r="303" customFormat="false" ht="18" hidden="false" customHeight="true" outlineLevel="0" collapsed="false">
      <c r="A303" s="67" t="s">
        <v>700</v>
      </c>
      <c r="B303" s="1" t="s">
        <v>701</v>
      </c>
      <c r="D303" s="2" t="s">
        <v>77</v>
      </c>
      <c r="E303" s="84" t="n">
        <v>43717</v>
      </c>
      <c r="F303" s="2" t="n">
        <v>1</v>
      </c>
      <c r="H303" s="2" t="n">
        <v>1</v>
      </c>
      <c r="I303" s="2" t="n">
        <v>1</v>
      </c>
      <c r="O303" s="2" t="n">
        <v>1</v>
      </c>
      <c r="Q303" s="2" t="n">
        <v>1</v>
      </c>
      <c r="W303" s="2" t="n">
        <v>1</v>
      </c>
    </row>
    <row r="304" customFormat="false" ht="18" hidden="false" customHeight="true" outlineLevel="0" collapsed="false">
      <c r="A304" s="67" t="s">
        <v>702</v>
      </c>
      <c r="B304" s="1" t="s">
        <v>703</v>
      </c>
      <c r="D304" s="2" t="s">
        <v>74</v>
      </c>
      <c r="E304" s="84" t="n">
        <v>43811</v>
      </c>
      <c r="F304" s="2" t="n">
        <v>1</v>
      </c>
      <c r="G304" s="2" t="n">
        <v>1</v>
      </c>
      <c r="S304" s="2" t="n">
        <v>1</v>
      </c>
    </row>
    <row r="305" customFormat="false" ht="18" hidden="false" customHeight="true" outlineLevel="0" collapsed="false">
      <c r="A305" s="67" t="s">
        <v>704</v>
      </c>
      <c r="B305" s="1" t="s">
        <v>705</v>
      </c>
      <c r="D305" s="2" t="s">
        <v>253</v>
      </c>
      <c r="E305" s="84" t="n">
        <v>43802</v>
      </c>
      <c r="F305" s="2" t="n">
        <v>1</v>
      </c>
      <c r="H305" s="2" t="n">
        <v>1</v>
      </c>
      <c r="K305" s="2" t="n">
        <v>1</v>
      </c>
      <c r="O305" s="2" t="n">
        <v>1</v>
      </c>
      <c r="S305" s="2" t="n">
        <v>1</v>
      </c>
      <c r="T305" s="2" t="n">
        <v>1</v>
      </c>
      <c r="AD305" s="2" t="n">
        <v>1</v>
      </c>
    </row>
    <row r="306" customFormat="false" ht="18" hidden="false" customHeight="true" outlineLevel="0" collapsed="false">
      <c r="A306" s="67" t="s">
        <v>706</v>
      </c>
      <c r="B306" s="1" t="s">
        <v>707</v>
      </c>
      <c r="D306" s="2" t="s">
        <v>74</v>
      </c>
      <c r="E306" s="84" t="n">
        <v>43823</v>
      </c>
      <c r="H306" s="2" t="n">
        <v>1</v>
      </c>
      <c r="I306" s="2" t="n">
        <v>1</v>
      </c>
      <c r="S306" s="2" t="n">
        <v>1</v>
      </c>
      <c r="V306" s="2" t="n">
        <v>1</v>
      </c>
      <c r="AD306" s="2" t="n">
        <v>1</v>
      </c>
      <c r="AJ306" s="2" t="n">
        <v>1</v>
      </c>
    </row>
    <row r="307" customFormat="false" ht="18" hidden="false" customHeight="true" outlineLevel="0" collapsed="false">
      <c r="A307" s="67" t="s">
        <v>708</v>
      </c>
      <c r="B307" s="1" t="s">
        <v>709</v>
      </c>
      <c r="D307" s="2" t="s">
        <v>74</v>
      </c>
      <c r="E307" s="84" t="n">
        <v>43819</v>
      </c>
      <c r="F307" s="2" t="n">
        <v>1</v>
      </c>
      <c r="G307" s="2" t="n">
        <v>1</v>
      </c>
      <c r="H307" s="2" t="n">
        <v>1</v>
      </c>
      <c r="I307" s="2" t="n">
        <v>1</v>
      </c>
      <c r="L307" s="2" t="n">
        <v>1</v>
      </c>
      <c r="S307" s="2" t="n">
        <v>1</v>
      </c>
      <c r="W307" s="2" t="n">
        <v>1</v>
      </c>
      <c r="AA307" s="2" t="n">
        <v>1</v>
      </c>
      <c r="AC307" s="2" t="n">
        <v>1</v>
      </c>
      <c r="AD307" s="2" t="n">
        <v>1</v>
      </c>
    </row>
    <row r="308" customFormat="false" ht="18" hidden="false" customHeight="true" outlineLevel="0" collapsed="false">
      <c r="A308" s="67" t="s">
        <v>710</v>
      </c>
      <c r="B308" s="1" t="s">
        <v>711</v>
      </c>
      <c r="D308" s="2" t="s">
        <v>77</v>
      </c>
      <c r="E308" s="84" t="n">
        <v>43734</v>
      </c>
      <c r="F308" s="2" t="n">
        <v>1</v>
      </c>
      <c r="K308" s="2" t="n">
        <v>1</v>
      </c>
      <c r="L308" s="2" t="n">
        <v>1</v>
      </c>
      <c r="AC308" s="2" t="n">
        <v>1</v>
      </c>
      <c r="AJ308" s="2" t="n">
        <v>1</v>
      </c>
    </row>
    <row r="309" customFormat="false" ht="18" hidden="false" customHeight="true" outlineLevel="0" collapsed="false">
      <c r="A309" s="67" t="s">
        <v>712</v>
      </c>
      <c r="B309" s="1" t="s">
        <v>713</v>
      </c>
      <c r="D309" s="2" t="s">
        <v>74</v>
      </c>
      <c r="E309" s="84" t="n">
        <v>43738</v>
      </c>
      <c r="F309" s="2" t="n">
        <v>1</v>
      </c>
      <c r="K309" s="2" t="n">
        <v>1</v>
      </c>
      <c r="O309" s="2" t="n">
        <v>1</v>
      </c>
      <c r="S309" s="2" t="n">
        <v>1</v>
      </c>
      <c r="W309" s="2" t="n">
        <v>1</v>
      </c>
      <c r="AC309" s="2" t="n">
        <v>1</v>
      </c>
      <c r="AD309" s="2" t="n">
        <v>1</v>
      </c>
    </row>
    <row r="310" customFormat="false" ht="18" hidden="false" customHeight="true" outlineLevel="0" collapsed="false">
      <c r="A310" s="67" t="s">
        <v>714</v>
      </c>
      <c r="B310" s="1" t="s">
        <v>715</v>
      </c>
      <c r="D310" s="2" t="s">
        <v>167</v>
      </c>
      <c r="E310" s="2" t="s">
        <v>62</v>
      </c>
      <c r="F310" s="2" t="n">
        <v>1</v>
      </c>
      <c r="K310" s="2" t="n">
        <v>1</v>
      </c>
      <c r="O310" s="2" t="n">
        <v>1</v>
      </c>
      <c r="W310" s="2" t="n">
        <v>1</v>
      </c>
      <c r="AC310" s="2" t="n">
        <v>1</v>
      </c>
      <c r="AD310" s="2" t="n">
        <v>1</v>
      </c>
    </row>
    <row r="311" customFormat="false" ht="18" hidden="false" customHeight="true" outlineLevel="0" collapsed="false">
      <c r="A311" s="67" t="s">
        <v>716</v>
      </c>
      <c r="B311" s="1" t="s">
        <v>717</v>
      </c>
      <c r="D311" s="2" t="s">
        <v>74</v>
      </c>
      <c r="E311" s="2" t="s">
        <v>62</v>
      </c>
      <c r="F311" s="2" t="n">
        <v>1</v>
      </c>
      <c r="K311" s="2" t="n">
        <v>1</v>
      </c>
      <c r="O311" s="2" t="n">
        <v>1</v>
      </c>
      <c r="S311" s="2" t="n">
        <v>1</v>
      </c>
      <c r="W311" s="2" t="n">
        <v>1</v>
      </c>
      <c r="AC311" s="2" t="n">
        <v>1</v>
      </c>
      <c r="AD311" s="2" t="n">
        <v>1</v>
      </c>
    </row>
    <row r="312" customFormat="false" ht="18" hidden="false" customHeight="true" outlineLevel="0" collapsed="false">
      <c r="A312" s="67" t="s">
        <v>718</v>
      </c>
      <c r="B312" s="1" t="s">
        <v>719</v>
      </c>
      <c r="D312" s="2" t="s">
        <v>107</v>
      </c>
      <c r="E312" s="84" t="n">
        <v>43718</v>
      </c>
      <c r="F312" s="2" t="n">
        <v>1</v>
      </c>
      <c r="S312" s="2" t="n">
        <v>1</v>
      </c>
      <c r="AA312" s="2" t="n">
        <v>1</v>
      </c>
      <c r="AB312" s="2" t="n">
        <v>1</v>
      </c>
      <c r="AJ312" s="2" t="n">
        <v>1</v>
      </c>
    </row>
    <row r="313" customFormat="false" ht="18" hidden="false" customHeight="true" outlineLevel="0" collapsed="false">
      <c r="A313" s="67" t="s">
        <v>720</v>
      </c>
      <c r="B313" s="1" t="s">
        <v>721</v>
      </c>
      <c r="D313" s="2" t="s">
        <v>77</v>
      </c>
      <c r="E313" s="84" t="n">
        <v>43734</v>
      </c>
      <c r="F313" s="2" t="n">
        <v>1</v>
      </c>
      <c r="K313" s="2" t="n">
        <v>1</v>
      </c>
      <c r="L313" s="2" t="n">
        <v>1</v>
      </c>
      <c r="M313" s="2" t="n">
        <v>1</v>
      </c>
      <c r="P313" s="2" t="n">
        <v>1</v>
      </c>
      <c r="AD313" s="2" t="n">
        <v>1</v>
      </c>
    </row>
    <row r="314" customFormat="false" ht="18" hidden="false" customHeight="true" outlineLevel="0" collapsed="false">
      <c r="A314" s="67" t="s">
        <v>722</v>
      </c>
      <c r="B314" s="1" t="s">
        <v>723</v>
      </c>
      <c r="D314" s="2" t="s">
        <v>110</v>
      </c>
      <c r="E314" s="84" t="n">
        <v>43711</v>
      </c>
      <c r="J314" s="2" t="n">
        <v>1</v>
      </c>
      <c r="S314" s="2" t="n">
        <v>1</v>
      </c>
      <c r="V314" s="2" t="n">
        <v>1</v>
      </c>
    </row>
    <row r="315" customFormat="false" ht="18" hidden="false" customHeight="true" outlineLevel="0" collapsed="false">
      <c r="A315" s="67" t="s">
        <v>724</v>
      </c>
      <c r="B315" s="1" t="s">
        <v>725</v>
      </c>
      <c r="D315" s="2" t="s">
        <v>74</v>
      </c>
      <c r="E315" s="84" t="n">
        <v>43738</v>
      </c>
      <c r="H315" s="2" t="n">
        <v>1</v>
      </c>
      <c r="J315" s="2" t="n">
        <v>1</v>
      </c>
      <c r="N315" s="2" t="n">
        <v>1</v>
      </c>
      <c r="S315" s="2" t="n">
        <v>1</v>
      </c>
      <c r="AC315" s="2" t="n">
        <v>1</v>
      </c>
      <c r="AJ315" s="2" t="n">
        <v>1</v>
      </c>
    </row>
    <row r="316" customFormat="false" ht="18" hidden="false" customHeight="true" outlineLevel="0" collapsed="false">
      <c r="A316" s="67" t="s">
        <v>726</v>
      </c>
      <c r="B316" s="1" t="s">
        <v>727</v>
      </c>
      <c r="D316" s="2" t="s">
        <v>172</v>
      </c>
      <c r="E316" s="84" t="n">
        <v>43672</v>
      </c>
      <c r="F316" s="2" t="s">
        <v>62</v>
      </c>
    </row>
    <row r="317" customFormat="false" ht="18" hidden="false" customHeight="true" outlineLevel="0" collapsed="false">
      <c r="A317" s="67" t="s">
        <v>728</v>
      </c>
      <c r="B317" s="1" t="s">
        <v>729</v>
      </c>
      <c r="D317" s="2" t="s">
        <v>189</v>
      </c>
      <c r="E317" s="84" t="n">
        <v>43825</v>
      </c>
      <c r="F317" s="2" t="n">
        <v>1</v>
      </c>
      <c r="H317" s="2" t="n">
        <v>1</v>
      </c>
      <c r="M317" s="2" t="n">
        <v>1</v>
      </c>
      <c r="W317" s="2" t="n">
        <v>1</v>
      </c>
      <c r="AC317" s="2" t="n">
        <v>1</v>
      </c>
      <c r="AD317" s="2" t="n">
        <v>1</v>
      </c>
    </row>
    <row r="318" customFormat="false" ht="18" hidden="false" customHeight="true" outlineLevel="0" collapsed="false">
      <c r="A318" s="67" t="s">
        <v>730</v>
      </c>
      <c r="B318" s="1" t="s">
        <v>731</v>
      </c>
      <c r="D318" s="2" t="s">
        <v>77</v>
      </c>
      <c r="E318" s="84" t="n">
        <v>43726</v>
      </c>
      <c r="F318" s="2" t="n">
        <v>1</v>
      </c>
      <c r="G318" s="2" t="n">
        <v>1</v>
      </c>
      <c r="H318" s="2" t="n">
        <v>1</v>
      </c>
      <c r="O318" s="2" t="n">
        <v>1</v>
      </c>
      <c r="S318" s="2" t="n">
        <v>1</v>
      </c>
      <c r="AJ318" s="2" t="n">
        <v>1</v>
      </c>
    </row>
    <row r="319" customFormat="false" ht="18" hidden="false" customHeight="true" outlineLevel="0" collapsed="false">
      <c r="A319" s="67" t="s">
        <v>732</v>
      </c>
      <c r="B319" s="1" t="s">
        <v>733</v>
      </c>
      <c r="D319" s="2" t="s">
        <v>77</v>
      </c>
      <c r="E319" s="84" t="n">
        <v>43670</v>
      </c>
      <c r="F319" s="2" t="n">
        <v>1</v>
      </c>
      <c r="N319" s="2" t="n">
        <v>1</v>
      </c>
      <c r="O319" s="2" t="n">
        <v>1</v>
      </c>
      <c r="S319" s="2" t="n">
        <v>1</v>
      </c>
      <c r="AJ319" s="2" t="n">
        <v>2</v>
      </c>
    </row>
    <row r="320" customFormat="false" ht="18" hidden="false" customHeight="true" outlineLevel="0" collapsed="false">
      <c r="A320" s="67" t="s">
        <v>734</v>
      </c>
      <c r="B320" s="1" t="s">
        <v>735</v>
      </c>
      <c r="D320" s="2" t="s">
        <v>210</v>
      </c>
      <c r="E320" s="84" t="n">
        <v>43642</v>
      </c>
      <c r="F320" s="2" t="n">
        <v>1</v>
      </c>
      <c r="L320" s="2" t="n">
        <v>1</v>
      </c>
      <c r="N320" s="2" t="n">
        <v>1</v>
      </c>
      <c r="S320" s="2" t="n">
        <v>1</v>
      </c>
      <c r="AC320" s="2" t="n">
        <v>1</v>
      </c>
      <c r="AJ320" s="2" t="n">
        <v>1</v>
      </c>
    </row>
    <row r="321" customFormat="false" ht="18" hidden="false" customHeight="true" outlineLevel="0" collapsed="false">
      <c r="A321" s="67" t="s">
        <v>736</v>
      </c>
      <c r="B321" s="1" t="s">
        <v>737</v>
      </c>
      <c r="D321" s="2" t="s">
        <v>110</v>
      </c>
      <c r="E321" s="84" t="s">
        <v>62</v>
      </c>
      <c r="F321" s="2" t="n">
        <v>1</v>
      </c>
      <c r="L321" s="2" t="n">
        <v>1</v>
      </c>
      <c r="N321" s="2" t="n">
        <v>1</v>
      </c>
      <c r="AC321" s="2" t="n">
        <v>1</v>
      </c>
      <c r="AD321" s="2" t="n">
        <v>1</v>
      </c>
      <c r="AJ321" s="2" t="n">
        <v>2</v>
      </c>
    </row>
    <row r="322" customFormat="false" ht="18" hidden="false" customHeight="true" outlineLevel="0" collapsed="false">
      <c r="A322" s="67" t="s">
        <v>738</v>
      </c>
      <c r="B322" s="1" t="s">
        <v>739</v>
      </c>
      <c r="D322" s="2" t="s">
        <v>239</v>
      </c>
      <c r="E322" s="84" t="n">
        <v>44026</v>
      </c>
      <c r="F322" s="2" t="n">
        <v>1</v>
      </c>
      <c r="L322" s="2" t="n">
        <v>1</v>
      </c>
      <c r="P322" s="2" t="n">
        <v>1</v>
      </c>
      <c r="T322" s="2" t="n">
        <v>1</v>
      </c>
      <c r="AA322" s="2" t="n">
        <v>1</v>
      </c>
      <c r="AD322" s="2" t="n">
        <v>1</v>
      </c>
    </row>
    <row r="323" customFormat="false" ht="18" hidden="false" customHeight="true" outlineLevel="0" collapsed="false">
      <c r="A323" s="67" t="s">
        <v>740</v>
      </c>
      <c r="B323" s="1" t="s">
        <v>741</v>
      </c>
      <c r="D323" s="2" t="s">
        <v>107</v>
      </c>
      <c r="E323" s="84" t="n">
        <v>43676</v>
      </c>
      <c r="F323" s="2" t="n">
        <v>1</v>
      </c>
      <c r="G323" s="2" t="n">
        <v>1</v>
      </c>
      <c r="H323" s="2" t="n">
        <v>1</v>
      </c>
      <c r="K323" s="2" t="n">
        <v>1</v>
      </c>
      <c r="T323" s="2" t="n">
        <v>1</v>
      </c>
    </row>
    <row r="324" customFormat="false" ht="18" hidden="false" customHeight="true" outlineLevel="0" collapsed="false">
      <c r="A324" s="67" t="s">
        <v>742</v>
      </c>
      <c r="B324" s="1" t="s">
        <v>743</v>
      </c>
      <c r="D324" s="2" t="s">
        <v>246</v>
      </c>
      <c r="E324" s="2" t="s">
        <v>62</v>
      </c>
      <c r="F324" s="2" t="n">
        <v>1</v>
      </c>
      <c r="M324" s="2" t="n">
        <v>1</v>
      </c>
      <c r="T324" s="2" t="n">
        <v>1</v>
      </c>
      <c r="AD324" s="2" t="n">
        <v>1</v>
      </c>
    </row>
    <row r="325" customFormat="false" ht="18" hidden="false" customHeight="true" outlineLevel="0" collapsed="false">
      <c r="A325" s="67" t="s">
        <v>744</v>
      </c>
      <c r="B325" s="1" t="s">
        <v>745</v>
      </c>
      <c r="D325" s="2" t="s">
        <v>603</v>
      </c>
      <c r="E325" s="84" t="n">
        <v>43738</v>
      </c>
      <c r="F325" s="2" t="n">
        <v>1</v>
      </c>
      <c r="H325" s="2" t="n">
        <v>1</v>
      </c>
      <c r="I325" s="2" t="n">
        <v>1</v>
      </c>
      <c r="M325" s="2" t="n">
        <v>1</v>
      </c>
      <c r="S325" s="2" t="n">
        <v>1</v>
      </c>
      <c r="AJ325" s="2" t="n">
        <v>1</v>
      </c>
    </row>
    <row r="326" customFormat="false" ht="18" hidden="false" customHeight="true" outlineLevel="0" collapsed="false">
      <c r="A326" s="67" t="s">
        <v>746</v>
      </c>
      <c r="B326" s="1" t="s">
        <v>747</v>
      </c>
      <c r="D326" s="2" t="s">
        <v>207</v>
      </c>
      <c r="E326" s="84" t="n">
        <v>43613</v>
      </c>
      <c r="F326" s="2" t="n">
        <v>1</v>
      </c>
      <c r="I326" s="2" t="n">
        <v>1</v>
      </c>
      <c r="M326" s="2" t="n">
        <v>1</v>
      </c>
      <c r="O326" s="2" t="n">
        <v>1</v>
      </c>
      <c r="AC326" s="2" t="n">
        <v>1</v>
      </c>
      <c r="AJ326" s="2" t="n">
        <v>1</v>
      </c>
    </row>
    <row r="327" customFormat="false" ht="18" hidden="false" customHeight="true" outlineLevel="0" collapsed="false">
      <c r="A327" s="67" t="s">
        <v>748</v>
      </c>
      <c r="B327" s="1" t="s">
        <v>749</v>
      </c>
      <c r="D327" s="2" t="s">
        <v>74</v>
      </c>
      <c r="E327" s="84" t="n">
        <v>43635</v>
      </c>
      <c r="F327" s="2" t="n">
        <v>1</v>
      </c>
      <c r="G327" s="2" t="n">
        <v>1</v>
      </c>
      <c r="H327" s="2" t="n">
        <v>1</v>
      </c>
      <c r="I327" s="2" t="n">
        <v>1</v>
      </c>
      <c r="P327" s="2" t="n">
        <v>1</v>
      </c>
      <c r="S327" s="2" t="n">
        <v>1</v>
      </c>
      <c r="W327" s="2" t="n">
        <v>1</v>
      </c>
      <c r="AA327" s="2" t="n">
        <v>1</v>
      </c>
      <c r="AC327" s="2" t="n">
        <v>1</v>
      </c>
      <c r="AD327" s="2" t="n">
        <v>1</v>
      </c>
    </row>
    <row r="328" customFormat="false" ht="18" hidden="false" customHeight="true" outlineLevel="0" collapsed="false">
      <c r="A328" s="67" t="s">
        <v>750</v>
      </c>
      <c r="B328" s="1" t="s">
        <v>751</v>
      </c>
      <c r="D328" s="2" t="s">
        <v>77</v>
      </c>
      <c r="E328" s="84" t="n">
        <v>43729</v>
      </c>
      <c r="F328" s="2" t="n">
        <v>1</v>
      </c>
      <c r="O328" s="2" t="n">
        <v>1</v>
      </c>
      <c r="AA328" s="2" t="n">
        <v>1</v>
      </c>
      <c r="AC328" s="2" t="n">
        <v>1</v>
      </c>
      <c r="AD328" s="2" t="n">
        <v>1</v>
      </c>
      <c r="AF328" s="2" t="n">
        <v>1</v>
      </c>
    </row>
    <row r="329" customFormat="false" ht="18" hidden="false" customHeight="true" outlineLevel="0" collapsed="false">
      <c r="A329" s="67" t="s">
        <v>752</v>
      </c>
      <c r="B329" s="1" t="s">
        <v>753</v>
      </c>
      <c r="D329" s="2" t="s">
        <v>74</v>
      </c>
      <c r="E329" s="84" t="n">
        <v>43840</v>
      </c>
      <c r="F329" s="2" t="n">
        <v>1</v>
      </c>
      <c r="P329" s="2" t="n">
        <v>1</v>
      </c>
      <c r="S329" s="2" t="n">
        <v>1</v>
      </c>
      <c r="W329" s="2" t="n">
        <v>1</v>
      </c>
      <c r="AA329" s="2" t="n">
        <v>1</v>
      </c>
      <c r="AB329" s="2" t="n">
        <v>1</v>
      </c>
      <c r="AC329" s="2" t="n">
        <v>1</v>
      </c>
      <c r="AD329" s="2" t="n">
        <v>1</v>
      </c>
    </row>
    <row r="330" customFormat="false" ht="18" hidden="false" customHeight="true" outlineLevel="0" collapsed="false">
      <c r="A330" s="67" t="s">
        <v>754</v>
      </c>
      <c r="B330" s="1" t="s">
        <v>755</v>
      </c>
      <c r="D330" s="2" t="s">
        <v>74</v>
      </c>
      <c r="E330" s="84" t="n">
        <v>43727</v>
      </c>
      <c r="F330" s="2" t="n">
        <v>1</v>
      </c>
      <c r="G330" s="2" t="n">
        <v>1</v>
      </c>
      <c r="H330" s="2" t="n">
        <v>1</v>
      </c>
      <c r="K330" s="2" t="n">
        <v>1</v>
      </c>
      <c r="Q330" s="2" t="n">
        <v>1</v>
      </c>
      <c r="S330" s="2" t="n">
        <v>1</v>
      </c>
      <c r="AA330" s="2" t="n">
        <v>1</v>
      </c>
      <c r="AC330" s="2" t="n">
        <v>1</v>
      </c>
    </row>
    <row r="331" customFormat="false" ht="18" hidden="false" customHeight="true" outlineLevel="0" collapsed="false">
      <c r="A331" s="67" t="s">
        <v>756</v>
      </c>
      <c r="B331" s="1" t="s">
        <v>757</v>
      </c>
      <c r="D331" s="2" t="s">
        <v>74</v>
      </c>
      <c r="E331" s="2" t="s">
        <v>62</v>
      </c>
      <c r="F331" s="2" t="n">
        <v>1</v>
      </c>
      <c r="N331" s="2" t="n">
        <v>1</v>
      </c>
      <c r="S331" s="2" t="n">
        <v>1</v>
      </c>
      <c r="AJ331" s="2" t="n">
        <v>1</v>
      </c>
    </row>
    <row r="332" customFormat="false" ht="18" hidden="false" customHeight="true" outlineLevel="0" collapsed="false">
      <c r="A332" s="67" t="s">
        <v>758</v>
      </c>
      <c r="B332" s="1" t="s">
        <v>759</v>
      </c>
      <c r="D332" s="2" t="s">
        <v>74</v>
      </c>
      <c r="E332" s="84" t="n">
        <v>43767</v>
      </c>
      <c r="F332" s="2" t="n">
        <v>1</v>
      </c>
      <c r="H332" s="2" t="n">
        <v>1</v>
      </c>
      <c r="I332" s="2" t="n">
        <v>1</v>
      </c>
      <c r="S332" s="2" t="n">
        <v>1</v>
      </c>
      <c r="Y332" s="2" t="n">
        <v>1</v>
      </c>
      <c r="AC332" s="2" t="n">
        <v>1</v>
      </c>
    </row>
    <row r="333" customFormat="false" ht="18" hidden="false" customHeight="true" outlineLevel="0" collapsed="false">
      <c r="A333" s="67" t="s">
        <v>760</v>
      </c>
      <c r="B333" s="1" t="s">
        <v>761</v>
      </c>
      <c r="D333" s="2" t="s">
        <v>74</v>
      </c>
      <c r="E333" s="84" t="n">
        <v>43720</v>
      </c>
      <c r="H333" s="2" t="n">
        <v>1</v>
      </c>
      <c r="N333" s="2" t="n">
        <v>1</v>
      </c>
      <c r="P333" s="2" t="n">
        <v>1</v>
      </c>
      <c r="W333" s="2" t="n">
        <v>1</v>
      </c>
      <c r="AA333" s="2" t="n">
        <v>1</v>
      </c>
      <c r="AB333" s="2" t="n">
        <v>1</v>
      </c>
    </row>
    <row r="334" customFormat="false" ht="18" hidden="false" customHeight="true" outlineLevel="0" collapsed="false">
      <c r="A334" s="67" t="s">
        <v>762</v>
      </c>
      <c r="B334" s="1" t="s">
        <v>763</v>
      </c>
      <c r="D334" s="2" t="s">
        <v>213</v>
      </c>
      <c r="E334" s="84" t="s">
        <v>62</v>
      </c>
      <c r="H334" s="2" t="n">
        <v>1</v>
      </c>
      <c r="I334" s="2" t="n">
        <v>1</v>
      </c>
      <c r="M334" s="2" t="n">
        <v>1</v>
      </c>
      <c r="N334" s="2" t="n">
        <v>1</v>
      </c>
      <c r="O334" s="2" t="n">
        <v>1</v>
      </c>
      <c r="P334" s="2" t="n">
        <v>1</v>
      </c>
    </row>
    <row r="335" customFormat="false" ht="18" hidden="false" customHeight="true" outlineLevel="0" collapsed="false">
      <c r="A335" s="67" t="s">
        <v>764</v>
      </c>
      <c r="B335" s="1" t="s">
        <v>765</v>
      </c>
      <c r="D335" s="2" t="s">
        <v>74</v>
      </c>
      <c r="E335" s="84" t="n">
        <v>43732</v>
      </c>
      <c r="F335" s="2" t="n">
        <v>1</v>
      </c>
      <c r="G335" s="2" t="n">
        <v>1</v>
      </c>
      <c r="H335" s="2" t="n">
        <v>1</v>
      </c>
      <c r="O335" s="2" t="n">
        <v>1</v>
      </c>
      <c r="R335" s="2" t="n">
        <v>1</v>
      </c>
      <c r="S335" s="2" t="n">
        <v>1</v>
      </c>
      <c r="AD335" s="2" t="n">
        <v>1</v>
      </c>
    </row>
    <row r="336" customFormat="false" ht="18" hidden="false" customHeight="true" outlineLevel="0" collapsed="false">
      <c r="A336" s="67" t="s">
        <v>766</v>
      </c>
      <c r="B336" s="1" t="s">
        <v>767</v>
      </c>
      <c r="D336" s="2" t="s">
        <v>74</v>
      </c>
      <c r="E336" s="84" t="n">
        <v>43732</v>
      </c>
      <c r="F336" s="2" t="n">
        <v>1</v>
      </c>
      <c r="H336" s="2" t="n">
        <v>1</v>
      </c>
      <c r="O336" s="2" t="n">
        <v>1</v>
      </c>
      <c r="R336" s="2" t="n">
        <v>1</v>
      </c>
      <c r="S336" s="2" t="n">
        <v>1</v>
      </c>
      <c r="W336" s="2" t="n">
        <v>1</v>
      </c>
      <c r="AC336" s="2" t="n">
        <v>1</v>
      </c>
      <c r="AJ336" s="2" t="n">
        <v>1</v>
      </c>
    </row>
    <row r="337" customFormat="false" ht="18" hidden="false" customHeight="true" outlineLevel="0" collapsed="false">
      <c r="A337" s="67" t="s">
        <v>768</v>
      </c>
      <c r="B337" s="1" t="s">
        <v>769</v>
      </c>
      <c r="D337" s="2" t="s">
        <v>107</v>
      </c>
      <c r="E337" s="84" t="n">
        <v>43921</v>
      </c>
      <c r="F337" s="2" t="s">
        <v>62</v>
      </c>
    </row>
    <row r="338" customFormat="false" ht="18" hidden="false" customHeight="true" outlineLevel="0" collapsed="false">
      <c r="A338" s="67" t="s">
        <v>770</v>
      </c>
      <c r="B338" s="1" t="s">
        <v>771</v>
      </c>
      <c r="D338" s="2" t="s">
        <v>74</v>
      </c>
      <c r="E338" s="2" t="s">
        <v>62</v>
      </c>
      <c r="F338" s="2" t="n">
        <v>1</v>
      </c>
      <c r="H338" s="2" t="n">
        <v>1</v>
      </c>
      <c r="O338" s="2" t="n">
        <v>1</v>
      </c>
      <c r="S338" s="2" t="n">
        <v>1</v>
      </c>
      <c r="AD338" s="2" t="n">
        <v>1</v>
      </c>
      <c r="AJ338" s="2" t="n">
        <v>1</v>
      </c>
    </row>
    <row r="339" customFormat="false" ht="18" hidden="false" customHeight="true" outlineLevel="0" collapsed="false">
      <c r="A339" s="67" t="s">
        <v>772</v>
      </c>
      <c r="B339" s="1" t="s">
        <v>773</v>
      </c>
      <c r="D339" s="2" t="s">
        <v>74</v>
      </c>
      <c r="E339" s="2" t="s">
        <v>62</v>
      </c>
      <c r="H339" s="2" t="n">
        <v>1</v>
      </c>
      <c r="I339" s="2" t="n">
        <v>1</v>
      </c>
      <c r="S339" s="2" t="n">
        <v>1</v>
      </c>
      <c r="AA339" s="2" t="n">
        <v>1</v>
      </c>
      <c r="AD339" s="2" t="n">
        <v>1</v>
      </c>
      <c r="AJ339" s="2" t="n">
        <v>1</v>
      </c>
    </row>
    <row r="340" customFormat="false" ht="18" hidden="false" customHeight="true" outlineLevel="0" collapsed="false">
      <c r="A340" s="67" t="s">
        <v>774</v>
      </c>
      <c r="B340" s="1" t="s">
        <v>775</v>
      </c>
      <c r="D340" s="2" t="s">
        <v>189</v>
      </c>
      <c r="E340" s="84" t="n">
        <v>44057</v>
      </c>
      <c r="F340" s="2" t="n">
        <v>1</v>
      </c>
      <c r="O340" s="2" t="n">
        <v>1</v>
      </c>
      <c r="T340" s="2" t="n">
        <v>1</v>
      </c>
      <c r="W340" s="2" t="n">
        <v>1</v>
      </c>
      <c r="AD340" s="2" t="n">
        <v>1</v>
      </c>
      <c r="AJ340" s="2" t="n">
        <v>1</v>
      </c>
    </row>
    <row r="341" customFormat="false" ht="18" hidden="false" customHeight="true" outlineLevel="0" collapsed="false">
      <c r="A341" s="67" t="s">
        <v>776</v>
      </c>
      <c r="B341" s="1" t="s">
        <v>777</v>
      </c>
      <c r="D341" s="2" t="s">
        <v>293</v>
      </c>
      <c r="E341" s="84" t="n">
        <v>43718</v>
      </c>
      <c r="F341" s="2" t="n">
        <v>1</v>
      </c>
      <c r="H341" s="2" t="n">
        <v>1</v>
      </c>
      <c r="O341" s="2" t="n">
        <v>1</v>
      </c>
      <c r="R341" s="2" t="n">
        <v>1</v>
      </c>
      <c r="S341" s="2" t="n">
        <v>1</v>
      </c>
      <c r="AD341" s="2" t="n">
        <v>1</v>
      </c>
    </row>
    <row r="342" customFormat="false" ht="18" hidden="false" customHeight="true" outlineLevel="0" collapsed="false">
      <c r="A342" s="67" t="s">
        <v>778</v>
      </c>
      <c r="B342" s="1" t="s">
        <v>779</v>
      </c>
      <c r="D342" s="2" t="s">
        <v>107</v>
      </c>
      <c r="E342" s="84" t="n">
        <v>43735</v>
      </c>
      <c r="H342" s="2" t="n">
        <v>1</v>
      </c>
      <c r="O342" s="2" t="n">
        <v>1</v>
      </c>
      <c r="T342" s="2" t="n">
        <v>1</v>
      </c>
      <c r="AJ342" s="2" t="n">
        <v>3</v>
      </c>
    </row>
    <row r="343" customFormat="false" ht="18" hidden="false" customHeight="true" outlineLevel="0" collapsed="false">
      <c r="A343" s="67" t="s">
        <v>780</v>
      </c>
      <c r="B343" s="1" t="s">
        <v>781</v>
      </c>
      <c r="D343" s="2" t="s">
        <v>167</v>
      </c>
      <c r="E343" s="84" t="n">
        <v>43728</v>
      </c>
      <c r="F343" s="2" t="n">
        <v>1</v>
      </c>
      <c r="L343" s="2" t="n">
        <v>1</v>
      </c>
      <c r="R343" s="2" t="n">
        <v>1</v>
      </c>
      <c r="T343" s="2" t="n">
        <v>1</v>
      </c>
      <c r="U343" s="2" t="n">
        <v>1</v>
      </c>
      <c r="AD343" s="2" t="n">
        <v>1</v>
      </c>
      <c r="AJ343" s="2" t="n">
        <v>2</v>
      </c>
    </row>
    <row r="344" customFormat="false" ht="18" hidden="false" customHeight="true" outlineLevel="0" collapsed="false">
      <c r="A344" s="67" t="s">
        <v>782</v>
      </c>
      <c r="B344" s="1" t="s">
        <v>783</v>
      </c>
      <c r="D344" s="2" t="s">
        <v>167</v>
      </c>
      <c r="E344" s="84" t="n">
        <v>43909</v>
      </c>
      <c r="F344" s="2" t="n">
        <v>1</v>
      </c>
      <c r="K344" s="2" t="n">
        <v>1</v>
      </c>
      <c r="R344" s="2" t="n">
        <v>1</v>
      </c>
      <c r="S344" s="2" t="n">
        <v>1</v>
      </c>
      <c r="AA344" s="2" t="n">
        <v>1</v>
      </c>
      <c r="AC344" s="2" t="n">
        <v>1</v>
      </c>
    </row>
    <row r="345" customFormat="false" ht="18" hidden="false" customHeight="true" outlineLevel="0" collapsed="false">
      <c r="A345" s="67" t="s">
        <v>784</v>
      </c>
      <c r="B345" s="1" t="s">
        <v>785</v>
      </c>
      <c r="D345" s="2" t="s">
        <v>74</v>
      </c>
      <c r="E345" s="2" t="s">
        <v>62</v>
      </c>
      <c r="F345" s="2" t="n">
        <v>1</v>
      </c>
      <c r="H345" s="2" t="n">
        <v>1</v>
      </c>
      <c r="O345" s="2" t="n">
        <v>1</v>
      </c>
      <c r="AD345" s="2" t="n">
        <v>1</v>
      </c>
    </row>
    <row r="346" customFormat="false" ht="18" hidden="false" customHeight="true" outlineLevel="0" collapsed="false">
      <c r="A346" s="67" t="s">
        <v>786</v>
      </c>
      <c r="B346" s="1" t="s">
        <v>787</v>
      </c>
      <c r="D346" s="2" t="s">
        <v>293</v>
      </c>
      <c r="E346" s="84" t="n">
        <v>43727</v>
      </c>
      <c r="F346" s="2" t="n">
        <v>1</v>
      </c>
      <c r="H346" s="2" t="n">
        <v>1</v>
      </c>
      <c r="I346" s="2" t="n">
        <v>1</v>
      </c>
      <c r="S346" s="2" t="n">
        <v>1</v>
      </c>
      <c r="Y346" s="2" t="n">
        <v>1</v>
      </c>
      <c r="AJ346" s="2" t="n">
        <v>1</v>
      </c>
    </row>
    <row r="347" customFormat="false" ht="18" hidden="false" customHeight="true" outlineLevel="0" collapsed="false">
      <c r="A347" s="67" t="s">
        <v>788</v>
      </c>
      <c r="B347" s="1" t="s">
        <v>789</v>
      </c>
      <c r="D347" s="2" t="s">
        <v>293</v>
      </c>
      <c r="E347" s="84" t="n">
        <v>43706</v>
      </c>
      <c r="F347" s="2" t="n">
        <v>1</v>
      </c>
      <c r="H347" s="2" t="n">
        <v>1</v>
      </c>
      <c r="N347" s="2" t="n">
        <v>1</v>
      </c>
      <c r="R347" s="2" t="n">
        <v>1</v>
      </c>
      <c r="S347" s="2" t="n">
        <v>1</v>
      </c>
      <c r="Y347" s="2" t="n">
        <v>1</v>
      </c>
    </row>
    <row r="348" customFormat="false" ht="18" hidden="false" customHeight="true" outlineLevel="0" collapsed="false">
      <c r="A348" s="67" t="s">
        <v>790</v>
      </c>
      <c r="B348" s="1" t="s">
        <v>791</v>
      </c>
      <c r="D348" s="2" t="s">
        <v>74</v>
      </c>
      <c r="E348" s="84" t="n">
        <v>43756</v>
      </c>
      <c r="F348" s="2" t="n">
        <v>1</v>
      </c>
      <c r="G348" s="2" t="n">
        <v>1</v>
      </c>
      <c r="O348" s="2" t="n">
        <v>1</v>
      </c>
      <c r="Q348" s="2" t="n">
        <v>1</v>
      </c>
      <c r="U348" s="2" t="n">
        <v>1</v>
      </c>
      <c r="AJ348" s="2" t="n">
        <v>1</v>
      </c>
    </row>
    <row r="349" customFormat="false" ht="18" hidden="false" customHeight="true" outlineLevel="0" collapsed="false">
      <c r="A349" s="67" t="s">
        <v>792</v>
      </c>
      <c r="B349" s="1" t="s">
        <v>793</v>
      </c>
      <c r="D349" s="2" t="s">
        <v>273</v>
      </c>
      <c r="E349" s="84" t="n">
        <v>43719</v>
      </c>
      <c r="I349" s="2" t="n">
        <v>1</v>
      </c>
      <c r="K349" s="2" t="n">
        <v>1</v>
      </c>
      <c r="M349" s="2" t="n">
        <v>1</v>
      </c>
      <c r="W349" s="2" t="n">
        <v>1</v>
      </c>
      <c r="AD349" s="2" t="n">
        <v>1</v>
      </c>
    </row>
    <row r="350" customFormat="false" ht="18" hidden="false" customHeight="true" outlineLevel="0" collapsed="false">
      <c r="A350" s="67" t="s">
        <v>794</v>
      </c>
      <c r="B350" s="1" t="s">
        <v>795</v>
      </c>
      <c r="D350" s="2" t="s">
        <v>536</v>
      </c>
      <c r="E350" s="2" t="s">
        <v>62</v>
      </c>
      <c r="F350" s="2" t="n">
        <v>1</v>
      </c>
      <c r="H350" s="2" t="n">
        <v>1</v>
      </c>
      <c r="N350" s="2" t="n">
        <v>1</v>
      </c>
      <c r="T350" s="2" t="n">
        <v>1</v>
      </c>
      <c r="AD350" s="2" t="n">
        <v>1</v>
      </c>
      <c r="AJ350" s="2" t="n">
        <v>1</v>
      </c>
    </row>
    <row r="351" customFormat="false" ht="18" hidden="false" customHeight="true" outlineLevel="0" collapsed="false">
      <c r="A351" s="67" t="s">
        <v>796</v>
      </c>
      <c r="B351" s="1" t="s">
        <v>797</v>
      </c>
      <c r="D351" s="2" t="s">
        <v>167</v>
      </c>
      <c r="E351" s="84" t="n">
        <v>43672</v>
      </c>
      <c r="F351" s="2" t="s">
        <v>62</v>
      </c>
    </row>
    <row r="352" customFormat="false" ht="18" hidden="false" customHeight="true" outlineLevel="0" collapsed="false">
      <c r="A352" s="67" t="s">
        <v>798</v>
      </c>
      <c r="B352" s="1" t="s">
        <v>799</v>
      </c>
      <c r="D352" s="2" t="s">
        <v>74</v>
      </c>
      <c r="E352" s="84" t="n">
        <v>43732</v>
      </c>
      <c r="F352" s="2" t="n">
        <v>2</v>
      </c>
      <c r="H352" s="2" t="n">
        <v>1</v>
      </c>
      <c r="U352" s="2" t="n">
        <v>1</v>
      </c>
      <c r="V352" s="2" t="n">
        <v>1</v>
      </c>
    </row>
    <row r="353" customFormat="false" ht="18" hidden="false" customHeight="true" outlineLevel="0" collapsed="false">
      <c r="A353" s="67" t="s">
        <v>800</v>
      </c>
      <c r="B353" s="1" t="s">
        <v>801</v>
      </c>
      <c r="D353" s="2" t="s">
        <v>74</v>
      </c>
      <c r="E353" s="84" t="n">
        <v>43734</v>
      </c>
      <c r="F353" s="2" t="n">
        <v>1</v>
      </c>
      <c r="H353" s="2" t="n">
        <v>1</v>
      </c>
      <c r="L353" s="2" t="n">
        <v>1</v>
      </c>
      <c r="V353" s="2" t="n">
        <v>1</v>
      </c>
      <c r="AJ353" s="2" t="n">
        <v>2</v>
      </c>
    </row>
    <row r="354" customFormat="false" ht="18" hidden="false" customHeight="true" outlineLevel="0" collapsed="false">
      <c r="A354" s="67" t="s">
        <v>802</v>
      </c>
      <c r="B354" s="1" t="s">
        <v>803</v>
      </c>
      <c r="D354" s="84" t="s">
        <v>74</v>
      </c>
      <c r="E354" s="84" t="n">
        <v>43735</v>
      </c>
      <c r="O354" s="2" t="n">
        <v>1</v>
      </c>
      <c r="R354" s="2" t="n">
        <v>1</v>
      </c>
      <c r="S354" s="2" t="n">
        <v>1</v>
      </c>
      <c r="T354" s="2" t="n">
        <v>1</v>
      </c>
      <c r="W354" s="2" t="n">
        <v>1</v>
      </c>
      <c r="AD354" s="2" t="n">
        <v>1</v>
      </c>
      <c r="AJ354" s="2" t="n">
        <v>2</v>
      </c>
    </row>
    <row r="355" customFormat="false" ht="18" hidden="false" customHeight="true" outlineLevel="0" collapsed="false">
      <c r="A355" s="67" t="s">
        <v>804</v>
      </c>
      <c r="B355" s="1" t="s">
        <v>805</v>
      </c>
      <c r="D355" s="84" t="s">
        <v>74</v>
      </c>
      <c r="E355" s="84" t="n">
        <v>43801</v>
      </c>
      <c r="F355" s="2" t="n">
        <v>1</v>
      </c>
      <c r="H355" s="2" t="n">
        <v>1</v>
      </c>
      <c r="O355" s="2" t="n">
        <v>1</v>
      </c>
      <c r="W355" s="2" t="n">
        <v>1</v>
      </c>
      <c r="Y355" s="2" t="n">
        <v>1</v>
      </c>
    </row>
    <row r="356" customFormat="false" ht="18" hidden="false" customHeight="true" outlineLevel="0" collapsed="false">
      <c r="A356" s="67" t="s">
        <v>806</v>
      </c>
      <c r="B356" s="1" t="s">
        <v>807</v>
      </c>
      <c r="D356" s="2" t="s">
        <v>77</v>
      </c>
      <c r="E356" s="2" t="s">
        <v>62</v>
      </c>
      <c r="F356" s="2" t="n">
        <v>1</v>
      </c>
      <c r="G356" s="2" t="n">
        <v>1</v>
      </c>
      <c r="W356" s="2" t="n">
        <v>1</v>
      </c>
      <c r="AA356" s="2" t="n">
        <v>1</v>
      </c>
      <c r="AD356" s="2" t="n">
        <v>1</v>
      </c>
      <c r="AJ356" s="2" t="n">
        <v>1</v>
      </c>
    </row>
    <row r="357" customFormat="false" ht="18" hidden="false" customHeight="true" outlineLevel="0" collapsed="false">
      <c r="A357" s="67" t="s">
        <v>808</v>
      </c>
      <c r="B357" s="1" t="s">
        <v>809</v>
      </c>
      <c r="D357" s="2" t="s">
        <v>107</v>
      </c>
      <c r="E357" s="84" t="n">
        <v>43727</v>
      </c>
      <c r="F357" s="2" t="n">
        <v>1</v>
      </c>
      <c r="H357" s="2" t="n">
        <v>1</v>
      </c>
      <c r="I357" s="2" t="n">
        <v>1</v>
      </c>
      <c r="J357" s="2" t="n">
        <v>1</v>
      </c>
      <c r="L357" s="2" t="n">
        <v>1</v>
      </c>
      <c r="M357" s="2" t="n">
        <v>1</v>
      </c>
      <c r="N357" s="2" t="n">
        <v>1</v>
      </c>
      <c r="O357" s="2" t="n">
        <v>1</v>
      </c>
      <c r="Q357" s="2" t="n">
        <v>1</v>
      </c>
      <c r="R357" s="2" t="n">
        <v>1</v>
      </c>
      <c r="T357" s="2" t="n">
        <v>1</v>
      </c>
      <c r="AC357" s="2" t="n">
        <v>1</v>
      </c>
      <c r="AD357" s="2" t="n">
        <v>1</v>
      </c>
    </row>
    <row r="358" customFormat="false" ht="18" hidden="false" customHeight="true" outlineLevel="0" collapsed="false">
      <c r="A358" s="67" t="s">
        <v>810</v>
      </c>
      <c r="B358" s="1" t="s">
        <v>811</v>
      </c>
      <c r="D358" s="2" t="s">
        <v>107</v>
      </c>
      <c r="E358" s="84" t="n">
        <v>43766</v>
      </c>
      <c r="F358" s="2" t="n">
        <v>1</v>
      </c>
      <c r="N358" s="2" t="n">
        <v>1</v>
      </c>
      <c r="S358" s="2" t="n">
        <v>1</v>
      </c>
      <c r="X358" s="2" t="n">
        <v>1</v>
      </c>
      <c r="AA358" s="2" t="n">
        <v>1</v>
      </c>
      <c r="AD358" s="2" t="n">
        <v>1</v>
      </c>
    </row>
    <row r="359" customFormat="false" ht="18" hidden="false" customHeight="true" outlineLevel="0" collapsed="false">
      <c r="A359" s="67" t="s">
        <v>812</v>
      </c>
      <c r="B359" s="1" t="s">
        <v>813</v>
      </c>
      <c r="D359" s="2" t="s">
        <v>74</v>
      </c>
      <c r="E359" s="84" t="n">
        <v>43817</v>
      </c>
      <c r="F359" s="2" t="n">
        <v>1</v>
      </c>
      <c r="H359" s="2" t="n">
        <v>1</v>
      </c>
      <c r="J359" s="2" t="n">
        <v>1</v>
      </c>
      <c r="O359" s="2" t="n">
        <v>1</v>
      </c>
      <c r="AD359" s="2" t="n">
        <v>1</v>
      </c>
      <c r="AJ359" s="2" t="n">
        <v>1</v>
      </c>
    </row>
    <row r="360" customFormat="false" ht="18" hidden="false" customHeight="true" outlineLevel="0" collapsed="false">
      <c r="A360" s="67" t="s">
        <v>814</v>
      </c>
      <c r="B360" s="1" t="s">
        <v>815</v>
      </c>
      <c r="D360" s="2" t="s">
        <v>167</v>
      </c>
      <c r="E360" s="84" t="n">
        <v>43735</v>
      </c>
      <c r="F360" s="2" t="n">
        <v>1</v>
      </c>
      <c r="T360" s="2" t="n">
        <v>1</v>
      </c>
      <c r="Y360" s="2" t="n">
        <v>1</v>
      </c>
      <c r="AA360" s="2" t="n">
        <v>1</v>
      </c>
      <c r="AD360" s="2" t="n">
        <v>1</v>
      </c>
    </row>
    <row r="361" customFormat="false" ht="18" hidden="false" customHeight="true" outlineLevel="0" collapsed="false">
      <c r="A361" s="67" t="s">
        <v>816</v>
      </c>
      <c r="B361" s="1" t="s">
        <v>817</v>
      </c>
      <c r="D361" s="2" t="s">
        <v>74</v>
      </c>
      <c r="E361" s="84" t="n">
        <v>43732</v>
      </c>
      <c r="H361" s="2" t="n">
        <v>1</v>
      </c>
      <c r="I361" s="2" t="n">
        <v>1</v>
      </c>
      <c r="K361" s="2" t="n">
        <v>1</v>
      </c>
      <c r="T361" s="2" t="n">
        <v>1</v>
      </c>
      <c r="AD361" s="2" t="n">
        <v>1</v>
      </c>
      <c r="AJ361" s="2" t="n">
        <v>1</v>
      </c>
    </row>
    <row r="363" customFormat="false" ht="18" hidden="false" customHeight="true" outlineLevel="0" collapsed="false">
      <c r="C363" s="2" t="n">
        <f aca="false">COUNTA(C11:C361)</f>
        <v>5</v>
      </c>
    </row>
  </sheetData>
  <mergeCells count="42">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 ref="AJ4:AJ7"/>
  </mergeCells>
  <printOptions headings="false" gridLines="false" gridLinesSet="true" horizontalCentered="false" verticalCentered="false"/>
  <pageMargins left="0.7" right="0.7" top="1.14375" bottom="1.14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tableParts>
    <tablePart r:id="rId1"/>
  </tableParts>
</worksheet>
</file>

<file path=xl/worksheets/sheet3.xml><?xml version="1.0" encoding="utf-8"?>
<worksheet xmlns="http://schemas.openxmlformats.org/spreadsheetml/2006/main" xmlns:r="http://schemas.openxmlformats.org/officeDocument/2006/relationships">
  <sheetPr filterMode="false">
    <pageSetUpPr fitToPage="false"/>
  </sheetPr>
  <dimension ref="A1:AK5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 activeCellId="0" sqref="C2"/>
    </sheetView>
  </sheetViews>
  <sheetFormatPr defaultColWidth="9.1171875" defaultRowHeight="17.65" zeroHeight="false" outlineLevelRow="0" outlineLevelCol="0"/>
  <cols>
    <col collapsed="false" customWidth="false" hidden="false" outlineLevel="0" max="1" min="1" style="67" width="9.12"/>
    <col collapsed="false" customWidth="true" hidden="false" outlineLevel="0" max="2" min="2" style="1" width="51.37"/>
    <col collapsed="false" customWidth="true" hidden="false" outlineLevel="0" max="3" min="3" style="2" width="10.75"/>
    <col collapsed="false" customWidth="true" hidden="false" outlineLevel="0" max="4" min="4" style="2" width="9.75"/>
    <col collapsed="false" customWidth="true" hidden="false" outlineLevel="0" max="5" min="5" style="2" width="10.75"/>
    <col collapsed="false" customWidth="true" hidden="false" outlineLevel="0" max="36" min="6" style="2" width="12.75"/>
    <col collapsed="false" customWidth="true" hidden="false" outlineLevel="0" max="37" min="37" style="85" width="5.62"/>
    <col collapsed="false" customWidth="true" hidden="false" outlineLevel="0" max="82" min="38" style="1" width="5.62"/>
    <col collapsed="false" customWidth="false" hidden="false" outlineLevel="0" max="1015" min="83" style="1" width="9.12"/>
    <col collapsed="false" customWidth="true" hidden="false" outlineLevel="0" max="1016" min="1016" style="0" width="9"/>
    <col collapsed="false" customWidth="true" hidden="false" outlineLevel="0" max="1025" min="1017" style="0" width="8.61"/>
  </cols>
  <sheetData>
    <row r="1" customFormat="false" ht="18" hidden="false" customHeight="true" outlineLevel="0" collapsed="false">
      <c r="B1" s="68" t="s">
        <v>818</v>
      </c>
      <c r="F1" s="69" t="s">
        <v>0</v>
      </c>
      <c r="G1" s="69"/>
      <c r="H1" s="69"/>
      <c r="I1" s="69"/>
      <c r="J1" s="69"/>
      <c r="K1" s="69"/>
      <c r="L1" s="69"/>
      <c r="M1" s="69"/>
      <c r="N1" s="69"/>
      <c r="O1" s="69"/>
      <c r="P1" s="69"/>
      <c r="Q1" s="69"/>
      <c r="R1" s="69"/>
      <c r="S1" s="69"/>
      <c r="T1" s="69"/>
      <c r="U1" s="69"/>
      <c r="V1" s="69"/>
      <c r="W1" s="70" t="s">
        <v>1</v>
      </c>
      <c r="X1" s="70"/>
      <c r="Y1" s="70"/>
      <c r="Z1" s="70"/>
      <c r="AA1" s="71" t="s">
        <v>2</v>
      </c>
      <c r="AB1" s="71"/>
      <c r="AC1" s="72" t="s">
        <v>3</v>
      </c>
      <c r="AD1" s="72"/>
      <c r="AE1" s="72"/>
      <c r="AF1" s="73" t="s">
        <v>4</v>
      </c>
      <c r="AG1" s="73"/>
      <c r="AH1" s="73"/>
      <c r="AI1" s="73"/>
      <c r="AJ1" s="74" t="s">
        <v>5</v>
      </c>
    </row>
    <row r="2" customFormat="false" ht="18" hidden="false" customHeight="true" outlineLevel="0" collapsed="false">
      <c r="F2" s="69" t="s">
        <v>6</v>
      </c>
      <c r="G2" s="69"/>
      <c r="H2" s="69"/>
      <c r="I2" s="69"/>
      <c r="J2" s="69"/>
      <c r="K2" s="69"/>
      <c r="L2" s="69"/>
      <c r="M2" s="69"/>
      <c r="N2" s="69"/>
      <c r="O2" s="69"/>
      <c r="P2" s="69"/>
      <c r="Q2" s="69"/>
      <c r="R2" s="69"/>
      <c r="S2" s="69"/>
      <c r="T2" s="69"/>
      <c r="U2" s="69"/>
      <c r="V2" s="69"/>
      <c r="W2" s="70" t="s">
        <v>7</v>
      </c>
      <c r="X2" s="70"/>
      <c r="Y2" s="70"/>
      <c r="Z2" s="70"/>
      <c r="AA2" s="75" t="s">
        <v>8</v>
      </c>
      <c r="AB2" s="75"/>
      <c r="AC2" s="72" t="s">
        <v>9</v>
      </c>
      <c r="AD2" s="72"/>
      <c r="AE2" s="72"/>
      <c r="AF2" s="86" t="s">
        <v>10</v>
      </c>
      <c r="AG2" s="86"/>
      <c r="AH2" s="86"/>
      <c r="AI2" s="86"/>
      <c r="AJ2" s="76" t="s">
        <v>11</v>
      </c>
    </row>
    <row r="3" customFormat="false" ht="18" hidden="false" customHeight="true" outlineLevel="0" collapsed="false">
      <c r="A3" s="67" t="s">
        <v>61</v>
      </c>
      <c r="B3" s="1" t="n">
        <v>587</v>
      </c>
      <c r="F3" s="69"/>
      <c r="G3" s="69"/>
      <c r="H3" s="69"/>
      <c r="I3" s="69"/>
      <c r="J3" s="69"/>
      <c r="K3" s="69"/>
      <c r="L3" s="69"/>
      <c r="M3" s="69"/>
      <c r="N3" s="69"/>
      <c r="O3" s="69"/>
      <c r="P3" s="69"/>
      <c r="Q3" s="69"/>
      <c r="R3" s="69"/>
      <c r="S3" s="69"/>
      <c r="T3" s="69"/>
      <c r="U3" s="69"/>
      <c r="V3" s="69"/>
      <c r="W3" s="70"/>
      <c r="X3" s="70"/>
      <c r="Y3" s="70"/>
      <c r="Z3" s="70"/>
      <c r="AA3" s="75"/>
      <c r="AB3" s="75"/>
      <c r="AC3" s="72"/>
      <c r="AD3" s="72"/>
      <c r="AE3" s="72"/>
      <c r="AF3" s="86"/>
      <c r="AG3" s="86"/>
      <c r="AH3" s="86"/>
      <c r="AI3" s="86"/>
      <c r="AJ3" s="76"/>
    </row>
    <row r="4" customFormat="false" ht="18" hidden="false" customHeight="true" outlineLevel="0" collapsed="false">
      <c r="A4" s="67" t="s">
        <v>62</v>
      </c>
      <c r="B4" s="1" t="n">
        <f aca="false">COUNTIF(F11:F914,"なし")</f>
        <v>41</v>
      </c>
      <c r="F4" s="77" t="s">
        <v>12</v>
      </c>
      <c r="G4" s="77" t="s">
        <v>13</v>
      </c>
      <c r="H4" s="77" t="s">
        <v>14</v>
      </c>
      <c r="I4" s="77" t="s">
        <v>15</v>
      </c>
      <c r="J4" s="77" t="s">
        <v>16</v>
      </c>
      <c r="K4" s="77" t="s">
        <v>17</v>
      </c>
      <c r="L4" s="77" t="s">
        <v>18</v>
      </c>
      <c r="M4" s="77" t="s">
        <v>19</v>
      </c>
      <c r="N4" s="77" t="s">
        <v>20</v>
      </c>
      <c r="O4" s="77" t="s">
        <v>21</v>
      </c>
      <c r="P4" s="77" t="s">
        <v>22</v>
      </c>
      <c r="Q4" s="77" t="s">
        <v>23</v>
      </c>
      <c r="R4" s="77" t="s">
        <v>24</v>
      </c>
      <c r="S4" s="77" t="s">
        <v>25</v>
      </c>
      <c r="T4" s="77" t="s">
        <v>26</v>
      </c>
      <c r="U4" s="77" t="s">
        <v>27</v>
      </c>
      <c r="V4" s="77" t="s">
        <v>28</v>
      </c>
      <c r="W4" s="77" t="s">
        <v>29</v>
      </c>
      <c r="X4" s="77" t="s">
        <v>30</v>
      </c>
      <c r="Y4" s="77" t="s">
        <v>31</v>
      </c>
      <c r="Z4" s="77" t="s">
        <v>32</v>
      </c>
      <c r="AA4" s="77" t="s">
        <v>33</v>
      </c>
      <c r="AB4" s="77" t="s">
        <v>34</v>
      </c>
      <c r="AC4" s="77" t="s">
        <v>35</v>
      </c>
      <c r="AD4" s="77" t="s">
        <v>36</v>
      </c>
      <c r="AE4" s="77" t="s">
        <v>37</v>
      </c>
      <c r="AF4" s="77" t="s">
        <v>38</v>
      </c>
      <c r="AG4" s="77" t="s">
        <v>819</v>
      </c>
      <c r="AH4" s="77" t="s">
        <v>40</v>
      </c>
      <c r="AI4" s="77" t="s">
        <v>41</v>
      </c>
      <c r="AJ4" s="77" t="s">
        <v>11</v>
      </c>
    </row>
    <row r="5" customFormat="false" ht="18" hidden="false" customHeight="true" outlineLevel="0" collapsed="false">
      <c r="A5" s="67" t="s">
        <v>63</v>
      </c>
      <c r="B5" s="1" t="n">
        <f aca="false">B3-B4</f>
        <v>546</v>
      </c>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row>
    <row r="6" customFormat="false" ht="18" hidden="false" customHeight="true" outlineLevel="0" collapsed="false">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row>
    <row r="7" customFormat="false" ht="18" hidden="false" customHeight="true" outlineLevel="0" collapsed="false">
      <c r="A7" s="78" t="s">
        <v>61</v>
      </c>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row>
    <row r="8" customFormat="false" ht="18" hidden="false" customHeight="true" outlineLevel="0" collapsed="false">
      <c r="A8" s="79" t="n">
        <f aca="false">B5</f>
        <v>546</v>
      </c>
      <c r="E8" s="80" t="s">
        <v>64</v>
      </c>
      <c r="F8" s="81" t="n">
        <f aca="false">COUNT(F11:F914)</f>
        <v>447</v>
      </c>
      <c r="G8" s="81" t="n">
        <f aca="false">COUNT(G11:G914)</f>
        <v>32</v>
      </c>
      <c r="H8" s="81" t="n">
        <f aca="false">COUNT(H11:H914)</f>
        <v>267</v>
      </c>
      <c r="I8" s="81" t="n">
        <f aca="false">COUNT(I11:I914)</f>
        <v>45</v>
      </c>
      <c r="J8" s="81" t="n">
        <f aca="false">COUNT(J11:J914)</f>
        <v>33</v>
      </c>
      <c r="K8" s="81" t="n">
        <f aca="false">COUNT(K11:K914)</f>
        <v>45</v>
      </c>
      <c r="L8" s="81" t="n">
        <f aca="false">COUNT(L11:L914)</f>
        <v>57</v>
      </c>
      <c r="M8" s="81" t="n">
        <f aca="false">COUNT(M11:M914)</f>
        <v>42</v>
      </c>
      <c r="N8" s="81" t="n">
        <f aca="false">COUNT(N11:N914)</f>
        <v>26</v>
      </c>
      <c r="O8" s="81" t="n">
        <f aca="false">COUNT(O11:O914)</f>
        <v>26</v>
      </c>
      <c r="P8" s="81" t="n">
        <f aca="false">COUNT(P11:P914)</f>
        <v>173</v>
      </c>
      <c r="Q8" s="81" t="n">
        <f aca="false">COUNT(Q11:Q914)</f>
        <v>23</v>
      </c>
      <c r="R8" s="81" t="n">
        <f aca="false">COUNT(R11:R914)</f>
        <v>21</v>
      </c>
      <c r="S8" s="81" t="n">
        <f aca="false">COUNT(S11:S914)</f>
        <v>116</v>
      </c>
      <c r="T8" s="81" t="n">
        <f aca="false">COUNT(T11:T914)</f>
        <v>27</v>
      </c>
      <c r="U8" s="81" t="n">
        <f aca="false">COUNT(U11:U914)</f>
        <v>9</v>
      </c>
      <c r="V8" s="81" t="n">
        <f aca="false">COUNT(V11:V914)</f>
        <v>44</v>
      </c>
      <c r="W8" s="81" t="n">
        <f aca="false">COUNT(W11:W914)</f>
        <v>306</v>
      </c>
      <c r="X8" s="81" t="n">
        <f aca="false">COUNT(X11:X914)</f>
        <v>131</v>
      </c>
      <c r="Y8" s="81" t="n">
        <f aca="false">COUNT(Y11:Y914)</f>
        <v>39</v>
      </c>
      <c r="Z8" s="81" t="n">
        <f aca="false">COUNT(Z11:Z914)</f>
        <v>35</v>
      </c>
      <c r="AA8" s="81" t="n">
        <f aca="false">COUNT(AA11:AA914)</f>
        <v>151</v>
      </c>
      <c r="AB8" s="81" t="n">
        <f aca="false">COUNT(AB11:AB914)</f>
        <v>105</v>
      </c>
      <c r="AC8" s="81" t="n">
        <f aca="false">COUNT(AC11:AC914)</f>
        <v>323</v>
      </c>
      <c r="AD8" s="81" t="n">
        <f aca="false">COUNT(AD11:AD914)</f>
        <v>371</v>
      </c>
      <c r="AE8" s="81" t="n">
        <f aca="false">COUNT(AE11:AE914)</f>
        <v>6</v>
      </c>
      <c r="AF8" s="81" t="n">
        <f aca="false">COUNT(AF11:AF914)</f>
        <v>8</v>
      </c>
      <c r="AG8" s="81" t="n">
        <f aca="false">COUNT(AG11:AG914)</f>
        <v>15</v>
      </c>
      <c r="AH8" s="2" t="n">
        <f aca="false">COUNT(AH11:AH914)</f>
        <v>2</v>
      </c>
      <c r="AI8" s="2" t="n">
        <f aca="false">COUNT(AI11:AI914)</f>
        <v>1</v>
      </c>
      <c r="AJ8" s="81" t="n">
        <f aca="false">COUNT(AJ11:AJ914)</f>
        <v>308</v>
      </c>
    </row>
    <row r="9" customFormat="false" ht="18" hidden="false" customHeight="true" outlineLevel="0" collapsed="false">
      <c r="C9" s="2" t="s">
        <v>65</v>
      </c>
      <c r="E9" s="80" t="s">
        <v>66</v>
      </c>
      <c r="F9" s="82" t="n">
        <f aca="false">F8/$A$8</f>
        <v>0.818681318681319</v>
      </c>
      <c r="G9" s="82" t="n">
        <f aca="false">G8/$A$8</f>
        <v>0.0586080586080586</v>
      </c>
      <c r="H9" s="82" t="n">
        <f aca="false">H8/$A$8</f>
        <v>0.489010989010989</v>
      </c>
      <c r="I9" s="82" t="n">
        <f aca="false">I8/$A$8</f>
        <v>0.0824175824175824</v>
      </c>
      <c r="J9" s="82" t="n">
        <f aca="false">J8/$A$8</f>
        <v>0.0604395604395604</v>
      </c>
      <c r="K9" s="82" t="n">
        <f aca="false">K8/$A$8</f>
        <v>0.0824175824175824</v>
      </c>
      <c r="L9" s="82" t="n">
        <f aca="false">L8/$A$8</f>
        <v>0.104395604395604</v>
      </c>
      <c r="M9" s="82" t="n">
        <f aca="false">M8/$A$8</f>
        <v>0.0769230769230769</v>
      </c>
      <c r="N9" s="82" t="n">
        <f aca="false">N8/$A$8</f>
        <v>0.0476190476190476</v>
      </c>
      <c r="O9" s="82" t="n">
        <f aca="false">O8/$A$8</f>
        <v>0.0476190476190476</v>
      </c>
      <c r="P9" s="82" t="n">
        <f aca="false">P8/$A$8</f>
        <v>0.316849816849817</v>
      </c>
      <c r="Q9" s="82" t="n">
        <f aca="false">Q8/$A$8</f>
        <v>0.0421245421245421</v>
      </c>
      <c r="R9" s="82" t="n">
        <f aca="false">R8/$A$8</f>
        <v>0.0384615384615385</v>
      </c>
      <c r="S9" s="82" t="n">
        <f aca="false">S8/$A$8</f>
        <v>0.212454212454212</v>
      </c>
      <c r="T9" s="82" t="n">
        <f aca="false">T8/$A$8</f>
        <v>0.0494505494505494</v>
      </c>
      <c r="U9" s="82" t="n">
        <f aca="false">U8/$A$8</f>
        <v>0.0164835164835165</v>
      </c>
      <c r="V9" s="82" t="n">
        <f aca="false">V8/$A$8</f>
        <v>0.0805860805860806</v>
      </c>
      <c r="W9" s="82" t="n">
        <f aca="false">W8/$A$8</f>
        <v>0.56043956043956</v>
      </c>
      <c r="X9" s="82" t="n">
        <f aca="false">X8/$A$8</f>
        <v>0.23992673992674</v>
      </c>
      <c r="Y9" s="82" t="n">
        <f aca="false">Y8/$A$8</f>
        <v>0.0714285714285714</v>
      </c>
      <c r="Z9" s="82" t="n">
        <f aca="false">Z8/$A$8</f>
        <v>0.0641025641025641</v>
      </c>
      <c r="AA9" s="82" t="n">
        <f aca="false">AA8/$A$8</f>
        <v>0.276556776556777</v>
      </c>
      <c r="AB9" s="82" t="n">
        <f aca="false">AB8/$A$8</f>
        <v>0.192307692307692</v>
      </c>
      <c r="AC9" s="82" t="n">
        <f aca="false">AC8/$A$8</f>
        <v>0.591575091575092</v>
      </c>
      <c r="AD9" s="82" t="n">
        <f aca="false">AD8/$A$8</f>
        <v>0.67948717948718</v>
      </c>
      <c r="AE9" s="82" t="n">
        <f aca="false">AE8/$A$8</f>
        <v>0.010989010989011</v>
      </c>
      <c r="AF9" s="82" t="n">
        <f aca="false">AF8/$A$8</f>
        <v>0.0146520146520147</v>
      </c>
      <c r="AG9" s="82" t="n">
        <f aca="false">AG8/$A$8</f>
        <v>0.0274725274725275</v>
      </c>
      <c r="AH9" s="83" t="n">
        <f aca="false">AH8/$A$8</f>
        <v>0.00366300366300366</v>
      </c>
      <c r="AI9" s="83" t="n">
        <f aca="false">AI8/$A$8</f>
        <v>0.00183150183150183</v>
      </c>
      <c r="AJ9" s="82" t="n">
        <f aca="false">AJ8/$A$8</f>
        <v>0.564102564102564</v>
      </c>
    </row>
    <row r="10" customFormat="false" ht="18" hidden="false" customHeight="true" outlineLevel="0" collapsed="false">
      <c r="A10" s="67" t="s">
        <v>67</v>
      </c>
      <c r="B10" s="2" t="s">
        <v>68</v>
      </c>
      <c r="C10" s="2" t="s">
        <v>69</v>
      </c>
      <c r="D10" s="2" t="s">
        <v>70</v>
      </c>
      <c r="E10" s="2" t="s">
        <v>71</v>
      </c>
      <c r="F10" s="22" t="n">
        <v>1</v>
      </c>
      <c r="G10" s="22" t="n">
        <v>2</v>
      </c>
      <c r="H10" s="22" t="n">
        <v>3</v>
      </c>
      <c r="I10" s="22" t="n">
        <v>4</v>
      </c>
      <c r="J10" s="22" t="n">
        <v>5</v>
      </c>
      <c r="K10" s="22" t="n">
        <v>6</v>
      </c>
      <c r="L10" s="22" t="n">
        <v>7</v>
      </c>
      <c r="M10" s="22" t="n">
        <v>8</v>
      </c>
      <c r="N10" s="22" t="n">
        <v>9</v>
      </c>
      <c r="O10" s="22" t="n">
        <v>10</v>
      </c>
      <c r="P10" s="22" t="n">
        <v>11</v>
      </c>
      <c r="Q10" s="22" t="n">
        <v>12</v>
      </c>
      <c r="R10" s="22" t="n">
        <v>13</v>
      </c>
      <c r="S10" s="22" t="n">
        <v>14</v>
      </c>
      <c r="T10" s="22" t="n">
        <v>15</v>
      </c>
      <c r="U10" s="22" t="n">
        <v>16</v>
      </c>
      <c r="V10" s="22" t="n">
        <v>17</v>
      </c>
      <c r="W10" s="22" t="n">
        <v>1</v>
      </c>
      <c r="X10" s="22" t="n">
        <v>2</v>
      </c>
      <c r="Y10" s="22" t="n">
        <v>3</v>
      </c>
      <c r="Z10" s="22" t="n">
        <v>4</v>
      </c>
      <c r="AA10" s="22" t="n">
        <v>1</v>
      </c>
      <c r="AB10" s="22" t="n">
        <v>2</v>
      </c>
      <c r="AC10" s="22" t="n">
        <v>1</v>
      </c>
      <c r="AD10" s="22" t="n">
        <v>2</v>
      </c>
      <c r="AE10" s="22" t="n">
        <v>3</v>
      </c>
      <c r="AF10" s="22" t="n">
        <v>1</v>
      </c>
      <c r="AG10" s="22" t="n">
        <v>2</v>
      </c>
      <c r="AH10" s="22" t="n">
        <v>3</v>
      </c>
      <c r="AI10" s="22" t="n">
        <v>4</v>
      </c>
      <c r="AJ10" s="22" t="n">
        <v>1</v>
      </c>
    </row>
    <row r="11" customFormat="false" ht="18" hidden="false" customHeight="true" outlineLevel="0" collapsed="false">
      <c r="A11" s="67" t="s">
        <v>72</v>
      </c>
      <c r="B11" s="85" t="s">
        <v>820</v>
      </c>
      <c r="D11" s="2" t="s">
        <v>262</v>
      </c>
      <c r="E11" s="84" t="n">
        <v>43899</v>
      </c>
      <c r="F11" s="2" t="n">
        <v>1</v>
      </c>
      <c r="J11" s="2" t="n">
        <v>1</v>
      </c>
      <c r="S11" s="2" t="n">
        <v>1</v>
      </c>
      <c r="AC11" s="2" t="n">
        <v>1</v>
      </c>
      <c r="AD11" s="2" t="n">
        <v>1</v>
      </c>
      <c r="AJ11" s="2" t="n">
        <v>1</v>
      </c>
    </row>
    <row r="12" customFormat="false" ht="18" hidden="false" customHeight="true" outlineLevel="0" collapsed="false">
      <c r="A12" s="67" t="s">
        <v>75</v>
      </c>
      <c r="B12" s="1" t="s">
        <v>821</v>
      </c>
      <c r="D12" s="2" t="s">
        <v>74</v>
      </c>
      <c r="E12" s="84" t="n">
        <v>43665</v>
      </c>
      <c r="F12" s="2" t="n">
        <v>1</v>
      </c>
      <c r="H12" s="2" t="n">
        <v>1</v>
      </c>
      <c r="I12" s="2" t="n">
        <v>1</v>
      </c>
      <c r="W12" s="2" t="n">
        <v>1</v>
      </c>
      <c r="AA12" s="2" t="n">
        <v>1</v>
      </c>
      <c r="AC12" s="2" t="n">
        <v>1</v>
      </c>
    </row>
    <row r="13" customFormat="false" ht="18" hidden="false" customHeight="true" outlineLevel="0" collapsed="false">
      <c r="A13" s="67" t="s">
        <v>78</v>
      </c>
      <c r="B13" s="1" t="s">
        <v>822</v>
      </c>
      <c r="D13" s="2" t="s">
        <v>74</v>
      </c>
      <c r="E13" s="84" t="n">
        <v>43893</v>
      </c>
      <c r="F13" s="2" t="n">
        <v>1</v>
      </c>
      <c r="W13" s="2" t="n">
        <v>1</v>
      </c>
      <c r="X13" s="2" t="n">
        <v>1</v>
      </c>
      <c r="AA13" s="2" t="n">
        <v>1</v>
      </c>
      <c r="AD13" s="2" t="n">
        <v>1</v>
      </c>
      <c r="AJ13" s="2" t="n">
        <v>1</v>
      </c>
    </row>
    <row r="14" customFormat="false" ht="18" hidden="false" customHeight="true" outlineLevel="0" collapsed="false">
      <c r="A14" s="67" t="s">
        <v>80</v>
      </c>
      <c r="B14" s="1" t="s">
        <v>823</v>
      </c>
      <c r="D14" s="2" t="s">
        <v>77</v>
      </c>
      <c r="E14" s="84" t="s">
        <v>62</v>
      </c>
      <c r="F14" s="2" t="n">
        <v>1</v>
      </c>
      <c r="AE14" s="2" t="n">
        <v>1</v>
      </c>
      <c r="AJ14" s="2" t="n">
        <v>1</v>
      </c>
      <c r="AK14" s="87"/>
    </row>
    <row r="15" customFormat="false" ht="18" hidden="false" customHeight="true" outlineLevel="0" collapsed="false">
      <c r="A15" s="67" t="s">
        <v>83</v>
      </c>
      <c r="B15" s="1" t="s">
        <v>824</v>
      </c>
      <c r="D15" s="2" t="s">
        <v>77</v>
      </c>
      <c r="E15" s="84" t="n">
        <v>44104</v>
      </c>
      <c r="F15" s="2" t="n">
        <v>1</v>
      </c>
      <c r="I15" s="2" t="n">
        <v>1</v>
      </c>
      <c r="N15" s="2" t="n">
        <v>1</v>
      </c>
      <c r="W15" s="2" t="n">
        <v>1</v>
      </c>
      <c r="AC15" s="2" t="n">
        <v>1</v>
      </c>
      <c r="AJ15" s="2" t="n">
        <v>1</v>
      </c>
      <c r="AK15" s="87"/>
    </row>
    <row r="16" customFormat="false" ht="18" hidden="false" customHeight="true" outlineLevel="0" collapsed="false">
      <c r="A16" s="67" t="s">
        <v>85</v>
      </c>
      <c r="B16" s="1" t="s">
        <v>825</v>
      </c>
      <c r="D16" s="2" t="s">
        <v>107</v>
      </c>
      <c r="E16" s="84" t="s">
        <v>62</v>
      </c>
      <c r="W16" s="2" t="n">
        <v>1</v>
      </c>
      <c r="AA16" s="2" t="n">
        <v>1</v>
      </c>
      <c r="AB16" s="2" t="n">
        <v>1</v>
      </c>
      <c r="AC16" s="2" t="n">
        <v>1</v>
      </c>
      <c r="AD16" s="2" t="n">
        <v>1</v>
      </c>
      <c r="AJ16" s="2" t="n">
        <v>1</v>
      </c>
      <c r="AK16" s="87"/>
    </row>
    <row r="17" customFormat="false" ht="18" hidden="false" customHeight="true" outlineLevel="0" collapsed="false">
      <c r="A17" s="67" t="s">
        <v>87</v>
      </c>
      <c r="B17" s="1" t="s">
        <v>826</v>
      </c>
      <c r="D17" s="2" t="s">
        <v>142</v>
      </c>
      <c r="E17" s="84" t="n">
        <v>43829</v>
      </c>
      <c r="I17" s="2" t="n">
        <v>1</v>
      </c>
      <c r="P17" s="2" t="n">
        <v>1</v>
      </c>
      <c r="W17" s="2" t="n">
        <v>1</v>
      </c>
      <c r="X17" s="2" t="n">
        <v>1</v>
      </c>
      <c r="Z17" s="2" t="n">
        <v>1</v>
      </c>
      <c r="AD17" s="2" t="n">
        <v>1</v>
      </c>
      <c r="AK17" s="87"/>
    </row>
    <row r="18" customFormat="false" ht="18" hidden="false" customHeight="true" outlineLevel="0" collapsed="false">
      <c r="A18" s="67" t="s">
        <v>90</v>
      </c>
      <c r="B18" s="1" t="s">
        <v>827</v>
      </c>
      <c r="D18" s="2" t="s">
        <v>107</v>
      </c>
      <c r="E18" s="84" t="s">
        <v>62</v>
      </c>
      <c r="W18" s="2" t="n">
        <v>1</v>
      </c>
      <c r="AA18" s="2" t="n">
        <v>1</v>
      </c>
      <c r="AB18" s="2" t="n">
        <v>1</v>
      </c>
      <c r="AC18" s="2" t="n">
        <v>1</v>
      </c>
      <c r="AD18" s="2" t="n">
        <v>1</v>
      </c>
      <c r="AJ18" s="2" t="n">
        <v>1</v>
      </c>
      <c r="AK18" s="87"/>
    </row>
    <row r="19" customFormat="false" ht="18" hidden="false" customHeight="true" outlineLevel="0" collapsed="false">
      <c r="A19" s="67" t="s">
        <v>92</v>
      </c>
      <c r="B19" s="1" t="s">
        <v>828</v>
      </c>
      <c r="D19" s="2" t="s">
        <v>563</v>
      </c>
      <c r="E19" s="84" t="s">
        <v>62</v>
      </c>
      <c r="F19" s="2" t="n">
        <v>1</v>
      </c>
      <c r="H19" s="2" t="n">
        <v>1</v>
      </c>
      <c r="R19" s="2" t="n">
        <v>1</v>
      </c>
      <c r="T19" s="2" t="n">
        <v>1</v>
      </c>
      <c r="AD19" s="2" t="n">
        <v>1</v>
      </c>
      <c r="AK19" s="87"/>
    </row>
    <row r="20" customFormat="false" ht="18" hidden="false" customHeight="true" outlineLevel="0" collapsed="false">
      <c r="A20" s="67" t="s">
        <v>95</v>
      </c>
      <c r="B20" s="1" t="s">
        <v>829</v>
      </c>
      <c r="D20" s="2" t="s">
        <v>256</v>
      </c>
      <c r="E20" s="84" t="n">
        <v>43917</v>
      </c>
      <c r="F20" s="2" t="n">
        <v>1</v>
      </c>
      <c r="H20" s="2" t="n">
        <v>1</v>
      </c>
      <c r="Y20" s="2" t="n">
        <v>1</v>
      </c>
      <c r="AA20" s="2" t="n">
        <v>1</v>
      </c>
      <c r="AC20" s="2" t="n">
        <v>1</v>
      </c>
      <c r="AJ20" s="2" t="n">
        <v>1</v>
      </c>
      <c r="AK20" s="87"/>
    </row>
    <row r="21" customFormat="false" ht="18" hidden="false" customHeight="true" outlineLevel="0" collapsed="false">
      <c r="A21" s="67" t="s">
        <v>97</v>
      </c>
      <c r="B21" s="1" t="s">
        <v>830</v>
      </c>
      <c r="D21" s="2" t="s">
        <v>77</v>
      </c>
      <c r="E21" s="84" t="n">
        <v>43847</v>
      </c>
      <c r="F21" s="2" t="n">
        <v>1</v>
      </c>
      <c r="P21" s="2" t="n">
        <v>1</v>
      </c>
      <c r="W21" s="2" t="n">
        <v>1</v>
      </c>
      <c r="AB21" s="2" t="n">
        <v>1</v>
      </c>
      <c r="AD21" s="2" t="n">
        <v>1</v>
      </c>
      <c r="AF21" s="2" t="n">
        <v>1</v>
      </c>
      <c r="AJ21" s="2" t="n">
        <v>1</v>
      </c>
      <c r="AK21" s="87"/>
    </row>
    <row r="22" customFormat="false" ht="18" hidden="false" customHeight="true" outlineLevel="0" collapsed="false">
      <c r="A22" s="67" t="s">
        <v>99</v>
      </c>
      <c r="B22" s="1" t="s">
        <v>831</v>
      </c>
      <c r="D22" s="2" t="s">
        <v>113</v>
      </c>
      <c r="E22" s="84" t="s">
        <v>62</v>
      </c>
      <c r="F22" s="2" t="n">
        <v>1</v>
      </c>
      <c r="O22" s="2" t="n">
        <v>1</v>
      </c>
      <c r="P22" s="2" t="n">
        <v>1</v>
      </c>
      <c r="AD22" s="2" t="n">
        <v>1</v>
      </c>
      <c r="AJ22" s="2" t="n">
        <v>2</v>
      </c>
      <c r="AK22" s="87"/>
    </row>
    <row r="23" customFormat="false" ht="18" hidden="false" customHeight="true" outlineLevel="0" collapsed="false">
      <c r="A23" s="67" t="s">
        <v>101</v>
      </c>
      <c r="B23" s="1" t="s">
        <v>832</v>
      </c>
      <c r="D23" s="2" t="s">
        <v>113</v>
      </c>
      <c r="E23" s="84" t="n">
        <v>44080</v>
      </c>
      <c r="F23" s="2" t="n">
        <v>1</v>
      </c>
      <c r="H23" s="2" t="n">
        <v>1</v>
      </c>
      <c r="K23" s="2" t="n">
        <v>1</v>
      </c>
      <c r="M23" s="2" t="n">
        <v>1</v>
      </c>
      <c r="W23" s="2" t="n">
        <v>1</v>
      </c>
      <c r="AC23" s="2" t="n">
        <v>1</v>
      </c>
      <c r="AK23" s="87"/>
    </row>
    <row r="24" customFormat="false" ht="18" hidden="false" customHeight="true" outlineLevel="0" collapsed="false">
      <c r="A24" s="67" t="s">
        <v>103</v>
      </c>
      <c r="B24" s="1" t="s">
        <v>833</v>
      </c>
      <c r="D24" s="2" t="s">
        <v>344</v>
      </c>
      <c r="E24" s="84" t="n">
        <v>43644</v>
      </c>
      <c r="F24" s="2" t="n">
        <v>1</v>
      </c>
      <c r="H24" s="2" t="n">
        <v>1</v>
      </c>
      <c r="W24" s="2" t="n">
        <v>1</v>
      </c>
      <c r="AA24" s="2" t="n">
        <v>1</v>
      </c>
      <c r="AB24" s="2" t="n">
        <v>1</v>
      </c>
      <c r="AC24" s="2" t="n">
        <v>1</v>
      </c>
    </row>
    <row r="25" customFormat="false" ht="18" hidden="false" customHeight="true" outlineLevel="0" collapsed="false">
      <c r="A25" s="67" t="s">
        <v>105</v>
      </c>
      <c r="B25" s="1" t="s">
        <v>834</v>
      </c>
      <c r="D25" s="2" t="s">
        <v>74</v>
      </c>
      <c r="E25" s="84" t="n">
        <v>43815</v>
      </c>
      <c r="F25" s="2" t="n">
        <v>1</v>
      </c>
      <c r="S25" s="2" t="n">
        <v>1</v>
      </c>
      <c r="V25" s="2" t="n">
        <v>1</v>
      </c>
      <c r="W25" s="2" t="n">
        <v>1</v>
      </c>
      <c r="AB25" s="2" t="n">
        <v>1</v>
      </c>
      <c r="AD25" s="2" t="n">
        <v>1</v>
      </c>
    </row>
    <row r="26" customFormat="false" ht="18" hidden="false" customHeight="true" outlineLevel="0" collapsed="false">
      <c r="A26" s="67" t="s">
        <v>108</v>
      </c>
      <c r="B26" s="1" t="s">
        <v>835</v>
      </c>
      <c r="D26" s="2" t="s">
        <v>110</v>
      </c>
      <c r="E26" s="84" t="n">
        <v>43796</v>
      </c>
      <c r="F26" s="2" t="n">
        <v>1</v>
      </c>
      <c r="S26" s="2" t="n">
        <v>1</v>
      </c>
      <c r="Y26" s="2" t="n">
        <v>1</v>
      </c>
      <c r="AA26" s="2" t="n">
        <v>1</v>
      </c>
      <c r="AC26" s="2" t="n">
        <v>1</v>
      </c>
      <c r="AD26" s="2" t="n">
        <v>1</v>
      </c>
    </row>
    <row r="27" customFormat="false" ht="18" hidden="false" customHeight="true" outlineLevel="0" collapsed="false">
      <c r="A27" s="67" t="s">
        <v>111</v>
      </c>
      <c r="B27" s="1" t="s">
        <v>836</v>
      </c>
      <c r="D27" s="2" t="s">
        <v>94</v>
      </c>
      <c r="E27" s="84" t="n">
        <v>43710</v>
      </c>
      <c r="F27" s="2" t="n">
        <v>1</v>
      </c>
      <c r="H27" s="2" t="n">
        <v>1</v>
      </c>
      <c r="S27" s="2" t="n">
        <v>1</v>
      </c>
      <c r="W27" s="2" t="n">
        <v>1</v>
      </c>
      <c r="X27" s="2" t="n">
        <v>1</v>
      </c>
      <c r="AC27" s="2" t="n">
        <v>1</v>
      </c>
      <c r="AD27" s="2" t="n">
        <v>1</v>
      </c>
      <c r="AJ27" s="2" t="n">
        <v>2</v>
      </c>
    </row>
    <row r="28" customFormat="false" ht="18" hidden="false" customHeight="true" outlineLevel="0" collapsed="false">
      <c r="A28" s="67" t="s">
        <v>114</v>
      </c>
      <c r="B28" s="1" t="s">
        <v>837</v>
      </c>
      <c r="D28" s="2" t="s">
        <v>536</v>
      </c>
      <c r="E28" s="84" t="s">
        <v>62</v>
      </c>
      <c r="H28" s="2" t="n">
        <v>1</v>
      </c>
      <c r="P28" s="2" t="n">
        <v>1</v>
      </c>
      <c r="Z28" s="2" t="n">
        <v>1</v>
      </c>
      <c r="AA28" s="2" t="n">
        <v>1</v>
      </c>
      <c r="AC28" s="2" t="n">
        <v>1</v>
      </c>
      <c r="AD28" s="2" t="n">
        <v>1</v>
      </c>
    </row>
    <row r="29" customFormat="false" ht="18" hidden="false" customHeight="true" outlineLevel="0" collapsed="false">
      <c r="A29" s="67" t="s">
        <v>116</v>
      </c>
      <c r="B29" s="1" t="s">
        <v>838</v>
      </c>
      <c r="D29" s="2" t="s">
        <v>129</v>
      </c>
      <c r="E29" s="84" t="s">
        <v>62</v>
      </c>
      <c r="F29" s="2" t="n">
        <v>1</v>
      </c>
      <c r="G29" s="2" t="n">
        <v>1</v>
      </c>
      <c r="H29" s="2" t="n">
        <v>1</v>
      </c>
      <c r="M29" s="2" t="n">
        <v>1</v>
      </c>
      <c r="AC29" s="2" t="n">
        <v>1</v>
      </c>
      <c r="AJ29" s="2" t="n">
        <v>1</v>
      </c>
    </row>
    <row r="30" customFormat="false" ht="18" hidden="false" customHeight="true" outlineLevel="0" collapsed="false">
      <c r="A30" s="67" t="s">
        <v>118</v>
      </c>
      <c r="B30" s="1" t="s">
        <v>839</v>
      </c>
      <c r="D30" s="2" t="s">
        <v>74</v>
      </c>
      <c r="E30" s="84" t="s">
        <v>62</v>
      </c>
      <c r="F30" s="2" t="n">
        <v>1</v>
      </c>
      <c r="N30" s="2" t="n">
        <v>1</v>
      </c>
      <c r="P30" s="2" t="n">
        <v>1</v>
      </c>
      <c r="X30" s="2" t="n">
        <v>1</v>
      </c>
      <c r="AA30" s="2" t="n">
        <v>1</v>
      </c>
      <c r="AB30" s="2" t="n">
        <v>1</v>
      </c>
    </row>
    <row r="31" customFormat="false" ht="18" hidden="false" customHeight="true" outlineLevel="0" collapsed="false">
      <c r="A31" s="67" t="s">
        <v>120</v>
      </c>
      <c r="B31" s="1" t="s">
        <v>840</v>
      </c>
      <c r="D31" s="2" t="s">
        <v>167</v>
      </c>
      <c r="E31" s="84" t="n">
        <v>43889</v>
      </c>
      <c r="F31" s="2" t="n">
        <v>1</v>
      </c>
      <c r="P31" s="2" t="n">
        <v>1</v>
      </c>
      <c r="W31" s="2" t="n">
        <v>1</v>
      </c>
      <c r="AA31" s="2" t="n">
        <v>1</v>
      </c>
      <c r="AB31" s="2" t="n">
        <v>1</v>
      </c>
      <c r="AJ31" s="2" t="n">
        <v>1</v>
      </c>
    </row>
    <row r="32" customFormat="false" ht="18" hidden="false" customHeight="true" outlineLevel="0" collapsed="false">
      <c r="A32" s="67" t="s">
        <v>122</v>
      </c>
      <c r="B32" s="1" t="s">
        <v>841</v>
      </c>
      <c r="D32" s="2" t="s">
        <v>110</v>
      </c>
      <c r="E32" s="84" t="n">
        <v>43690</v>
      </c>
      <c r="H32" s="2" t="n">
        <v>1</v>
      </c>
      <c r="K32" s="2" t="n">
        <v>1</v>
      </c>
      <c r="W32" s="2" t="n">
        <v>1</v>
      </c>
      <c r="AB32" s="2" t="n">
        <v>1</v>
      </c>
      <c r="AD32" s="2" t="n">
        <v>1</v>
      </c>
      <c r="AJ32" s="2" t="n">
        <v>1</v>
      </c>
    </row>
    <row r="33" customFormat="false" ht="18" hidden="false" customHeight="true" outlineLevel="0" collapsed="false">
      <c r="A33" s="67" t="s">
        <v>125</v>
      </c>
      <c r="B33" s="1" t="s">
        <v>842</v>
      </c>
      <c r="D33" s="2" t="s">
        <v>262</v>
      </c>
      <c r="E33" s="84" t="n">
        <v>43815</v>
      </c>
      <c r="F33" s="2" t="n">
        <v>1</v>
      </c>
      <c r="I33" s="2" t="n">
        <v>1</v>
      </c>
      <c r="U33" s="2" t="n">
        <v>1</v>
      </c>
      <c r="W33" s="2" t="n">
        <v>1</v>
      </c>
      <c r="AA33" s="2" t="n">
        <v>1</v>
      </c>
      <c r="AG33" s="2" t="n">
        <v>1</v>
      </c>
    </row>
    <row r="34" customFormat="false" ht="18" hidden="false" customHeight="true" outlineLevel="0" collapsed="false">
      <c r="A34" s="67" t="s">
        <v>127</v>
      </c>
      <c r="B34" s="1" t="s">
        <v>843</v>
      </c>
      <c r="D34" s="2" t="s">
        <v>207</v>
      </c>
      <c r="E34" s="84" t="n">
        <v>43766</v>
      </c>
      <c r="F34" s="2" t="n">
        <v>1</v>
      </c>
      <c r="H34" s="2" t="n">
        <v>1</v>
      </c>
      <c r="AC34" s="2" t="n">
        <v>1</v>
      </c>
      <c r="AD34" s="2" t="n">
        <v>1</v>
      </c>
      <c r="AJ34" s="2" t="n">
        <v>1</v>
      </c>
    </row>
    <row r="35" customFormat="false" ht="18" hidden="false" customHeight="true" outlineLevel="0" collapsed="false">
      <c r="A35" s="67" t="s">
        <v>130</v>
      </c>
      <c r="B35" s="1" t="s">
        <v>844</v>
      </c>
      <c r="D35" s="2" t="s">
        <v>74</v>
      </c>
      <c r="E35" s="84" t="n">
        <v>43704</v>
      </c>
      <c r="K35" s="2" t="n">
        <v>1</v>
      </c>
      <c r="S35" s="2" t="n">
        <v>1</v>
      </c>
      <c r="W35" s="2" t="n">
        <v>1</v>
      </c>
      <c r="AA35" s="2" t="n">
        <v>1</v>
      </c>
      <c r="AC35" s="2" t="n">
        <v>1</v>
      </c>
      <c r="AJ35" s="2" t="n">
        <v>1</v>
      </c>
    </row>
    <row r="36" customFormat="false" ht="18" hidden="false" customHeight="true" outlineLevel="0" collapsed="false">
      <c r="A36" s="67" t="s">
        <v>132</v>
      </c>
      <c r="B36" s="1" t="s">
        <v>845</v>
      </c>
      <c r="D36" s="2" t="s">
        <v>77</v>
      </c>
      <c r="E36" s="84" t="s">
        <v>62</v>
      </c>
      <c r="H36" s="2" t="n">
        <v>1</v>
      </c>
      <c r="W36" s="2" t="n">
        <v>1</v>
      </c>
      <c r="X36" s="2" t="n">
        <v>1</v>
      </c>
      <c r="AD36" s="2" t="n">
        <v>1</v>
      </c>
    </row>
    <row r="37" customFormat="false" ht="18" hidden="false" customHeight="true" outlineLevel="0" collapsed="false">
      <c r="A37" s="67" t="s">
        <v>134</v>
      </c>
      <c r="B37" s="1" t="s">
        <v>846</v>
      </c>
      <c r="D37" s="2" t="s">
        <v>847</v>
      </c>
      <c r="E37" s="84" t="s">
        <v>62</v>
      </c>
      <c r="F37" s="2" t="n">
        <v>1</v>
      </c>
      <c r="H37" s="2" t="n">
        <v>1</v>
      </c>
      <c r="I37" s="2" t="n">
        <v>1</v>
      </c>
      <c r="P37" s="2" t="n">
        <v>1</v>
      </c>
      <c r="W37" s="2" t="n">
        <v>1</v>
      </c>
      <c r="X37" s="2" t="n">
        <v>1</v>
      </c>
      <c r="AA37" s="2" t="n">
        <v>1</v>
      </c>
      <c r="AB37" s="2" t="n">
        <v>1</v>
      </c>
      <c r="AC37" s="2" t="n">
        <v>1</v>
      </c>
      <c r="AD37" s="2" t="n">
        <v>1</v>
      </c>
      <c r="AJ37" s="2" t="n">
        <v>1</v>
      </c>
    </row>
    <row r="38" customFormat="false" ht="18" hidden="false" customHeight="true" outlineLevel="0" collapsed="false">
      <c r="A38" s="67" t="s">
        <v>136</v>
      </c>
      <c r="B38" s="1" t="s">
        <v>848</v>
      </c>
      <c r="D38" s="2" t="s">
        <v>167</v>
      </c>
      <c r="E38" s="84" t="n">
        <v>43880</v>
      </c>
      <c r="F38" s="2" t="n">
        <v>1</v>
      </c>
      <c r="H38" s="2" t="n">
        <v>1</v>
      </c>
      <c r="AB38" s="2" t="n">
        <v>1</v>
      </c>
      <c r="AC38" s="2" t="n">
        <v>1</v>
      </c>
      <c r="AD38" s="2" t="n">
        <v>1</v>
      </c>
    </row>
    <row r="39" customFormat="false" ht="18" hidden="false" customHeight="true" outlineLevel="0" collapsed="false">
      <c r="A39" s="67" t="s">
        <v>138</v>
      </c>
      <c r="B39" s="1" t="s">
        <v>849</v>
      </c>
      <c r="D39" s="2" t="s">
        <v>74</v>
      </c>
      <c r="E39" s="84" t="s">
        <v>62</v>
      </c>
      <c r="H39" s="2" t="n">
        <v>1</v>
      </c>
      <c r="W39" s="2" t="n">
        <v>1</v>
      </c>
      <c r="AD39" s="2" t="n">
        <v>1</v>
      </c>
      <c r="AJ39" s="2" t="n">
        <v>1</v>
      </c>
    </row>
    <row r="40" customFormat="false" ht="18" hidden="false" customHeight="true" outlineLevel="0" collapsed="false">
      <c r="A40" s="67" t="s">
        <v>140</v>
      </c>
      <c r="B40" s="1" t="s">
        <v>850</v>
      </c>
      <c r="D40" s="2" t="s">
        <v>167</v>
      </c>
      <c r="E40" s="84" t="s">
        <v>62</v>
      </c>
      <c r="F40" s="2" t="n">
        <v>1</v>
      </c>
      <c r="K40" s="2" t="n">
        <v>1</v>
      </c>
      <c r="P40" s="2" t="n">
        <v>1</v>
      </c>
      <c r="W40" s="2" t="n">
        <v>1</v>
      </c>
      <c r="AC40" s="2" t="n">
        <v>1</v>
      </c>
    </row>
    <row r="41" customFormat="false" ht="18" hidden="false" customHeight="true" outlineLevel="0" collapsed="false">
      <c r="A41" s="67" t="s">
        <v>143</v>
      </c>
      <c r="B41" s="1" t="s">
        <v>851</v>
      </c>
      <c r="C41" s="2" t="s">
        <v>431</v>
      </c>
      <c r="D41" s="2" t="s">
        <v>107</v>
      </c>
      <c r="E41" s="84" t="s">
        <v>62</v>
      </c>
      <c r="F41" s="2" t="n">
        <v>1</v>
      </c>
      <c r="P41" s="2" t="n">
        <v>1</v>
      </c>
      <c r="X41" s="2" t="n">
        <v>1</v>
      </c>
      <c r="Y41" s="2" t="n">
        <v>1</v>
      </c>
      <c r="AB41" s="2" t="n">
        <v>1</v>
      </c>
      <c r="AJ41" s="2" t="n">
        <v>1</v>
      </c>
    </row>
    <row r="42" customFormat="false" ht="18" hidden="false" customHeight="true" outlineLevel="0" collapsed="false">
      <c r="A42" s="67" t="s">
        <v>145</v>
      </c>
      <c r="B42" s="1" t="s">
        <v>852</v>
      </c>
      <c r="D42" s="2" t="s">
        <v>262</v>
      </c>
      <c r="E42" s="84" t="n">
        <v>43906</v>
      </c>
      <c r="I42" s="2" t="n">
        <v>1</v>
      </c>
      <c r="K42" s="2" t="n">
        <v>1</v>
      </c>
      <c r="O42" s="2" t="n">
        <v>1</v>
      </c>
      <c r="Q42" s="2" t="n">
        <v>1</v>
      </c>
      <c r="S42" s="2" t="n">
        <v>1</v>
      </c>
      <c r="T42" s="2" t="n">
        <v>1</v>
      </c>
    </row>
    <row r="43" customFormat="false" ht="18" hidden="false" customHeight="true" outlineLevel="0" collapsed="false">
      <c r="A43" s="67" t="s">
        <v>147</v>
      </c>
      <c r="B43" s="1" t="s">
        <v>853</v>
      </c>
      <c r="C43" s="2" t="s">
        <v>431</v>
      </c>
      <c r="D43" s="2" t="s">
        <v>854</v>
      </c>
      <c r="E43" s="84" t="s">
        <v>62</v>
      </c>
      <c r="F43" s="2" t="n">
        <v>1</v>
      </c>
      <c r="H43" s="2" t="n">
        <v>1</v>
      </c>
      <c r="P43" s="2" t="n">
        <v>1</v>
      </c>
      <c r="W43" s="2" t="n">
        <v>1</v>
      </c>
      <c r="AD43" s="2" t="n">
        <v>1</v>
      </c>
      <c r="AJ43" s="2" t="n">
        <v>1</v>
      </c>
    </row>
    <row r="44" customFormat="false" ht="18" hidden="false" customHeight="true" outlineLevel="0" collapsed="false">
      <c r="A44" s="67" t="s">
        <v>149</v>
      </c>
      <c r="B44" s="1" t="s">
        <v>855</v>
      </c>
      <c r="D44" s="2" t="s">
        <v>142</v>
      </c>
      <c r="E44" s="84" t="n">
        <v>43647</v>
      </c>
      <c r="F44" s="2" t="s">
        <v>62</v>
      </c>
    </row>
    <row r="45" customFormat="false" ht="18" hidden="false" customHeight="true" outlineLevel="0" collapsed="false">
      <c r="A45" s="67" t="s">
        <v>151</v>
      </c>
      <c r="B45" s="1" t="s">
        <v>856</v>
      </c>
      <c r="D45" s="2" t="s">
        <v>110</v>
      </c>
      <c r="E45" s="84" t="n">
        <v>43796</v>
      </c>
      <c r="F45" s="2" t="n">
        <v>1</v>
      </c>
      <c r="S45" s="2" t="n">
        <v>1</v>
      </c>
      <c r="Y45" s="2" t="n">
        <v>1</v>
      </c>
      <c r="AA45" s="2" t="n">
        <v>1</v>
      </c>
      <c r="AC45" s="2" t="n">
        <v>1</v>
      </c>
      <c r="AD45" s="2" t="n">
        <v>1</v>
      </c>
    </row>
    <row r="46" customFormat="false" ht="18" hidden="false" customHeight="true" outlineLevel="0" collapsed="false">
      <c r="A46" s="67" t="s">
        <v>153</v>
      </c>
      <c r="B46" s="1" t="s">
        <v>857</v>
      </c>
      <c r="D46" s="2" t="s">
        <v>662</v>
      </c>
      <c r="E46" s="84" t="n">
        <v>43875</v>
      </c>
      <c r="F46" s="2" t="n">
        <v>1</v>
      </c>
      <c r="H46" s="2" t="n">
        <v>1</v>
      </c>
      <c r="J46" s="2" t="n">
        <v>1</v>
      </c>
      <c r="M46" s="2" t="n">
        <v>1</v>
      </c>
      <c r="P46" s="2" t="n">
        <v>1</v>
      </c>
      <c r="S46" s="2" t="n">
        <v>1</v>
      </c>
      <c r="V46" s="2" t="n">
        <v>1</v>
      </c>
      <c r="W46" s="2" t="n">
        <v>1</v>
      </c>
      <c r="X46" s="2" t="n">
        <v>1</v>
      </c>
      <c r="AA46" s="2" t="n">
        <v>1</v>
      </c>
      <c r="AC46" s="2" t="n">
        <v>1</v>
      </c>
      <c r="AD46" s="2" t="n">
        <v>1</v>
      </c>
      <c r="AJ46" s="2" t="n">
        <v>1</v>
      </c>
    </row>
    <row r="47" customFormat="false" ht="18" hidden="false" customHeight="true" outlineLevel="0" collapsed="false">
      <c r="A47" s="67" t="s">
        <v>156</v>
      </c>
      <c r="B47" s="1" t="s">
        <v>858</v>
      </c>
      <c r="D47" s="2" t="s">
        <v>74</v>
      </c>
      <c r="E47" s="84" t="s">
        <v>62</v>
      </c>
      <c r="F47" s="2" t="n">
        <v>1</v>
      </c>
      <c r="I47" s="2" t="n">
        <v>1</v>
      </c>
      <c r="W47" s="2" t="n">
        <v>1</v>
      </c>
      <c r="AA47" s="2" t="n">
        <v>1</v>
      </c>
      <c r="AB47" s="2" t="n">
        <v>1</v>
      </c>
      <c r="AJ47" s="2" t="n">
        <v>1</v>
      </c>
    </row>
    <row r="48" customFormat="false" ht="18" hidden="false" customHeight="true" outlineLevel="0" collapsed="false">
      <c r="A48" s="67" t="s">
        <v>158</v>
      </c>
      <c r="B48" s="1" t="s">
        <v>859</v>
      </c>
      <c r="D48" s="2" t="s">
        <v>110</v>
      </c>
      <c r="E48" s="84" t="n">
        <v>43764</v>
      </c>
      <c r="P48" s="2" t="n">
        <v>1</v>
      </c>
      <c r="T48" s="2" t="n">
        <v>1</v>
      </c>
      <c r="AD48" s="2" t="n">
        <v>1</v>
      </c>
    </row>
    <row r="49" customFormat="false" ht="18" hidden="false" customHeight="true" outlineLevel="0" collapsed="false">
      <c r="A49" s="67" t="s">
        <v>161</v>
      </c>
      <c r="B49" s="1" t="s">
        <v>860</v>
      </c>
      <c r="D49" s="2" t="s">
        <v>189</v>
      </c>
      <c r="E49" s="84" t="n">
        <v>43895</v>
      </c>
      <c r="F49" s="2" t="n">
        <v>1</v>
      </c>
      <c r="H49" s="2" t="n">
        <v>1</v>
      </c>
      <c r="I49" s="2" t="n">
        <v>1</v>
      </c>
      <c r="W49" s="2" t="n">
        <v>1</v>
      </c>
      <c r="X49" s="2" t="n">
        <v>1</v>
      </c>
      <c r="Z49" s="2" t="n">
        <v>1</v>
      </c>
      <c r="AA49" s="2" t="n">
        <v>1</v>
      </c>
      <c r="AB49" s="2" t="n">
        <v>1</v>
      </c>
      <c r="AC49" s="2" t="n">
        <v>1</v>
      </c>
      <c r="AD49" s="2" t="n">
        <v>1</v>
      </c>
      <c r="AJ49" s="2" t="n">
        <v>2</v>
      </c>
    </row>
    <row r="50" customFormat="false" ht="18" hidden="false" customHeight="true" outlineLevel="0" collapsed="false">
      <c r="A50" s="67" t="s">
        <v>163</v>
      </c>
      <c r="B50" s="1" t="s">
        <v>861</v>
      </c>
      <c r="D50" s="2" t="s">
        <v>207</v>
      </c>
      <c r="E50" s="2" t="s">
        <v>862</v>
      </c>
      <c r="F50" s="2" t="n">
        <v>1</v>
      </c>
      <c r="Q50" s="2" t="n">
        <v>1</v>
      </c>
      <c r="T50" s="2" t="n">
        <v>1</v>
      </c>
      <c r="W50" s="2" t="n">
        <v>1</v>
      </c>
      <c r="AA50" s="2" t="n">
        <v>1</v>
      </c>
      <c r="AC50" s="2" t="n">
        <v>1</v>
      </c>
    </row>
    <row r="51" customFormat="false" ht="18" hidden="false" customHeight="true" outlineLevel="0" collapsed="false">
      <c r="A51" s="67" t="s">
        <v>165</v>
      </c>
      <c r="B51" s="1" t="s">
        <v>863</v>
      </c>
      <c r="D51" s="2" t="s">
        <v>293</v>
      </c>
      <c r="E51" s="84" t="n">
        <v>43606</v>
      </c>
      <c r="F51" s="2" t="n">
        <v>1</v>
      </c>
      <c r="L51" s="2" t="n">
        <v>1</v>
      </c>
      <c r="AA51" s="2" t="n">
        <v>1</v>
      </c>
      <c r="AB51" s="2" t="n">
        <v>1</v>
      </c>
      <c r="AC51" s="2" t="n">
        <v>1</v>
      </c>
      <c r="AD51" s="2" t="n">
        <v>1</v>
      </c>
    </row>
    <row r="52" customFormat="false" ht="18" hidden="false" customHeight="true" outlineLevel="0" collapsed="false">
      <c r="A52" s="67" t="s">
        <v>168</v>
      </c>
      <c r="B52" s="1" t="s">
        <v>864</v>
      </c>
      <c r="D52" s="2" t="s">
        <v>246</v>
      </c>
      <c r="E52" s="84" t="s">
        <v>62</v>
      </c>
      <c r="F52" s="2" t="n">
        <v>1</v>
      </c>
      <c r="W52" s="2" t="n">
        <v>1</v>
      </c>
      <c r="Y52" s="2" t="n">
        <v>1</v>
      </c>
      <c r="AD52" s="2" t="n">
        <v>1</v>
      </c>
    </row>
    <row r="53" customFormat="false" ht="18" hidden="false" customHeight="true" outlineLevel="0" collapsed="false">
      <c r="A53" s="67" t="s">
        <v>170</v>
      </c>
      <c r="B53" s="1" t="s">
        <v>865</v>
      </c>
      <c r="D53" s="2" t="s">
        <v>74</v>
      </c>
      <c r="E53" s="84" t="n">
        <v>43712</v>
      </c>
      <c r="F53" s="2" t="n">
        <v>1</v>
      </c>
      <c r="H53" s="2" t="n">
        <v>1</v>
      </c>
      <c r="S53" s="2" t="n">
        <v>1</v>
      </c>
      <c r="X53" s="2" t="n">
        <v>1</v>
      </c>
      <c r="AB53" s="2" t="n">
        <v>1</v>
      </c>
      <c r="AJ53" s="2" t="n">
        <v>2</v>
      </c>
    </row>
    <row r="54" customFormat="false" ht="18" hidden="false" customHeight="true" outlineLevel="0" collapsed="false">
      <c r="A54" s="67" t="s">
        <v>173</v>
      </c>
      <c r="B54" s="1" t="s">
        <v>866</v>
      </c>
      <c r="D54" s="2" t="s">
        <v>662</v>
      </c>
      <c r="E54" s="84" t="n">
        <v>44083</v>
      </c>
      <c r="F54" s="2" t="n">
        <v>1</v>
      </c>
      <c r="H54" s="2" t="n">
        <v>1</v>
      </c>
      <c r="S54" s="2" t="n">
        <v>1</v>
      </c>
      <c r="W54" s="2" t="n">
        <v>1</v>
      </c>
      <c r="AC54" s="2" t="n">
        <v>1</v>
      </c>
      <c r="AD54" s="2" t="n">
        <v>1</v>
      </c>
      <c r="AJ54" s="2" t="n">
        <v>1</v>
      </c>
    </row>
    <row r="55" customFormat="false" ht="18" hidden="false" customHeight="true" outlineLevel="0" collapsed="false">
      <c r="A55" s="67" t="s">
        <v>176</v>
      </c>
      <c r="B55" s="1" t="s">
        <v>867</v>
      </c>
      <c r="D55" s="2" t="s">
        <v>184</v>
      </c>
      <c r="E55" s="84" t="s">
        <v>62</v>
      </c>
      <c r="F55" s="2" t="s">
        <v>62</v>
      </c>
    </row>
    <row r="56" customFormat="false" ht="18" hidden="false" customHeight="true" outlineLevel="0" collapsed="false">
      <c r="A56" s="67" t="s">
        <v>178</v>
      </c>
      <c r="B56" s="1" t="s">
        <v>868</v>
      </c>
      <c r="D56" s="2" t="s">
        <v>293</v>
      </c>
      <c r="E56" s="84" t="n">
        <v>43727</v>
      </c>
      <c r="F56" s="2" t="n">
        <v>1</v>
      </c>
      <c r="H56" s="2" t="n">
        <v>1</v>
      </c>
      <c r="V56" s="2" t="n">
        <v>1</v>
      </c>
      <c r="W56" s="2" t="n">
        <v>1</v>
      </c>
      <c r="X56" s="2" t="n">
        <v>1</v>
      </c>
      <c r="AA56" s="2" t="n">
        <v>1</v>
      </c>
      <c r="AC56" s="2" t="n">
        <v>1</v>
      </c>
      <c r="AD56" s="2" t="n">
        <v>1</v>
      </c>
      <c r="AG56" s="2" t="n">
        <v>1</v>
      </c>
      <c r="AJ56" s="2" t="n">
        <v>3</v>
      </c>
    </row>
    <row r="57" customFormat="false" ht="18" hidden="false" customHeight="true" outlineLevel="0" collapsed="false">
      <c r="A57" s="67" t="s">
        <v>180</v>
      </c>
      <c r="B57" s="1" t="s">
        <v>869</v>
      </c>
      <c r="D57" s="2" t="s">
        <v>870</v>
      </c>
      <c r="E57" s="84" t="n">
        <v>43738</v>
      </c>
      <c r="F57" s="2" t="n">
        <v>1</v>
      </c>
      <c r="H57" s="2" t="n">
        <v>1</v>
      </c>
      <c r="V57" s="2" t="n">
        <v>1</v>
      </c>
      <c r="W57" s="2" t="n">
        <v>1</v>
      </c>
      <c r="X57" s="2" t="n">
        <v>1</v>
      </c>
      <c r="AA57" s="2" t="n">
        <v>1</v>
      </c>
      <c r="AC57" s="2" t="n">
        <v>1</v>
      </c>
      <c r="AD57" s="2" t="n">
        <v>1</v>
      </c>
      <c r="AG57" s="2" t="n">
        <v>1</v>
      </c>
      <c r="AJ57" s="2" t="n">
        <v>3</v>
      </c>
    </row>
    <row r="58" customFormat="false" ht="18" hidden="false" customHeight="true" outlineLevel="0" collapsed="false">
      <c r="A58" s="67" t="s">
        <v>182</v>
      </c>
      <c r="B58" s="1" t="s">
        <v>871</v>
      </c>
      <c r="D58" s="2" t="s">
        <v>77</v>
      </c>
      <c r="E58" s="84" t="n">
        <v>43800</v>
      </c>
      <c r="F58" s="2" t="n">
        <v>1</v>
      </c>
      <c r="H58" s="2" t="n">
        <v>1</v>
      </c>
      <c r="S58" s="2" t="n">
        <v>1</v>
      </c>
      <c r="W58" s="2" t="n">
        <v>1</v>
      </c>
      <c r="AC58" s="2" t="n">
        <v>1</v>
      </c>
      <c r="AD58" s="2" t="n">
        <v>1</v>
      </c>
      <c r="AJ58" s="2" t="n">
        <v>1</v>
      </c>
    </row>
    <row r="59" customFormat="false" ht="18" hidden="false" customHeight="true" outlineLevel="0" collapsed="false">
      <c r="A59" s="67" t="s">
        <v>185</v>
      </c>
      <c r="B59" s="1" t="s">
        <v>872</v>
      </c>
      <c r="D59" s="2" t="s">
        <v>74</v>
      </c>
      <c r="E59" s="84" t="n">
        <v>43654</v>
      </c>
      <c r="F59" s="2" t="n">
        <v>1</v>
      </c>
      <c r="H59" s="2" t="n">
        <v>1</v>
      </c>
      <c r="K59" s="2" t="n">
        <v>1</v>
      </c>
      <c r="P59" s="2" t="n">
        <v>1</v>
      </c>
      <c r="W59" s="2" t="n">
        <v>1</v>
      </c>
      <c r="AD59" s="2" t="n">
        <v>1</v>
      </c>
    </row>
    <row r="60" customFormat="false" ht="18" hidden="false" customHeight="true" outlineLevel="0" collapsed="false">
      <c r="A60" s="67" t="s">
        <v>187</v>
      </c>
      <c r="B60" s="1" t="s">
        <v>873</v>
      </c>
      <c r="D60" s="2" t="s">
        <v>74</v>
      </c>
      <c r="E60" s="84" t="n">
        <v>44007</v>
      </c>
      <c r="F60" s="2" t="n">
        <v>1</v>
      </c>
      <c r="H60" s="2" t="n">
        <v>1</v>
      </c>
      <c r="I60" s="2" t="n">
        <v>1</v>
      </c>
      <c r="S60" s="2" t="n">
        <v>1</v>
      </c>
      <c r="AC60" s="2" t="n">
        <v>1</v>
      </c>
      <c r="AJ60" s="2" t="n">
        <v>1</v>
      </c>
    </row>
    <row r="61" customFormat="false" ht="18" hidden="false" customHeight="true" outlineLevel="0" collapsed="false">
      <c r="A61" s="67" t="s">
        <v>190</v>
      </c>
      <c r="B61" s="1" t="s">
        <v>874</v>
      </c>
      <c r="D61" s="2" t="s">
        <v>293</v>
      </c>
      <c r="E61" s="84" t="n">
        <v>43770</v>
      </c>
      <c r="V61" s="2" t="n">
        <v>1</v>
      </c>
      <c r="W61" s="2" t="n">
        <v>1</v>
      </c>
      <c r="AB61" s="2" t="n">
        <v>1</v>
      </c>
      <c r="AC61" s="2" t="n">
        <v>1</v>
      </c>
      <c r="AG61" s="2" t="n">
        <v>1</v>
      </c>
    </row>
    <row r="62" customFormat="false" ht="18" hidden="false" customHeight="true" outlineLevel="0" collapsed="false">
      <c r="A62" s="67" t="s">
        <v>192</v>
      </c>
      <c r="B62" s="1" t="s">
        <v>875</v>
      </c>
      <c r="D62" s="2" t="s">
        <v>74</v>
      </c>
      <c r="E62" s="84" t="n">
        <v>43734</v>
      </c>
      <c r="F62" s="2" t="n">
        <v>1</v>
      </c>
      <c r="M62" s="2" t="n">
        <v>1</v>
      </c>
      <c r="T62" s="2" t="n">
        <v>1</v>
      </c>
      <c r="AJ62" s="2" t="n">
        <v>2</v>
      </c>
    </row>
    <row r="63" customFormat="false" ht="18" hidden="false" customHeight="true" outlineLevel="0" collapsed="false">
      <c r="A63" s="67" t="s">
        <v>194</v>
      </c>
      <c r="B63" s="1" t="s">
        <v>876</v>
      </c>
      <c r="D63" s="2" t="s">
        <v>246</v>
      </c>
      <c r="E63" s="84" t="n">
        <v>43621</v>
      </c>
      <c r="F63" s="2" t="n">
        <v>1</v>
      </c>
      <c r="W63" s="2" t="n">
        <v>1</v>
      </c>
      <c r="X63" s="2" t="n">
        <v>1</v>
      </c>
      <c r="Y63" s="2" t="n">
        <v>1</v>
      </c>
      <c r="AA63" s="2" t="n">
        <v>1</v>
      </c>
      <c r="AC63" s="2" t="n">
        <v>1</v>
      </c>
    </row>
    <row r="64" customFormat="false" ht="18" hidden="false" customHeight="true" outlineLevel="0" collapsed="false">
      <c r="A64" s="67" t="s">
        <v>196</v>
      </c>
      <c r="B64" s="1" t="s">
        <v>877</v>
      </c>
      <c r="D64" s="2" t="s">
        <v>77</v>
      </c>
      <c r="E64" s="84" t="s">
        <v>62</v>
      </c>
      <c r="F64" s="2" t="s">
        <v>62</v>
      </c>
    </row>
    <row r="65" customFormat="false" ht="18" hidden="false" customHeight="true" outlineLevel="0" collapsed="false">
      <c r="A65" s="67" t="s">
        <v>199</v>
      </c>
      <c r="B65" s="1" t="s">
        <v>878</v>
      </c>
      <c r="D65" s="2" t="s">
        <v>167</v>
      </c>
      <c r="E65" s="84" t="s">
        <v>62</v>
      </c>
      <c r="F65" s="2" t="n">
        <v>1</v>
      </c>
      <c r="O65" s="2" t="n">
        <v>1</v>
      </c>
      <c r="P65" s="2" t="n">
        <v>1</v>
      </c>
      <c r="W65" s="2" t="n">
        <v>1</v>
      </c>
      <c r="AJ65" s="2" t="n">
        <v>2</v>
      </c>
    </row>
    <row r="66" customFormat="false" ht="18" hidden="false" customHeight="true" outlineLevel="0" collapsed="false">
      <c r="A66" s="67" t="s">
        <v>201</v>
      </c>
      <c r="B66" s="1" t="s">
        <v>879</v>
      </c>
      <c r="D66" s="2" t="s">
        <v>293</v>
      </c>
      <c r="E66" s="84" t="n">
        <v>43738</v>
      </c>
      <c r="F66" s="2" t="n">
        <v>1</v>
      </c>
      <c r="L66" s="2" t="n">
        <v>1</v>
      </c>
      <c r="X66" s="2" t="n">
        <v>1</v>
      </c>
      <c r="AA66" s="2" t="n">
        <v>1</v>
      </c>
      <c r="AC66" s="2" t="n">
        <v>1</v>
      </c>
      <c r="AD66" s="2" t="n">
        <v>1</v>
      </c>
      <c r="AJ66" s="2" t="n">
        <v>1</v>
      </c>
    </row>
    <row r="67" customFormat="false" ht="18" hidden="false" customHeight="true" outlineLevel="0" collapsed="false">
      <c r="A67" s="67" t="s">
        <v>203</v>
      </c>
      <c r="B67" s="1" t="s">
        <v>880</v>
      </c>
      <c r="D67" s="2" t="s">
        <v>74</v>
      </c>
      <c r="E67" s="84" t="n">
        <v>43859</v>
      </c>
      <c r="F67" s="2" t="n">
        <v>1</v>
      </c>
      <c r="P67" s="2" t="n">
        <v>1</v>
      </c>
      <c r="W67" s="2" t="n">
        <v>1</v>
      </c>
      <c r="AA67" s="2" t="n">
        <v>1</v>
      </c>
      <c r="AD67" s="2" t="n">
        <v>1</v>
      </c>
      <c r="AJ67" s="2" t="n">
        <v>1</v>
      </c>
    </row>
    <row r="68" customFormat="false" ht="18" hidden="false" customHeight="true" outlineLevel="0" collapsed="false">
      <c r="A68" s="67" t="s">
        <v>205</v>
      </c>
      <c r="B68" s="1" t="s">
        <v>881</v>
      </c>
      <c r="C68" s="2" t="s">
        <v>431</v>
      </c>
      <c r="D68" s="2" t="s">
        <v>239</v>
      </c>
      <c r="E68" s="84" t="n">
        <v>44469</v>
      </c>
      <c r="F68" s="2" t="n">
        <v>1</v>
      </c>
      <c r="J68" s="2" t="n">
        <v>1</v>
      </c>
      <c r="K68" s="2" t="n">
        <v>1</v>
      </c>
      <c r="L68" s="2" t="n">
        <v>1</v>
      </c>
      <c r="W68" s="2" t="n">
        <v>1</v>
      </c>
      <c r="AC68" s="2" t="n">
        <v>1</v>
      </c>
    </row>
    <row r="69" customFormat="false" ht="18" hidden="false" customHeight="true" outlineLevel="0" collapsed="false">
      <c r="A69" s="67" t="s">
        <v>208</v>
      </c>
      <c r="B69" s="1" t="s">
        <v>882</v>
      </c>
      <c r="D69" s="2" t="s">
        <v>167</v>
      </c>
      <c r="E69" s="84" t="n">
        <v>43805</v>
      </c>
      <c r="F69" s="2" t="n">
        <v>1</v>
      </c>
      <c r="H69" s="2" t="n">
        <v>1</v>
      </c>
      <c r="P69" s="2" t="n">
        <v>1</v>
      </c>
      <c r="AC69" s="2" t="n">
        <v>1</v>
      </c>
      <c r="AD69" s="2" t="n">
        <v>1</v>
      </c>
      <c r="AJ69" s="2" t="n">
        <v>1</v>
      </c>
    </row>
    <row r="70" customFormat="false" ht="18" hidden="false" customHeight="true" outlineLevel="0" collapsed="false">
      <c r="A70" s="67" t="s">
        <v>211</v>
      </c>
      <c r="B70" s="1" t="s">
        <v>883</v>
      </c>
      <c r="D70" s="2" t="s">
        <v>474</v>
      </c>
      <c r="E70" s="84" t="n">
        <v>43983</v>
      </c>
      <c r="F70" s="2" t="n">
        <v>1</v>
      </c>
      <c r="G70" s="2" t="n">
        <v>1</v>
      </c>
      <c r="H70" s="2" t="n">
        <v>1</v>
      </c>
      <c r="AC70" s="2" t="n">
        <v>1</v>
      </c>
      <c r="AJ70" s="2" t="n">
        <v>2</v>
      </c>
    </row>
    <row r="71" customFormat="false" ht="18" hidden="false" customHeight="true" outlineLevel="0" collapsed="false">
      <c r="A71" s="67" t="s">
        <v>214</v>
      </c>
      <c r="B71" s="1" t="s">
        <v>884</v>
      </c>
      <c r="D71" s="2" t="s">
        <v>474</v>
      </c>
      <c r="E71" s="84" t="n">
        <v>43889</v>
      </c>
      <c r="F71" s="2" t="n">
        <v>1</v>
      </c>
      <c r="P71" s="2" t="n">
        <v>1</v>
      </c>
      <c r="AC71" s="2" t="n">
        <v>1</v>
      </c>
      <c r="AD71" s="2" t="n">
        <v>1</v>
      </c>
      <c r="AJ71" s="2" t="n">
        <v>3</v>
      </c>
    </row>
    <row r="72" customFormat="false" ht="18" hidden="false" customHeight="true" outlineLevel="0" collapsed="false">
      <c r="A72" s="67" t="s">
        <v>216</v>
      </c>
      <c r="B72" s="1" t="s">
        <v>885</v>
      </c>
      <c r="D72" s="2" t="s">
        <v>259</v>
      </c>
      <c r="E72" s="84" t="s">
        <v>62</v>
      </c>
      <c r="F72" s="2" t="n">
        <v>1</v>
      </c>
      <c r="I72" s="2" t="n">
        <v>1</v>
      </c>
      <c r="M72" s="2" t="n">
        <v>1</v>
      </c>
      <c r="W72" s="2" t="n">
        <v>1</v>
      </c>
      <c r="AC72" s="2" t="n">
        <v>1</v>
      </c>
      <c r="AD72" s="2" t="n">
        <v>1</v>
      </c>
    </row>
    <row r="73" customFormat="false" ht="18" hidden="false" customHeight="true" outlineLevel="0" collapsed="false">
      <c r="A73" s="67" t="s">
        <v>218</v>
      </c>
      <c r="B73" s="1" t="s">
        <v>886</v>
      </c>
      <c r="D73" s="2" t="s">
        <v>175</v>
      </c>
      <c r="E73" s="84" t="n">
        <v>44022</v>
      </c>
      <c r="F73" s="2" t="n">
        <v>1</v>
      </c>
      <c r="P73" s="2" t="n">
        <v>1</v>
      </c>
      <c r="W73" s="2" t="n">
        <v>1</v>
      </c>
      <c r="X73" s="2" t="n">
        <v>1</v>
      </c>
      <c r="AC73" s="2" t="n">
        <v>1</v>
      </c>
      <c r="AD73" s="2" t="n">
        <v>1</v>
      </c>
    </row>
    <row r="74" customFormat="false" ht="18" hidden="false" customHeight="true" outlineLevel="0" collapsed="false">
      <c r="A74" s="67" t="s">
        <v>220</v>
      </c>
      <c r="B74" s="1" t="s">
        <v>887</v>
      </c>
      <c r="D74" s="2" t="s">
        <v>184</v>
      </c>
      <c r="E74" s="84" t="n">
        <v>43852</v>
      </c>
      <c r="F74" s="2" t="n">
        <v>1</v>
      </c>
      <c r="G74" s="2" t="n">
        <v>1</v>
      </c>
      <c r="W74" s="2" t="n">
        <v>1</v>
      </c>
      <c r="AA74" s="2" t="n">
        <v>1</v>
      </c>
      <c r="AC74" s="2" t="n">
        <v>1</v>
      </c>
      <c r="AJ74" s="2" t="n">
        <v>3</v>
      </c>
    </row>
    <row r="75" customFormat="false" ht="18" hidden="false" customHeight="true" outlineLevel="0" collapsed="false">
      <c r="A75" s="67" t="s">
        <v>222</v>
      </c>
      <c r="B75" s="1" t="s">
        <v>888</v>
      </c>
      <c r="D75" s="2" t="s">
        <v>172</v>
      </c>
      <c r="E75" s="84" t="s">
        <v>62</v>
      </c>
      <c r="F75" s="2" t="s">
        <v>62</v>
      </c>
    </row>
    <row r="76" customFormat="false" ht="18" hidden="false" customHeight="true" outlineLevel="0" collapsed="false">
      <c r="A76" s="67" t="s">
        <v>224</v>
      </c>
      <c r="B76" s="1" t="s">
        <v>889</v>
      </c>
      <c r="D76" s="2" t="s">
        <v>107</v>
      </c>
      <c r="E76" s="84" t="n">
        <v>43697</v>
      </c>
      <c r="F76" s="2" t="n">
        <v>1</v>
      </c>
      <c r="H76" s="2" t="n">
        <v>1</v>
      </c>
      <c r="S76" s="2" t="n">
        <v>1</v>
      </c>
      <c r="W76" s="2" t="n">
        <v>1</v>
      </c>
      <c r="AC76" s="2" t="n">
        <v>1</v>
      </c>
      <c r="AD76" s="2" t="n">
        <v>1</v>
      </c>
      <c r="AJ76" s="2" t="n">
        <v>1</v>
      </c>
    </row>
    <row r="77" customFormat="false" ht="18" hidden="false" customHeight="true" outlineLevel="0" collapsed="false">
      <c r="A77" s="67" t="s">
        <v>226</v>
      </c>
      <c r="B77" s="1" t="s">
        <v>890</v>
      </c>
      <c r="D77" s="2" t="s">
        <v>107</v>
      </c>
      <c r="E77" s="84" t="n">
        <v>43697</v>
      </c>
      <c r="F77" s="2" t="n">
        <v>1</v>
      </c>
      <c r="H77" s="2" t="n">
        <v>1</v>
      </c>
      <c r="S77" s="2" t="n">
        <v>1</v>
      </c>
      <c r="W77" s="2" t="n">
        <v>1</v>
      </c>
      <c r="AC77" s="2" t="n">
        <v>1</v>
      </c>
      <c r="AD77" s="2" t="n">
        <v>1</v>
      </c>
      <c r="AJ77" s="2" t="n">
        <v>1</v>
      </c>
    </row>
    <row r="78" customFormat="false" ht="18" hidden="false" customHeight="true" outlineLevel="0" collapsed="false">
      <c r="A78" s="67" t="s">
        <v>228</v>
      </c>
      <c r="B78" s="1" t="s">
        <v>891</v>
      </c>
      <c r="D78" s="2" t="s">
        <v>107</v>
      </c>
      <c r="E78" s="84" t="n">
        <v>43697</v>
      </c>
      <c r="F78" s="2" t="n">
        <v>1</v>
      </c>
      <c r="H78" s="2" t="n">
        <v>1</v>
      </c>
      <c r="S78" s="2" t="n">
        <v>1</v>
      </c>
      <c r="W78" s="2" t="n">
        <v>1</v>
      </c>
      <c r="AC78" s="2" t="n">
        <v>1</v>
      </c>
      <c r="AD78" s="2" t="n">
        <v>1</v>
      </c>
      <c r="AJ78" s="2" t="n">
        <v>1</v>
      </c>
    </row>
    <row r="79" customFormat="false" ht="18" hidden="false" customHeight="true" outlineLevel="0" collapsed="false">
      <c r="A79" s="67" t="s">
        <v>230</v>
      </c>
      <c r="B79" s="1" t="s">
        <v>892</v>
      </c>
      <c r="D79" s="2" t="s">
        <v>662</v>
      </c>
      <c r="E79" s="84" t="n">
        <v>43823</v>
      </c>
      <c r="F79" s="2" t="n">
        <v>1</v>
      </c>
      <c r="H79" s="2" t="n">
        <v>1</v>
      </c>
      <c r="S79" s="2" t="n">
        <v>1</v>
      </c>
      <c r="AC79" s="2" t="n">
        <v>1</v>
      </c>
      <c r="AD79" s="2" t="n">
        <v>1</v>
      </c>
      <c r="AG79" s="2" t="n">
        <v>1</v>
      </c>
      <c r="AJ79" s="2" t="n">
        <v>2</v>
      </c>
    </row>
    <row r="80" customFormat="false" ht="18" hidden="false" customHeight="true" outlineLevel="0" collapsed="false">
      <c r="A80" s="67" t="s">
        <v>232</v>
      </c>
      <c r="B80" s="1" t="s">
        <v>893</v>
      </c>
      <c r="D80" s="2" t="s">
        <v>284</v>
      </c>
      <c r="E80" s="84" t="n">
        <v>43826</v>
      </c>
      <c r="F80" s="2" t="n">
        <v>1</v>
      </c>
      <c r="H80" s="2" t="n">
        <v>1</v>
      </c>
      <c r="W80" s="2" t="n">
        <v>1</v>
      </c>
      <c r="AC80" s="2" t="n">
        <v>1</v>
      </c>
      <c r="AD80" s="2" t="n">
        <v>1</v>
      </c>
      <c r="AG80" s="2" t="n">
        <v>1</v>
      </c>
      <c r="AJ80" s="2" t="n">
        <v>3</v>
      </c>
    </row>
    <row r="81" customFormat="false" ht="18" hidden="false" customHeight="true" outlineLevel="0" collapsed="false">
      <c r="A81" s="67" t="s">
        <v>235</v>
      </c>
      <c r="B81" s="1" t="s">
        <v>894</v>
      </c>
      <c r="D81" s="2" t="s">
        <v>259</v>
      </c>
      <c r="E81" s="84" t="s">
        <v>62</v>
      </c>
      <c r="F81" s="2" t="n">
        <v>1</v>
      </c>
      <c r="G81" s="2" t="n">
        <v>1</v>
      </c>
      <c r="H81" s="2" t="n">
        <v>1</v>
      </c>
      <c r="L81" s="2" t="n">
        <v>1</v>
      </c>
      <c r="M81" s="2" t="n">
        <v>1</v>
      </c>
      <c r="P81" s="2" t="n">
        <v>1</v>
      </c>
    </row>
    <row r="82" customFormat="false" ht="18" hidden="false" customHeight="true" outlineLevel="0" collapsed="false">
      <c r="A82" s="67" t="s">
        <v>237</v>
      </c>
      <c r="B82" s="1" t="s">
        <v>895</v>
      </c>
      <c r="D82" s="2" t="s">
        <v>253</v>
      </c>
      <c r="E82" s="84" t="s">
        <v>62</v>
      </c>
      <c r="F82" s="2" t="n">
        <v>1</v>
      </c>
      <c r="H82" s="2" t="n">
        <v>1</v>
      </c>
      <c r="W82" s="2" t="n">
        <v>1</v>
      </c>
      <c r="AC82" s="2" t="n">
        <v>1</v>
      </c>
      <c r="AJ82" s="2" t="n">
        <v>2</v>
      </c>
    </row>
    <row r="83" customFormat="false" ht="18" hidden="false" customHeight="true" outlineLevel="0" collapsed="false">
      <c r="A83" s="67" t="s">
        <v>240</v>
      </c>
      <c r="B83" s="1" t="s">
        <v>896</v>
      </c>
      <c r="D83" s="2" t="s">
        <v>74</v>
      </c>
      <c r="E83" s="84" t="n">
        <v>43824</v>
      </c>
      <c r="F83" s="2" t="n">
        <v>1</v>
      </c>
      <c r="G83" s="2" t="n">
        <v>1</v>
      </c>
      <c r="H83" s="2" t="n">
        <v>1</v>
      </c>
      <c r="L83" s="2" t="n">
        <v>1</v>
      </c>
      <c r="M83" s="2" t="n">
        <v>1</v>
      </c>
      <c r="P83" s="2" t="n">
        <v>1</v>
      </c>
      <c r="V83" s="2" t="n">
        <v>1</v>
      </c>
      <c r="W83" s="2" t="n">
        <v>1</v>
      </c>
      <c r="Z83" s="2" t="n">
        <v>1</v>
      </c>
      <c r="AA83" s="2" t="n">
        <v>1</v>
      </c>
      <c r="AC83" s="2" t="n">
        <v>1</v>
      </c>
      <c r="AJ83" s="2" t="n">
        <v>3</v>
      </c>
    </row>
    <row r="84" customFormat="false" ht="18" hidden="false" customHeight="true" outlineLevel="0" collapsed="false">
      <c r="A84" s="67" t="s">
        <v>242</v>
      </c>
      <c r="B84" s="1" t="s">
        <v>897</v>
      </c>
      <c r="D84" s="2" t="s">
        <v>142</v>
      </c>
      <c r="E84" s="84" t="n">
        <v>43822</v>
      </c>
      <c r="H84" s="2" t="n">
        <v>1</v>
      </c>
      <c r="I84" s="2" t="n">
        <v>1</v>
      </c>
      <c r="M84" s="2" t="n">
        <v>1</v>
      </c>
      <c r="P84" s="2" t="n">
        <v>1</v>
      </c>
      <c r="V84" s="2" t="n">
        <v>1</v>
      </c>
      <c r="AD84" s="2" t="n">
        <v>1</v>
      </c>
    </row>
    <row r="85" customFormat="false" ht="18" hidden="false" customHeight="true" outlineLevel="0" collapsed="false">
      <c r="A85" s="67" t="s">
        <v>244</v>
      </c>
      <c r="B85" s="1" t="s">
        <v>898</v>
      </c>
      <c r="D85" s="2" t="s">
        <v>210</v>
      </c>
      <c r="E85" s="84" t="n">
        <v>43917</v>
      </c>
      <c r="H85" s="2" t="n">
        <v>1</v>
      </c>
      <c r="K85" s="2" t="n">
        <v>1</v>
      </c>
      <c r="M85" s="2" t="n">
        <v>1</v>
      </c>
      <c r="N85" s="2" t="n">
        <v>1</v>
      </c>
      <c r="O85" s="2" t="n">
        <v>1</v>
      </c>
    </row>
    <row r="86" customFormat="false" ht="18" hidden="false" customHeight="true" outlineLevel="0" collapsed="false">
      <c r="A86" s="67" t="s">
        <v>247</v>
      </c>
      <c r="B86" s="1" t="s">
        <v>899</v>
      </c>
      <c r="D86" s="2" t="s">
        <v>74</v>
      </c>
      <c r="E86" s="84" t="n">
        <v>43627</v>
      </c>
      <c r="F86" s="2" t="n">
        <v>1</v>
      </c>
      <c r="S86" s="2" t="n">
        <v>1</v>
      </c>
      <c r="AD86" s="2" t="n">
        <v>1</v>
      </c>
      <c r="AJ86" s="2" t="n">
        <v>3</v>
      </c>
    </row>
    <row r="87" customFormat="false" ht="18" hidden="false" customHeight="true" outlineLevel="0" collapsed="false">
      <c r="A87" s="67" t="s">
        <v>249</v>
      </c>
      <c r="B87" s="1" t="s">
        <v>900</v>
      </c>
      <c r="D87" s="2" t="s">
        <v>110</v>
      </c>
      <c r="E87" s="84" t="n">
        <v>43796</v>
      </c>
      <c r="P87" s="2" t="n">
        <v>1</v>
      </c>
      <c r="Q87" s="2" t="n">
        <v>1</v>
      </c>
      <c r="W87" s="2" t="n">
        <v>1</v>
      </c>
      <c r="AB87" s="2" t="n">
        <v>1</v>
      </c>
      <c r="AD87" s="2" t="n">
        <v>1</v>
      </c>
      <c r="AJ87" s="2" t="n">
        <v>1</v>
      </c>
    </row>
    <row r="88" customFormat="false" ht="18" hidden="false" customHeight="true" outlineLevel="0" collapsed="false">
      <c r="A88" s="67" t="s">
        <v>251</v>
      </c>
      <c r="B88" s="1" t="s">
        <v>901</v>
      </c>
      <c r="D88" s="2" t="s">
        <v>110</v>
      </c>
      <c r="E88" s="84" t="n">
        <v>43796</v>
      </c>
      <c r="P88" s="2" t="n">
        <v>1</v>
      </c>
      <c r="Q88" s="2" t="n">
        <v>1</v>
      </c>
      <c r="W88" s="2" t="n">
        <v>1</v>
      </c>
      <c r="AB88" s="2" t="n">
        <v>1</v>
      </c>
      <c r="AD88" s="2" t="n">
        <v>1</v>
      </c>
      <c r="AJ88" s="2" t="n">
        <v>1</v>
      </c>
    </row>
    <row r="89" customFormat="false" ht="18" hidden="false" customHeight="true" outlineLevel="0" collapsed="false">
      <c r="A89" s="67" t="s">
        <v>254</v>
      </c>
      <c r="B89" s="1" t="s">
        <v>902</v>
      </c>
      <c r="D89" s="2" t="s">
        <v>107</v>
      </c>
      <c r="E89" s="84" t="n">
        <v>43710</v>
      </c>
      <c r="AC89" s="2" t="n">
        <v>1</v>
      </c>
    </row>
    <row r="90" customFormat="false" ht="18" hidden="false" customHeight="true" outlineLevel="0" collapsed="false">
      <c r="A90" s="67" t="s">
        <v>257</v>
      </c>
      <c r="B90" s="1" t="s">
        <v>903</v>
      </c>
      <c r="D90" s="2" t="s">
        <v>160</v>
      </c>
      <c r="E90" s="84" t="n">
        <v>43647</v>
      </c>
      <c r="F90" s="2" t="n">
        <v>1</v>
      </c>
      <c r="M90" s="2" t="n">
        <v>1</v>
      </c>
      <c r="U90" s="2" t="n">
        <v>1</v>
      </c>
    </row>
    <row r="91" customFormat="false" ht="18" hidden="false" customHeight="true" outlineLevel="0" collapsed="false">
      <c r="A91" s="67" t="s">
        <v>260</v>
      </c>
      <c r="B91" s="1" t="s">
        <v>904</v>
      </c>
      <c r="D91" s="2" t="s">
        <v>167</v>
      </c>
      <c r="E91" s="84" t="s">
        <v>62</v>
      </c>
      <c r="F91" s="2" t="n">
        <v>1</v>
      </c>
      <c r="H91" s="2" t="n">
        <v>1</v>
      </c>
      <c r="AB91" s="2" t="n">
        <v>1</v>
      </c>
      <c r="AD91" s="2" t="n">
        <v>1</v>
      </c>
      <c r="AJ91" s="2" t="n">
        <v>1</v>
      </c>
    </row>
    <row r="92" customFormat="false" ht="18" hidden="false" customHeight="true" outlineLevel="0" collapsed="false">
      <c r="A92" s="67" t="s">
        <v>263</v>
      </c>
      <c r="B92" s="1" t="s">
        <v>905</v>
      </c>
      <c r="D92" s="2" t="s">
        <v>262</v>
      </c>
      <c r="E92" s="84" t="s">
        <v>62</v>
      </c>
      <c r="F92" s="2" t="n">
        <v>1</v>
      </c>
      <c r="H92" s="2" t="n">
        <v>1</v>
      </c>
      <c r="K92" s="2" t="n">
        <v>1</v>
      </c>
      <c r="W92" s="2" t="n">
        <v>1</v>
      </c>
      <c r="X92" s="2" t="n">
        <v>1</v>
      </c>
      <c r="AD92" s="2" t="n">
        <v>1</v>
      </c>
    </row>
    <row r="93" customFormat="false" ht="18" hidden="false" customHeight="true" outlineLevel="0" collapsed="false">
      <c r="A93" s="67" t="s">
        <v>265</v>
      </c>
      <c r="B93" s="1" t="s">
        <v>906</v>
      </c>
      <c r="D93" s="2" t="s">
        <v>167</v>
      </c>
      <c r="E93" s="84" t="n">
        <v>43781</v>
      </c>
      <c r="F93" s="2" t="n">
        <v>1</v>
      </c>
      <c r="H93" s="2" t="n">
        <v>1</v>
      </c>
      <c r="W93" s="2" t="n">
        <v>1</v>
      </c>
      <c r="AA93" s="2" t="n">
        <v>1</v>
      </c>
      <c r="AC93" s="2" t="n">
        <v>1</v>
      </c>
      <c r="AD93" s="2" t="n">
        <v>1</v>
      </c>
      <c r="AJ93" s="2" t="n">
        <v>1</v>
      </c>
    </row>
    <row r="94" customFormat="false" ht="18" hidden="false" customHeight="true" outlineLevel="0" collapsed="false">
      <c r="A94" s="67" t="s">
        <v>267</v>
      </c>
      <c r="B94" s="1" t="s">
        <v>907</v>
      </c>
      <c r="D94" s="2" t="s">
        <v>662</v>
      </c>
      <c r="E94" s="84" t="n">
        <v>43880</v>
      </c>
      <c r="F94" s="2" t="n">
        <v>1</v>
      </c>
      <c r="H94" s="2" t="n">
        <v>1</v>
      </c>
      <c r="J94" s="2" t="n">
        <v>1</v>
      </c>
      <c r="M94" s="2" t="n">
        <v>1</v>
      </c>
      <c r="P94" s="2" t="n">
        <v>1</v>
      </c>
      <c r="S94" s="2" t="n">
        <v>1</v>
      </c>
      <c r="V94" s="2" t="n">
        <v>1</v>
      </c>
      <c r="W94" s="2" t="n">
        <v>1</v>
      </c>
      <c r="X94" s="2" t="n">
        <v>1</v>
      </c>
      <c r="AA94" s="2" t="n">
        <v>1</v>
      </c>
      <c r="AC94" s="2" t="n">
        <v>1</v>
      </c>
      <c r="AD94" s="2" t="n">
        <v>1</v>
      </c>
      <c r="AJ94" s="2" t="n">
        <v>1</v>
      </c>
    </row>
    <row r="95" customFormat="false" ht="18" hidden="false" customHeight="true" outlineLevel="0" collapsed="false">
      <c r="A95" s="67" t="s">
        <v>269</v>
      </c>
      <c r="B95" s="1" t="s">
        <v>908</v>
      </c>
      <c r="D95" s="2" t="s">
        <v>113</v>
      </c>
      <c r="E95" s="84" t="n">
        <v>43815</v>
      </c>
      <c r="F95" s="2" t="n">
        <v>1</v>
      </c>
      <c r="J95" s="2" t="n">
        <v>1</v>
      </c>
      <c r="K95" s="2" t="n">
        <v>1</v>
      </c>
      <c r="O95" s="2" t="n">
        <v>1</v>
      </c>
      <c r="Y95" s="2" t="n">
        <v>1</v>
      </c>
    </row>
    <row r="96" customFormat="false" ht="18" hidden="false" customHeight="true" outlineLevel="0" collapsed="false">
      <c r="A96" s="67" t="s">
        <v>271</v>
      </c>
      <c r="B96" s="1" t="s">
        <v>909</v>
      </c>
      <c r="D96" s="2" t="s">
        <v>77</v>
      </c>
      <c r="E96" s="84" t="s">
        <v>62</v>
      </c>
      <c r="F96" s="2" t="s">
        <v>62</v>
      </c>
    </row>
    <row r="97" customFormat="false" ht="18" hidden="false" customHeight="true" outlineLevel="0" collapsed="false">
      <c r="A97" s="67" t="s">
        <v>274</v>
      </c>
      <c r="B97" s="1" t="s">
        <v>910</v>
      </c>
      <c r="D97" s="2" t="s">
        <v>74</v>
      </c>
      <c r="E97" s="84" t="n">
        <v>43710</v>
      </c>
      <c r="F97" s="2" t="n">
        <v>1</v>
      </c>
      <c r="H97" s="2" t="n">
        <v>1</v>
      </c>
      <c r="S97" s="2" t="n">
        <v>1</v>
      </c>
      <c r="W97" s="2" t="n">
        <v>1</v>
      </c>
      <c r="X97" s="2" t="n">
        <v>1</v>
      </c>
      <c r="AC97" s="2" t="n">
        <v>1</v>
      </c>
      <c r="AD97" s="2" t="n">
        <v>1</v>
      </c>
      <c r="AJ97" s="2" t="n">
        <v>4</v>
      </c>
    </row>
    <row r="98" customFormat="false" ht="18" hidden="false" customHeight="true" outlineLevel="0" collapsed="false">
      <c r="A98" s="67" t="s">
        <v>276</v>
      </c>
      <c r="B98" s="1" t="s">
        <v>911</v>
      </c>
      <c r="D98" s="2" t="s">
        <v>74</v>
      </c>
      <c r="E98" s="84" t="n">
        <v>43710</v>
      </c>
      <c r="F98" s="2" t="n">
        <v>1</v>
      </c>
      <c r="H98" s="2" t="n">
        <v>1</v>
      </c>
      <c r="S98" s="2" t="n">
        <v>1</v>
      </c>
      <c r="W98" s="2" t="n">
        <v>1</v>
      </c>
      <c r="X98" s="2" t="n">
        <v>1</v>
      </c>
      <c r="AC98" s="2" t="n">
        <v>1</v>
      </c>
      <c r="AD98" s="2" t="n">
        <v>1</v>
      </c>
      <c r="AJ98" s="2" t="n">
        <v>2</v>
      </c>
    </row>
    <row r="99" customFormat="false" ht="18" hidden="false" customHeight="true" outlineLevel="0" collapsed="false">
      <c r="A99" s="67" t="s">
        <v>278</v>
      </c>
      <c r="B99" s="1" t="s">
        <v>912</v>
      </c>
      <c r="D99" s="2" t="s">
        <v>246</v>
      </c>
      <c r="E99" s="84" t="n">
        <v>43686</v>
      </c>
      <c r="F99" s="2" t="n">
        <v>1</v>
      </c>
      <c r="W99" s="2" t="n">
        <v>1</v>
      </c>
      <c r="X99" s="2" t="n">
        <v>1</v>
      </c>
      <c r="AA99" s="2" t="n">
        <v>1</v>
      </c>
    </row>
    <row r="100" customFormat="false" ht="18" hidden="false" customHeight="true" outlineLevel="0" collapsed="false">
      <c r="A100" s="67" t="s">
        <v>280</v>
      </c>
      <c r="B100" s="1" t="s">
        <v>913</v>
      </c>
      <c r="D100" s="2" t="s">
        <v>536</v>
      </c>
      <c r="E100" s="84" t="n">
        <v>43826</v>
      </c>
      <c r="F100" s="2" t="n">
        <v>1</v>
      </c>
      <c r="H100" s="2" t="n">
        <v>1</v>
      </c>
      <c r="O100" s="2" t="n">
        <v>1</v>
      </c>
      <c r="P100" s="2" t="n">
        <v>1</v>
      </c>
      <c r="T100" s="2" t="n">
        <v>1</v>
      </c>
      <c r="X100" s="2" t="n">
        <v>1</v>
      </c>
      <c r="AD100" s="2" t="n">
        <v>1</v>
      </c>
    </row>
    <row r="101" customFormat="false" ht="18" hidden="false" customHeight="true" outlineLevel="0" collapsed="false">
      <c r="A101" s="67" t="s">
        <v>282</v>
      </c>
      <c r="B101" s="1" t="s">
        <v>914</v>
      </c>
      <c r="D101" s="2" t="s">
        <v>246</v>
      </c>
      <c r="E101" s="84" t="n">
        <v>44103</v>
      </c>
      <c r="F101" s="2" t="s">
        <v>62</v>
      </c>
    </row>
    <row r="102" customFormat="false" ht="18" hidden="false" customHeight="true" outlineLevel="0" collapsed="false">
      <c r="A102" s="67" t="s">
        <v>285</v>
      </c>
      <c r="B102" s="1" t="s">
        <v>915</v>
      </c>
      <c r="D102" s="2" t="s">
        <v>74</v>
      </c>
      <c r="E102" s="84" t="n">
        <v>43983</v>
      </c>
      <c r="F102" s="2" t="n">
        <v>1</v>
      </c>
      <c r="V102" s="2" t="n">
        <v>1</v>
      </c>
      <c r="W102" s="2" t="n">
        <v>1</v>
      </c>
      <c r="AA102" s="2" t="n">
        <v>1</v>
      </c>
      <c r="AC102" s="2" t="n">
        <v>1</v>
      </c>
      <c r="AJ102" s="2" t="n">
        <v>2</v>
      </c>
    </row>
    <row r="103" customFormat="false" ht="18" hidden="false" customHeight="true" outlineLevel="0" collapsed="false">
      <c r="A103" s="67" t="s">
        <v>287</v>
      </c>
      <c r="B103" s="1" t="s">
        <v>916</v>
      </c>
      <c r="D103" s="2" t="s">
        <v>293</v>
      </c>
      <c r="E103" s="84" t="n">
        <v>43810</v>
      </c>
      <c r="F103" s="2" t="n">
        <v>1</v>
      </c>
      <c r="H103" s="2" t="n">
        <v>1</v>
      </c>
      <c r="O103" s="2" t="n">
        <v>1</v>
      </c>
      <c r="P103" s="2" t="n">
        <v>1</v>
      </c>
      <c r="AD103" s="2" t="n">
        <v>1</v>
      </c>
    </row>
    <row r="104" customFormat="false" ht="18" hidden="false" customHeight="true" outlineLevel="0" collapsed="false">
      <c r="A104" s="67" t="s">
        <v>289</v>
      </c>
      <c r="B104" s="1" t="s">
        <v>917</v>
      </c>
      <c r="D104" s="2" t="s">
        <v>77</v>
      </c>
      <c r="E104" s="84" t="n">
        <v>43824</v>
      </c>
      <c r="F104" s="2" t="n">
        <v>1</v>
      </c>
      <c r="L104" s="2" t="n">
        <v>1</v>
      </c>
      <c r="X104" s="2" t="n">
        <v>1</v>
      </c>
      <c r="AD104" s="2" t="n">
        <v>1</v>
      </c>
      <c r="AE104" s="2" t="n">
        <v>1</v>
      </c>
      <c r="AJ104" s="2" t="n">
        <v>1</v>
      </c>
    </row>
    <row r="105" customFormat="false" ht="18" hidden="false" customHeight="true" outlineLevel="0" collapsed="false">
      <c r="A105" s="67" t="s">
        <v>291</v>
      </c>
      <c r="B105" s="1" t="s">
        <v>918</v>
      </c>
      <c r="D105" s="2" t="s">
        <v>344</v>
      </c>
      <c r="E105" s="84" t="s">
        <v>62</v>
      </c>
      <c r="F105" s="2" t="n">
        <v>1</v>
      </c>
      <c r="W105" s="2" t="n">
        <v>1</v>
      </c>
      <c r="AA105" s="2" t="n">
        <v>1</v>
      </c>
      <c r="AB105" s="2" t="n">
        <v>1</v>
      </c>
      <c r="AC105" s="2" t="n">
        <v>1</v>
      </c>
      <c r="AD105" s="2" t="n">
        <v>1</v>
      </c>
    </row>
    <row r="106" customFormat="false" ht="18" hidden="false" customHeight="true" outlineLevel="0" collapsed="false">
      <c r="A106" s="67" t="s">
        <v>294</v>
      </c>
      <c r="B106" s="1" t="s">
        <v>919</v>
      </c>
      <c r="D106" s="2" t="s">
        <v>207</v>
      </c>
      <c r="E106" s="84" t="n">
        <v>43838</v>
      </c>
      <c r="F106" s="2" t="s">
        <v>62</v>
      </c>
    </row>
    <row r="107" customFormat="false" ht="18" hidden="false" customHeight="true" outlineLevel="0" collapsed="false">
      <c r="A107" s="67" t="s">
        <v>296</v>
      </c>
      <c r="B107" s="1" t="s">
        <v>920</v>
      </c>
      <c r="D107" s="2" t="s">
        <v>207</v>
      </c>
      <c r="E107" s="84" t="n">
        <v>43801</v>
      </c>
      <c r="F107" s="2" t="n">
        <v>1</v>
      </c>
      <c r="H107" s="2" t="n">
        <v>1</v>
      </c>
      <c r="S107" s="2" t="n">
        <v>1</v>
      </c>
      <c r="W107" s="2" t="n">
        <v>1</v>
      </c>
      <c r="X107" s="2" t="n">
        <v>1</v>
      </c>
      <c r="AC107" s="2" t="n">
        <v>1</v>
      </c>
      <c r="AD107" s="2" t="n">
        <v>1</v>
      </c>
      <c r="AJ107" s="2" t="n">
        <v>2</v>
      </c>
    </row>
    <row r="108" customFormat="false" ht="18" hidden="false" customHeight="true" outlineLevel="0" collapsed="false">
      <c r="A108" s="67" t="s">
        <v>298</v>
      </c>
      <c r="B108" s="1" t="s">
        <v>921</v>
      </c>
      <c r="D108" s="2" t="s">
        <v>207</v>
      </c>
      <c r="E108" s="84" t="n">
        <v>43687</v>
      </c>
      <c r="F108" s="2" t="n">
        <v>1</v>
      </c>
      <c r="V108" s="2" t="n">
        <v>1</v>
      </c>
      <c r="W108" s="2" t="n">
        <v>1</v>
      </c>
      <c r="AA108" s="2" t="n">
        <v>1</v>
      </c>
      <c r="AB108" s="2" t="n">
        <v>1</v>
      </c>
      <c r="AD108" s="2" t="n">
        <v>1</v>
      </c>
    </row>
    <row r="109" customFormat="false" ht="18" hidden="false" customHeight="true" outlineLevel="0" collapsed="false">
      <c r="A109" s="67" t="s">
        <v>300</v>
      </c>
      <c r="B109" s="1" t="s">
        <v>922</v>
      </c>
      <c r="D109" s="2" t="s">
        <v>207</v>
      </c>
      <c r="E109" s="84" t="n">
        <v>43710</v>
      </c>
      <c r="F109" s="2" t="n">
        <v>1</v>
      </c>
      <c r="H109" s="2" t="n">
        <v>1</v>
      </c>
      <c r="S109" s="2" t="n">
        <v>1</v>
      </c>
      <c r="W109" s="2" t="n">
        <v>1</v>
      </c>
      <c r="X109" s="2" t="n">
        <v>1</v>
      </c>
      <c r="AC109" s="2" t="n">
        <v>1</v>
      </c>
      <c r="AD109" s="2" t="n">
        <v>1</v>
      </c>
      <c r="AJ109" s="2" t="n">
        <v>4</v>
      </c>
    </row>
    <row r="110" customFormat="false" ht="18" hidden="false" customHeight="true" outlineLevel="0" collapsed="false">
      <c r="A110" s="67" t="s">
        <v>302</v>
      </c>
      <c r="B110" s="1" t="s">
        <v>923</v>
      </c>
      <c r="D110" s="2" t="s">
        <v>207</v>
      </c>
      <c r="E110" s="84" t="s">
        <v>62</v>
      </c>
      <c r="F110" s="2" t="s">
        <v>62</v>
      </c>
    </row>
    <row r="111" customFormat="false" ht="18" hidden="false" customHeight="true" outlineLevel="0" collapsed="false">
      <c r="A111" s="67" t="s">
        <v>304</v>
      </c>
      <c r="B111" s="1" t="s">
        <v>924</v>
      </c>
      <c r="D111" s="2" t="s">
        <v>142</v>
      </c>
      <c r="E111" s="84" t="s">
        <v>62</v>
      </c>
      <c r="F111" s="2" t="n">
        <v>1</v>
      </c>
      <c r="P111" s="2" t="n">
        <v>1</v>
      </c>
      <c r="W111" s="2" t="n">
        <v>1</v>
      </c>
      <c r="AD111" s="2" t="n">
        <v>1</v>
      </c>
    </row>
    <row r="112" customFormat="false" ht="18" hidden="false" customHeight="true" outlineLevel="0" collapsed="false">
      <c r="A112" s="67" t="s">
        <v>306</v>
      </c>
      <c r="B112" s="1" t="s">
        <v>925</v>
      </c>
      <c r="D112" s="2" t="s">
        <v>847</v>
      </c>
      <c r="E112" s="84" t="n">
        <v>43710</v>
      </c>
      <c r="F112" s="2" t="n">
        <v>1</v>
      </c>
      <c r="H112" s="2" t="n">
        <v>1</v>
      </c>
      <c r="S112" s="2" t="n">
        <v>1</v>
      </c>
      <c r="W112" s="2" t="n">
        <v>1</v>
      </c>
      <c r="X112" s="2" t="n">
        <v>1</v>
      </c>
      <c r="AC112" s="2" t="n">
        <v>1</v>
      </c>
      <c r="AD112" s="2" t="n">
        <v>1</v>
      </c>
      <c r="AJ112" s="2" t="n">
        <v>4</v>
      </c>
    </row>
    <row r="113" customFormat="false" ht="18" hidden="false" customHeight="true" outlineLevel="0" collapsed="false">
      <c r="A113" s="67" t="s">
        <v>308</v>
      </c>
      <c r="B113" s="1" t="s">
        <v>926</v>
      </c>
      <c r="D113" s="2" t="s">
        <v>416</v>
      </c>
      <c r="E113" s="84" t="n">
        <v>44147</v>
      </c>
      <c r="F113" s="2" t="n">
        <v>1</v>
      </c>
      <c r="K113" s="2" t="n">
        <v>1</v>
      </c>
      <c r="V113" s="2" t="n">
        <v>1</v>
      </c>
      <c r="W113" s="2" t="n">
        <v>1</v>
      </c>
      <c r="AC113" s="2" t="n">
        <v>1</v>
      </c>
      <c r="AD113" s="2" t="n">
        <v>1</v>
      </c>
    </row>
    <row r="114" customFormat="false" ht="18" hidden="false" customHeight="true" outlineLevel="0" collapsed="false">
      <c r="A114" s="67" t="s">
        <v>310</v>
      </c>
      <c r="B114" s="1" t="s">
        <v>927</v>
      </c>
      <c r="D114" s="2" t="s">
        <v>239</v>
      </c>
      <c r="E114" s="84" t="n">
        <v>43883</v>
      </c>
      <c r="F114" s="2" t="n">
        <v>1</v>
      </c>
      <c r="L114" s="2" t="n">
        <v>1</v>
      </c>
      <c r="P114" s="2" t="n">
        <v>1</v>
      </c>
      <c r="W114" s="2" t="n">
        <v>1</v>
      </c>
      <c r="AB114" s="2" t="n">
        <v>1</v>
      </c>
      <c r="AD114" s="2" t="n">
        <v>1</v>
      </c>
    </row>
    <row r="115" customFormat="false" ht="18" hidden="false" customHeight="true" outlineLevel="0" collapsed="false">
      <c r="A115" s="67" t="s">
        <v>312</v>
      </c>
      <c r="B115" s="1" t="s">
        <v>928</v>
      </c>
      <c r="D115" s="2" t="s">
        <v>107</v>
      </c>
      <c r="E115" s="84" t="n">
        <v>43710</v>
      </c>
      <c r="F115" s="2" t="n">
        <v>1</v>
      </c>
      <c r="H115" s="2" t="n">
        <v>1</v>
      </c>
      <c r="S115" s="2" t="n">
        <v>1</v>
      </c>
      <c r="W115" s="2" t="n">
        <v>1</v>
      </c>
      <c r="X115" s="2" t="n">
        <v>1</v>
      </c>
      <c r="AC115" s="2" t="n">
        <v>1</v>
      </c>
      <c r="AD115" s="2" t="n">
        <v>1</v>
      </c>
      <c r="AJ115" s="2" t="n">
        <v>4</v>
      </c>
    </row>
    <row r="116" customFormat="false" ht="18" hidden="false" customHeight="true" outlineLevel="0" collapsed="false">
      <c r="A116" s="67" t="s">
        <v>314</v>
      </c>
      <c r="B116" s="1" t="s">
        <v>929</v>
      </c>
      <c r="C116" s="2" t="s">
        <v>431</v>
      </c>
      <c r="D116" s="2" t="s">
        <v>110</v>
      </c>
      <c r="E116" s="84" t="n">
        <v>44370</v>
      </c>
      <c r="F116" s="2" t="n">
        <v>1</v>
      </c>
      <c r="J116" s="2" t="n">
        <v>1</v>
      </c>
      <c r="K116" s="2" t="n">
        <v>1</v>
      </c>
      <c r="W116" s="2" t="n">
        <v>1</v>
      </c>
      <c r="X116" s="2" t="n">
        <v>1</v>
      </c>
      <c r="AD116" s="2" t="n">
        <v>1</v>
      </c>
    </row>
    <row r="117" customFormat="false" ht="18" hidden="false" customHeight="true" outlineLevel="0" collapsed="false">
      <c r="A117" s="67" t="s">
        <v>316</v>
      </c>
      <c r="B117" s="1" t="s">
        <v>930</v>
      </c>
      <c r="D117" s="2" t="s">
        <v>77</v>
      </c>
      <c r="E117" s="84" t="n">
        <v>43876</v>
      </c>
      <c r="F117" s="2" t="n">
        <v>1</v>
      </c>
      <c r="I117" s="2" t="n">
        <v>1</v>
      </c>
      <c r="K117" s="2" t="n">
        <v>1</v>
      </c>
      <c r="P117" s="2" t="n">
        <v>1</v>
      </c>
      <c r="U117" s="2" t="n">
        <v>1</v>
      </c>
      <c r="V117" s="2" t="n">
        <v>1</v>
      </c>
      <c r="Y117" s="2" t="n">
        <v>1</v>
      </c>
      <c r="AA117" s="2" t="n">
        <v>1</v>
      </c>
      <c r="AB117" s="2" t="n">
        <v>1</v>
      </c>
      <c r="AC117" s="2" t="n">
        <v>1</v>
      </c>
      <c r="AD117" s="2" t="n">
        <v>1</v>
      </c>
      <c r="AJ117" s="2" t="n">
        <v>5</v>
      </c>
    </row>
    <row r="118" customFormat="false" ht="18" hidden="false" customHeight="true" outlineLevel="0" collapsed="false">
      <c r="A118" s="67" t="s">
        <v>318</v>
      </c>
      <c r="B118" s="1" t="s">
        <v>931</v>
      </c>
      <c r="D118" s="2" t="s">
        <v>77</v>
      </c>
      <c r="E118" s="84" t="s">
        <v>62</v>
      </c>
      <c r="F118" s="2" t="n">
        <v>1</v>
      </c>
      <c r="P118" s="2" t="n">
        <v>1</v>
      </c>
      <c r="W118" s="2" t="n">
        <v>1</v>
      </c>
      <c r="Z118" s="2" t="n">
        <v>1</v>
      </c>
      <c r="AA118" s="2" t="n">
        <v>1</v>
      </c>
      <c r="AD118" s="2" t="n">
        <v>1</v>
      </c>
    </row>
    <row r="119" customFormat="false" ht="18" hidden="false" customHeight="true" outlineLevel="0" collapsed="false">
      <c r="A119" s="67" t="s">
        <v>320</v>
      </c>
      <c r="B119" s="1" t="s">
        <v>932</v>
      </c>
      <c r="D119" s="2" t="s">
        <v>184</v>
      </c>
      <c r="E119" s="84" t="n">
        <v>43852</v>
      </c>
      <c r="W119" s="2" t="n">
        <v>1</v>
      </c>
      <c r="AC119" s="2" t="n">
        <v>1</v>
      </c>
      <c r="AD119" s="2" t="n">
        <v>1</v>
      </c>
      <c r="AJ119" s="2" t="n">
        <v>3</v>
      </c>
    </row>
    <row r="120" customFormat="false" ht="18" hidden="false" customHeight="true" outlineLevel="0" collapsed="false">
      <c r="A120" s="67" t="s">
        <v>322</v>
      </c>
      <c r="B120" s="1" t="s">
        <v>933</v>
      </c>
      <c r="D120" s="2" t="s">
        <v>74</v>
      </c>
      <c r="E120" s="84" t="s">
        <v>62</v>
      </c>
      <c r="F120" s="2" t="s">
        <v>62</v>
      </c>
    </row>
    <row r="121" customFormat="false" ht="18" hidden="false" customHeight="true" outlineLevel="0" collapsed="false">
      <c r="A121" s="67" t="s">
        <v>324</v>
      </c>
      <c r="B121" s="1" t="s">
        <v>934</v>
      </c>
      <c r="D121" s="2" t="s">
        <v>536</v>
      </c>
      <c r="E121" s="84" t="n">
        <v>43937</v>
      </c>
      <c r="F121" s="2" t="n">
        <v>1</v>
      </c>
      <c r="H121" s="2" t="n">
        <v>1</v>
      </c>
      <c r="W121" s="2" t="n">
        <v>1</v>
      </c>
      <c r="AC121" s="2" t="n">
        <v>1</v>
      </c>
      <c r="AD121" s="2" t="n">
        <v>1</v>
      </c>
    </row>
    <row r="122" customFormat="false" ht="18" hidden="false" customHeight="true" outlineLevel="0" collapsed="false">
      <c r="A122" s="67" t="s">
        <v>326</v>
      </c>
      <c r="B122" s="1" t="s">
        <v>935</v>
      </c>
      <c r="D122" s="2" t="s">
        <v>207</v>
      </c>
      <c r="E122" s="84" t="n">
        <v>43850</v>
      </c>
      <c r="L122" s="2" t="n">
        <v>1</v>
      </c>
      <c r="P122" s="2" t="n">
        <v>1</v>
      </c>
      <c r="W122" s="2" t="n">
        <v>1</v>
      </c>
      <c r="AC122" s="2" t="n">
        <v>1</v>
      </c>
      <c r="AD122" s="2" t="n">
        <v>1</v>
      </c>
      <c r="AJ122" s="2" t="n">
        <v>1</v>
      </c>
    </row>
    <row r="123" customFormat="false" ht="18" hidden="false" customHeight="true" outlineLevel="0" collapsed="false">
      <c r="A123" s="67" t="s">
        <v>328</v>
      </c>
      <c r="B123" s="1" t="s">
        <v>936</v>
      </c>
      <c r="D123" s="2" t="s">
        <v>167</v>
      </c>
      <c r="E123" s="84" t="n">
        <v>43766</v>
      </c>
      <c r="F123" s="2" t="n">
        <v>1</v>
      </c>
      <c r="AC123" s="2" t="n">
        <v>1</v>
      </c>
      <c r="AJ123" s="2" t="n">
        <v>1</v>
      </c>
    </row>
    <row r="124" customFormat="false" ht="18" hidden="false" customHeight="true" outlineLevel="0" collapsed="false">
      <c r="A124" s="67" t="s">
        <v>330</v>
      </c>
      <c r="B124" s="1" t="s">
        <v>937</v>
      </c>
      <c r="D124" s="2" t="s">
        <v>74</v>
      </c>
      <c r="E124" s="84" t="n">
        <v>43787</v>
      </c>
      <c r="F124" s="2" t="n">
        <v>1</v>
      </c>
      <c r="H124" s="2" t="n">
        <v>1</v>
      </c>
      <c r="K124" s="2" t="n">
        <v>1</v>
      </c>
      <c r="P124" s="2" t="n">
        <v>1</v>
      </c>
      <c r="W124" s="2" t="n">
        <v>1</v>
      </c>
      <c r="AD124" s="2" t="n">
        <v>1</v>
      </c>
    </row>
    <row r="125" customFormat="false" ht="18" hidden="false" customHeight="true" outlineLevel="0" collapsed="false">
      <c r="A125" s="67" t="s">
        <v>332</v>
      </c>
      <c r="B125" s="1" t="s">
        <v>938</v>
      </c>
      <c r="D125" s="2" t="s">
        <v>213</v>
      </c>
      <c r="E125" s="84" t="s">
        <v>62</v>
      </c>
      <c r="P125" s="2" t="n">
        <v>1</v>
      </c>
      <c r="Q125" s="2" t="n">
        <v>1</v>
      </c>
      <c r="AA125" s="2" t="n">
        <v>1</v>
      </c>
      <c r="AC125" s="2" t="n">
        <v>1</v>
      </c>
      <c r="AJ125" s="2" t="n">
        <v>1</v>
      </c>
    </row>
    <row r="126" customFormat="false" ht="18" hidden="false" customHeight="true" outlineLevel="0" collapsed="false">
      <c r="A126" s="67" t="s">
        <v>334</v>
      </c>
      <c r="B126" s="1" t="s">
        <v>939</v>
      </c>
      <c r="D126" s="2" t="s">
        <v>175</v>
      </c>
      <c r="E126" s="84" t="s">
        <v>62</v>
      </c>
      <c r="F126" s="2" t="n">
        <v>1</v>
      </c>
      <c r="H126" s="2" t="n">
        <v>1</v>
      </c>
      <c r="M126" s="2" t="n">
        <v>1</v>
      </c>
      <c r="V126" s="2" t="n">
        <v>1</v>
      </c>
      <c r="W126" s="2" t="n">
        <v>1</v>
      </c>
      <c r="AB126" s="2" t="n">
        <v>1</v>
      </c>
    </row>
    <row r="127" customFormat="false" ht="18" hidden="false" customHeight="true" outlineLevel="0" collapsed="false">
      <c r="A127" s="67" t="s">
        <v>336</v>
      </c>
      <c r="B127" s="1" t="s">
        <v>940</v>
      </c>
      <c r="D127" s="2" t="s">
        <v>77</v>
      </c>
      <c r="E127" s="84" t="n">
        <v>44083</v>
      </c>
      <c r="F127" s="2" t="n">
        <v>1</v>
      </c>
      <c r="W127" s="2" t="n">
        <v>1</v>
      </c>
      <c r="AA127" s="2" t="n">
        <v>1</v>
      </c>
      <c r="AC127" s="2" t="n">
        <v>1</v>
      </c>
    </row>
    <row r="128" customFormat="false" ht="18" hidden="false" customHeight="true" outlineLevel="0" collapsed="false">
      <c r="A128" s="67" t="s">
        <v>338</v>
      </c>
      <c r="B128" s="1" t="s">
        <v>941</v>
      </c>
      <c r="D128" s="2" t="s">
        <v>167</v>
      </c>
      <c r="E128" s="84" t="n">
        <v>43831</v>
      </c>
      <c r="F128" s="2" t="n">
        <v>1</v>
      </c>
      <c r="H128" s="2" t="n">
        <v>1</v>
      </c>
      <c r="P128" s="2" t="n">
        <v>1</v>
      </c>
      <c r="AC128" s="2" t="n">
        <v>1</v>
      </c>
      <c r="AD128" s="2" t="n">
        <v>1</v>
      </c>
    </row>
    <row r="129" customFormat="false" ht="18" hidden="false" customHeight="true" outlineLevel="0" collapsed="false">
      <c r="A129" s="67" t="s">
        <v>340</v>
      </c>
      <c r="B129" s="1" t="s">
        <v>942</v>
      </c>
      <c r="D129" s="2" t="s">
        <v>344</v>
      </c>
      <c r="E129" s="84" t="n">
        <v>43683</v>
      </c>
      <c r="F129" s="2" t="n">
        <v>1</v>
      </c>
      <c r="Q129" s="2" t="n">
        <v>1</v>
      </c>
      <c r="T129" s="2" t="n">
        <v>1</v>
      </c>
      <c r="AB129" s="2" t="n">
        <v>1</v>
      </c>
      <c r="AC129" s="2" t="n">
        <v>1</v>
      </c>
      <c r="AD129" s="2" t="n">
        <v>1</v>
      </c>
    </row>
    <row r="130" customFormat="false" ht="18" hidden="false" customHeight="true" outlineLevel="0" collapsed="false">
      <c r="A130" s="67" t="s">
        <v>342</v>
      </c>
      <c r="B130" s="1" t="s">
        <v>943</v>
      </c>
      <c r="D130" s="2" t="s">
        <v>77</v>
      </c>
      <c r="E130" s="84" t="n">
        <v>44042</v>
      </c>
      <c r="F130" s="2" t="n">
        <v>1</v>
      </c>
      <c r="H130" s="2" t="n">
        <v>1</v>
      </c>
      <c r="I130" s="2" t="n">
        <v>1</v>
      </c>
      <c r="N130" s="2" t="n">
        <v>1</v>
      </c>
      <c r="O130" s="2" t="n">
        <v>1</v>
      </c>
      <c r="AD130" s="2" t="n">
        <v>1</v>
      </c>
    </row>
    <row r="131" customFormat="false" ht="18" hidden="false" customHeight="true" outlineLevel="0" collapsed="false">
      <c r="A131" s="67" t="s">
        <v>345</v>
      </c>
      <c r="B131" s="1" t="s">
        <v>944</v>
      </c>
      <c r="D131" s="2" t="s">
        <v>175</v>
      </c>
      <c r="E131" s="84" t="n">
        <v>43801</v>
      </c>
      <c r="F131" s="2" t="n">
        <v>1</v>
      </c>
      <c r="H131" s="2" t="n">
        <v>1</v>
      </c>
      <c r="S131" s="2" t="n">
        <v>1</v>
      </c>
      <c r="W131" s="2" t="n">
        <v>1</v>
      </c>
      <c r="AB131" s="2" t="n">
        <v>1</v>
      </c>
      <c r="AD131" s="2" t="n">
        <v>1</v>
      </c>
    </row>
    <row r="132" customFormat="false" ht="18" hidden="false" customHeight="true" outlineLevel="0" collapsed="false">
      <c r="A132" s="67" t="s">
        <v>347</v>
      </c>
      <c r="B132" s="1" t="s">
        <v>945</v>
      </c>
      <c r="D132" s="2" t="s">
        <v>213</v>
      </c>
      <c r="E132" s="84" t="n">
        <v>43798</v>
      </c>
      <c r="F132" s="2" t="n">
        <v>1</v>
      </c>
      <c r="S132" s="2" t="n">
        <v>1</v>
      </c>
      <c r="Y132" s="2" t="n">
        <v>1</v>
      </c>
      <c r="AA132" s="2" t="n">
        <v>1</v>
      </c>
      <c r="AC132" s="2" t="n">
        <v>1</v>
      </c>
      <c r="AD132" s="2" t="n">
        <v>1</v>
      </c>
    </row>
    <row r="133" customFormat="false" ht="18" hidden="false" customHeight="true" outlineLevel="0" collapsed="false">
      <c r="A133" s="67" t="s">
        <v>349</v>
      </c>
      <c r="B133" s="1" t="s">
        <v>946</v>
      </c>
      <c r="D133" s="2" t="s">
        <v>107</v>
      </c>
      <c r="E133" s="84" t="n">
        <v>43847</v>
      </c>
      <c r="H133" s="2" t="n">
        <v>1</v>
      </c>
      <c r="P133" s="2" t="n">
        <v>1</v>
      </c>
      <c r="AB133" s="2" t="n">
        <v>1</v>
      </c>
      <c r="AD133" s="2" t="n">
        <v>1</v>
      </c>
      <c r="AJ133" s="2" t="n">
        <v>1</v>
      </c>
    </row>
    <row r="134" customFormat="false" ht="18" hidden="false" customHeight="true" outlineLevel="0" collapsed="false">
      <c r="A134" s="67" t="s">
        <v>351</v>
      </c>
      <c r="B134" s="1" t="s">
        <v>947</v>
      </c>
      <c r="D134" s="2" t="s">
        <v>74</v>
      </c>
      <c r="E134" s="84" t="s">
        <v>62</v>
      </c>
      <c r="F134" s="2" t="n">
        <v>1</v>
      </c>
      <c r="N134" s="2" t="n">
        <v>1</v>
      </c>
      <c r="P134" s="2" t="n">
        <v>1</v>
      </c>
      <c r="X134" s="2" t="n">
        <v>1</v>
      </c>
      <c r="AC134" s="2" t="n">
        <v>1</v>
      </c>
      <c r="AD134" s="2" t="n">
        <v>1</v>
      </c>
    </row>
    <row r="135" customFormat="false" ht="18" hidden="false" customHeight="true" outlineLevel="0" collapsed="false">
      <c r="A135" s="67" t="s">
        <v>354</v>
      </c>
      <c r="B135" s="1" t="s">
        <v>948</v>
      </c>
      <c r="D135" s="2" t="s">
        <v>74</v>
      </c>
      <c r="E135" s="84" t="s">
        <v>62</v>
      </c>
      <c r="F135" s="2" t="n">
        <v>1</v>
      </c>
      <c r="N135" s="2" t="n">
        <v>1</v>
      </c>
      <c r="P135" s="2" t="n">
        <v>1</v>
      </c>
      <c r="X135" s="2" t="n">
        <v>1</v>
      </c>
      <c r="AC135" s="2" t="n">
        <v>1</v>
      </c>
      <c r="AD135" s="2" t="n">
        <v>1</v>
      </c>
    </row>
    <row r="136" customFormat="false" ht="18" hidden="false" customHeight="true" outlineLevel="0" collapsed="false">
      <c r="A136" s="67" t="s">
        <v>356</v>
      </c>
      <c r="B136" s="1" t="s">
        <v>949</v>
      </c>
      <c r="D136" s="2" t="s">
        <v>74</v>
      </c>
      <c r="E136" s="84" t="n">
        <v>44043</v>
      </c>
      <c r="F136" s="2" t="n">
        <v>1</v>
      </c>
      <c r="N136" s="2" t="n">
        <v>1</v>
      </c>
      <c r="P136" s="2" t="n">
        <v>1</v>
      </c>
      <c r="X136" s="2" t="n">
        <v>1</v>
      </c>
      <c r="AC136" s="2" t="n">
        <v>1</v>
      </c>
      <c r="AD136" s="2" t="n">
        <v>1</v>
      </c>
    </row>
    <row r="137" customFormat="false" ht="18" hidden="false" customHeight="true" outlineLevel="0" collapsed="false">
      <c r="A137" s="67" t="s">
        <v>358</v>
      </c>
      <c r="B137" s="1" t="s">
        <v>950</v>
      </c>
      <c r="D137" s="2" t="s">
        <v>246</v>
      </c>
      <c r="E137" s="84" t="n">
        <v>43735</v>
      </c>
      <c r="F137" s="2" t="n">
        <v>1</v>
      </c>
      <c r="H137" s="2" t="n">
        <v>1</v>
      </c>
      <c r="P137" s="2" t="n">
        <v>1</v>
      </c>
      <c r="W137" s="2" t="n">
        <v>1</v>
      </c>
      <c r="X137" s="2" t="n">
        <v>1</v>
      </c>
      <c r="AA137" s="2" t="n">
        <v>1</v>
      </c>
      <c r="AC137" s="2" t="n">
        <v>1</v>
      </c>
      <c r="AD137" s="2" t="n">
        <v>1</v>
      </c>
      <c r="AG137" s="2" t="n">
        <v>1</v>
      </c>
      <c r="AJ137" s="2" t="n">
        <v>3</v>
      </c>
    </row>
    <row r="138" customFormat="false" ht="18" hidden="false" customHeight="true" outlineLevel="0" collapsed="false">
      <c r="A138" s="67" t="s">
        <v>360</v>
      </c>
      <c r="B138" s="1" t="s">
        <v>951</v>
      </c>
      <c r="D138" s="2" t="s">
        <v>74</v>
      </c>
      <c r="E138" s="84" t="n">
        <v>43710</v>
      </c>
      <c r="F138" s="2" t="n">
        <v>1</v>
      </c>
      <c r="H138" s="2" t="n">
        <v>1</v>
      </c>
      <c r="S138" s="2" t="n">
        <v>1</v>
      </c>
      <c r="W138" s="2" t="n">
        <v>1</v>
      </c>
      <c r="X138" s="2" t="n">
        <v>1</v>
      </c>
      <c r="AC138" s="2" t="n">
        <v>1</v>
      </c>
      <c r="AD138" s="2" t="n">
        <v>1</v>
      </c>
      <c r="AJ138" s="2" t="n">
        <v>4</v>
      </c>
    </row>
    <row r="139" customFormat="false" ht="18" hidden="false" customHeight="true" outlineLevel="0" collapsed="false">
      <c r="A139" s="67" t="s">
        <v>362</v>
      </c>
      <c r="B139" s="1" t="s">
        <v>952</v>
      </c>
      <c r="D139" s="2" t="s">
        <v>953</v>
      </c>
      <c r="E139" s="84" t="n">
        <v>43668</v>
      </c>
      <c r="F139" s="2" t="n">
        <v>1</v>
      </c>
      <c r="I139" s="2" t="n">
        <v>1</v>
      </c>
      <c r="W139" s="2" t="n">
        <v>1</v>
      </c>
      <c r="AC139" s="2" t="n">
        <v>1</v>
      </c>
      <c r="AD139" s="2" t="n">
        <v>1</v>
      </c>
      <c r="AJ139" s="2" t="n">
        <v>1</v>
      </c>
    </row>
    <row r="140" customFormat="false" ht="18" hidden="false" customHeight="true" outlineLevel="0" collapsed="false">
      <c r="A140" s="67" t="s">
        <v>364</v>
      </c>
      <c r="B140" s="1" t="s">
        <v>954</v>
      </c>
      <c r="D140" s="2" t="s">
        <v>246</v>
      </c>
      <c r="E140" s="84" t="s">
        <v>62</v>
      </c>
      <c r="F140" s="2" t="n">
        <v>1</v>
      </c>
      <c r="S140" s="2" t="n">
        <v>1</v>
      </c>
      <c r="W140" s="2" t="n">
        <v>1</v>
      </c>
      <c r="X140" s="2" t="n">
        <v>1</v>
      </c>
      <c r="AA140" s="2" t="n">
        <v>1</v>
      </c>
      <c r="AC140" s="2" t="n">
        <v>1</v>
      </c>
    </row>
    <row r="141" customFormat="false" ht="18" hidden="false" customHeight="true" outlineLevel="0" collapsed="false">
      <c r="A141" s="67" t="s">
        <v>366</v>
      </c>
      <c r="B141" s="1" t="s">
        <v>955</v>
      </c>
      <c r="D141" s="2" t="s">
        <v>74</v>
      </c>
      <c r="E141" s="84" t="n">
        <v>43710</v>
      </c>
      <c r="F141" s="2" t="n">
        <v>1</v>
      </c>
      <c r="H141" s="2" t="n">
        <v>1</v>
      </c>
      <c r="S141" s="2" t="n">
        <v>1</v>
      </c>
      <c r="W141" s="2" t="n">
        <v>1</v>
      </c>
      <c r="X141" s="2" t="n">
        <v>1</v>
      </c>
      <c r="AC141" s="2" t="n">
        <v>1</v>
      </c>
      <c r="AD141" s="2" t="n">
        <v>1</v>
      </c>
      <c r="AJ141" s="2" t="n">
        <v>4</v>
      </c>
    </row>
    <row r="142" customFormat="false" ht="18" hidden="false" customHeight="true" outlineLevel="0" collapsed="false">
      <c r="A142" s="67" t="s">
        <v>368</v>
      </c>
      <c r="B142" s="1" t="s">
        <v>956</v>
      </c>
      <c r="D142" s="2" t="s">
        <v>110</v>
      </c>
      <c r="E142" s="84" t="s">
        <v>62</v>
      </c>
      <c r="O142" s="2" t="n">
        <v>1</v>
      </c>
      <c r="S142" s="2" t="n">
        <v>1</v>
      </c>
      <c r="V142" s="2" t="n">
        <v>1</v>
      </c>
      <c r="X142" s="2" t="n">
        <v>1</v>
      </c>
      <c r="AC142" s="2" t="n">
        <v>1</v>
      </c>
      <c r="AD142" s="2" t="n">
        <v>1</v>
      </c>
    </row>
    <row r="143" customFormat="false" ht="18" hidden="false" customHeight="true" outlineLevel="0" collapsed="false">
      <c r="A143" s="67" t="s">
        <v>370</v>
      </c>
      <c r="B143" s="1" t="s">
        <v>957</v>
      </c>
      <c r="D143" s="2" t="s">
        <v>210</v>
      </c>
      <c r="E143" s="84" t="s">
        <v>62</v>
      </c>
      <c r="F143" s="2" t="s">
        <v>62</v>
      </c>
    </row>
    <row r="144" customFormat="false" ht="18" hidden="false" customHeight="true" outlineLevel="0" collapsed="false">
      <c r="A144" s="67" t="s">
        <v>372</v>
      </c>
      <c r="B144" s="1" t="s">
        <v>958</v>
      </c>
      <c r="D144" s="2" t="s">
        <v>870</v>
      </c>
      <c r="E144" s="84" t="s">
        <v>62</v>
      </c>
      <c r="F144" s="2" t="n">
        <v>1</v>
      </c>
      <c r="H144" s="2" t="n">
        <v>1</v>
      </c>
      <c r="W144" s="2" t="n">
        <v>1</v>
      </c>
      <c r="X144" s="2" t="n">
        <v>1</v>
      </c>
      <c r="Y144" s="2" t="n">
        <v>1</v>
      </c>
      <c r="AJ144" s="2" t="n">
        <v>1</v>
      </c>
    </row>
    <row r="145" customFormat="false" ht="18" hidden="false" customHeight="true" outlineLevel="0" collapsed="false">
      <c r="A145" s="67" t="s">
        <v>374</v>
      </c>
      <c r="B145" s="1" t="s">
        <v>959</v>
      </c>
      <c r="D145" s="2" t="s">
        <v>110</v>
      </c>
      <c r="E145" s="84" t="n">
        <v>43710</v>
      </c>
      <c r="F145" s="2" t="n">
        <v>1</v>
      </c>
      <c r="H145" s="2" t="n">
        <v>1</v>
      </c>
      <c r="S145" s="2" t="n">
        <v>1</v>
      </c>
      <c r="W145" s="2" t="n">
        <v>1</v>
      </c>
      <c r="X145" s="2" t="n">
        <v>1</v>
      </c>
      <c r="AC145" s="2" t="n">
        <v>1</v>
      </c>
      <c r="AD145" s="2" t="n">
        <v>1</v>
      </c>
      <c r="AJ145" s="2" t="n">
        <v>5</v>
      </c>
    </row>
    <row r="146" customFormat="false" ht="18" hidden="false" customHeight="true" outlineLevel="0" collapsed="false">
      <c r="A146" s="67" t="s">
        <v>376</v>
      </c>
      <c r="B146" s="1" t="s">
        <v>960</v>
      </c>
      <c r="D146" s="2" t="s">
        <v>74</v>
      </c>
      <c r="E146" s="84" t="n">
        <v>43710</v>
      </c>
      <c r="F146" s="2" t="n">
        <v>1</v>
      </c>
      <c r="H146" s="2" t="n">
        <v>1</v>
      </c>
      <c r="S146" s="2" t="n">
        <v>1</v>
      </c>
      <c r="W146" s="2" t="n">
        <v>1</v>
      </c>
      <c r="X146" s="2" t="n">
        <v>1</v>
      </c>
      <c r="AC146" s="2" t="n">
        <v>1</v>
      </c>
      <c r="AD146" s="2" t="n">
        <v>1</v>
      </c>
      <c r="AJ146" s="2" t="n">
        <v>2</v>
      </c>
    </row>
    <row r="147" customFormat="false" ht="18" hidden="false" customHeight="true" outlineLevel="0" collapsed="false">
      <c r="A147" s="67" t="s">
        <v>378</v>
      </c>
      <c r="B147" s="1" t="s">
        <v>961</v>
      </c>
      <c r="D147" s="2" t="s">
        <v>870</v>
      </c>
      <c r="E147" s="84" t="n">
        <v>43710</v>
      </c>
      <c r="F147" s="2" t="n">
        <v>1</v>
      </c>
      <c r="H147" s="2" t="n">
        <v>1</v>
      </c>
      <c r="S147" s="2" t="n">
        <v>1</v>
      </c>
      <c r="W147" s="2" t="n">
        <v>1</v>
      </c>
      <c r="X147" s="2" t="n">
        <v>1</v>
      </c>
      <c r="AC147" s="2" t="n">
        <v>1</v>
      </c>
      <c r="AD147" s="2" t="n">
        <v>1</v>
      </c>
      <c r="AJ147" s="2" t="n">
        <v>4</v>
      </c>
    </row>
    <row r="148" customFormat="false" ht="18" hidden="false" customHeight="true" outlineLevel="0" collapsed="false">
      <c r="A148" s="67" t="s">
        <v>380</v>
      </c>
      <c r="B148" s="1" t="s">
        <v>962</v>
      </c>
      <c r="D148" s="2" t="s">
        <v>536</v>
      </c>
      <c r="E148" s="84" t="s">
        <v>62</v>
      </c>
      <c r="H148" s="2" t="n">
        <v>1</v>
      </c>
      <c r="P148" s="2" t="n">
        <v>1</v>
      </c>
      <c r="Z148" s="2" t="n">
        <v>1</v>
      </c>
      <c r="AA148" s="2" t="n">
        <v>1</v>
      </c>
      <c r="AC148" s="2" t="n">
        <v>1</v>
      </c>
      <c r="AD148" s="2" t="n">
        <v>1</v>
      </c>
    </row>
    <row r="149" customFormat="false" ht="18" hidden="false" customHeight="true" outlineLevel="0" collapsed="false">
      <c r="A149" s="67" t="s">
        <v>382</v>
      </c>
      <c r="B149" s="1" t="s">
        <v>963</v>
      </c>
      <c r="D149" s="2" t="s">
        <v>175</v>
      </c>
      <c r="E149" s="84" t="s">
        <v>62</v>
      </c>
      <c r="F149" s="2" t="n">
        <v>1</v>
      </c>
      <c r="P149" s="2" t="n">
        <v>1</v>
      </c>
      <c r="W149" s="2" t="n">
        <v>1</v>
      </c>
      <c r="X149" s="2" t="n">
        <v>1</v>
      </c>
      <c r="AA149" s="2" t="n">
        <v>1</v>
      </c>
      <c r="AD149" s="2" t="n">
        <v>1</v>
      </c>
    </row>
    <row r="150" customFormat="false" ht="18" hidden="false" customHeight="true" outlineLevel="0" collapsed="false">
      <c r="A150" s="67" t="s">
        <v>384</v>
      </c>
      <c r="B150" s="1" t="s">
        <v>964</v>
      </c>
      <c r="D150" s="2" t="s">
        <v>563</v>
      </c>
      <c r="E150" s="84" t="s">
        <v>62</v>
      </c>
      <c r="H150" s="2" t="n">
        <v>1</v>
      </c>
      <c r="L150" s="2" t="n">
        <v>1</v>
      </c>
      <c r="P150" s="2" t="n">
        <v>1</v>
      </c>
      <c r="W150" s="2" t="n">
        <v>1</v>
      </c>
      <c r="Y150" s="2" t="n">
        <v>1</v>
      </c>
    </row>
    <row r="151" customFormat="false" ht="18" hidden="false" customHeight="true" outlineLevel="0" collapsed="false">
      <c r="A151" s="67" t="s">
        <v>386</v>
      </c>
      <c r="B151" s="1" t="s">
        <v>965</v>
      </c>
      <c r="D151" s="2" t="s">
        <v>77</v>
      </c>
      <c r="E151" s="84" t="n">
        <v>43916</v>
      </c>
      <c r="F151" s="2" t="s">
        <v>62</v>
      </c>
    </row>
    <row r="152" customFormat="false" ht="18" hidden="false" customHeight="true" outlineLevel="0" collapsed="false">
      <c r="A152" s="67" t="s">
        <v>388</v>
      </c>
      <c r="B152" s="1" t="s">
        <v>966</v>
      </c>
      <c r="D152" s="2" t="s">
        <v>74</v>
      </c>
      <c r="E152" s="84" t="n">
        <v>43710</v>
      </c>
      <c r="F152" s="2" t="n">
        <v>1</v>
      </c>
      <c r="H152" s="2" t="n">
        <v>1</v>
      </c>
      <c r="S152" s="2" t="n">
        <v>1</v>
      </c>
      <c r="W152" s="2" t="n">
        <v>1</v>
      </c>
      <c r="X152" s="2" t="n">
        <v>1</v>
      </c>
      <c r="AC152" s="2" t="n">
        <v>1</v>
      </c>
      <c r="AD152" s="2" t="n">
        <v>1</v>
      </c>
      <c r="AJ152" s="2" t="n">
        <v>2</v>
      </c>
    </row>
    <row r="153" customFormat="false" ht="18" hidden="false" customHeight="true" outlineLevel="0" collapsed="false">
      <c r="A153" s="67" t="s">
        <v>390</v>
      </c>
      <c r="B153" s="1" t="s">
        <v>967</v>
      </c>
      <c r="D153" s="2" t="s">
        <v>74</v>
      </c>
      <c r="E153" s="84" t="n">
        <v>44011</v>
      </c>
      <c r="F153" s="2" t="n">
        <v>1</v>
      </c>
      <c r="O153" s="2" t="n">
        <v>1</v>
      </c>
      <c r="W153" s="2" t="n">
        <v>1</v>
      </c>
      <c r="AA153" s="2" t="n">
        <v>1</v>
      </c>
      <c r="AC153" s="2" t="n">
        <v>1</v>
      </c>
      <c r="AD153" s="2" t="n">
        <v>1</v>
      </c>
      <c r="AJ153" s="2" t="n">
        <v>1</v>
      </c>
    </row>
    <row r="154" customFormat="false" ht="18" hidden="false" customHeight="true" outlineLevel="0" collapsed="false">
      <c r="A154" s="67" t="s">
        <v>392</v>
      </c>
      <c r="B154" s="1" t="s">
        <v>968</v>
      </c>
      <c r="D154" s="2" t="s">
        <v>262</v>
      </c>
      <c r="E154" s="84" t="n">
        <v>43798</v>
      </c>
      <c r="F154" s="2" t="n">
        <v>1</v>
      </c>
      <c r="S154" s="2" t="n">
        <v>1</v>
      </c>
      <c r="Y154" s="2" t="n">
        <v>1</v>
      </c>
      <c r="AA154" s="2" t="n">
        <v>1</v>
      </c>
      <c r="AC154" s="2" t="n">
        <v>1</v>
      </c>
      <c r="AD154" s="2" t="n">
        <v>1</v>
      </c>
    </row>
    <row r="155" customFormat="false" ht="18" hidden="false" customHeight="true" outlineLevel="0" collapsed="false">
      <c r="A155" s="67" t="s">
        <v>394</v>
      </c>
      <c r="B155" s="1" t="s">
        <v>969</v>
      </c>
      <c r="D155" s="2" t="s">
        <v>89</v>
      </c>
      <c r="E155" s="84" t="n">
        <v>43616</v>
      </c>
      <c r="F155" s="2" t="n">
        <v>1</v>
      </c>
      <c r="H155" s="2" t="n">
        <v>1</v>
      </c>
      <c r="S155" s="2" t="n">
        <v>1</v>
      </c>
      <c r="W155" s="2" t="n">
        <v>1</v>
      </c>
      <c r="X155" s="2" t="n">
        <v>1</v>
      </c>
      <c r="Z155" s="2" t="n">
        <v>1</v>
      </c>
      <c r="AA155" s="2" t="n">
        <v>1</v>
      </c>
      <c r="AC155" s="2" t="n">
        <v>1</v>
      </c>
      <c r="AD155" s="2" t="n">
        <v>1</v>
      </c>
    </row>
    <row r="156" customFormat="false" ht="18" hidden="false" customHeight="true" outlineLevel="0" collapsed="false">
      <c r="A156" s="67" t="s">
        <v>396</v>
      </c>
      <c r="B156" s="1" t="s">
        <v>970</v>
      </c>
      <c r="D156" s="2" t="s">
        <v>262</v>
      </c>
      <c r="E156" s="84" t="n">
        <v>43710</v>
      </c>
      <c r="F156" s="2" t="n">
        <v>1</v>
      </c>
      <c r="H156" s="2" t="n">
        <v>1</v>
      </c>
      <c r="S156" s="2" t="n">
        <v>1</v>
      </c>
      <c r="W156" s="2" t="n">
        <v>1</v>
      </c>
      <c r="X156" s="2" t="n">
        <v>1</v>
      </c>
      <c r="AC156" s="2" t="n">
        <v>1</v>
      </c>
      <c r="AD156" s="2" t="n">
        <v>1</v>
      </c>
      <c r="AJ156" s="2" t="n">
        <v>4</v>
      </c>
    </row>
    <row r="157" customFormat="false" ht="18" hidden="false" customHeight="true" outlineLevel="0" collapsed="false">
      <c r="A157" s="67" t="s">
        <v>398</v>
      </c>
      <c r="B157" s="1" t="s">
        <v>971</v>
      </c>
      <c r="D157" s="2" t="s">
        <v>256</v>
      </c>
      <c r="E157" s="84" t="n">
        <v>43720</v>
      </c>
      <c r="F157" s="2" t="n">
        <v>1</v>
      </c>
      <c r="G157" s="2" t="n">
        <v>1</v>
      </c>
      <c r="M157" s="2" t="n">
        <v>1</v>
      </c>
      <c r="Q157" s="2" t="n">
        <v>1</v>
      </c>
      <c r="AF157" s="2" t="n">
        <v>1</v>
      </c>
      <c r="AJ157" s="2" t="n">
        <v>1</v>
      </c>
    </row>
    <row r="158" customFormat="false" ht="18" hidden="false" customHeight="true" outlineLevel="0" collapsed="false">
      <c r="A158" s="67" t="s">
        <v>400</v>
      </c>
      <c r="B158" s="1" t="s">
        <v>972</v>
      </c>
      <c r="D158" s="2" t="s">
        <v>239</v>
      </c>
      <c r="E158" s="84" t="n">
        <v>43850</v>
      </c>
      <c r="F158" s="2" t="s">
        <v>62</v>
      </c>
    </row>
    <row r="159" customFormat="false" ht="18" hidden="false" customHeight="true" outlineLevel="0" collapsed="false">
      <c r="A159" s="67" t="s">
        <v>402</v>
      </c>
      <c r="B159" s="1" t="s">
        <v>973</v>
      </c>
      <c r="D159" s="2" t="s">
        <v>536</v>
      </c>
      <c r="E159" s="84" t="n">
        <v>43728</v>
      </c>
      <c r="F159" s="2" t="n">
        <v>1</v>
      </c>
      <c r="R159" s="2" t="n">
        <v>1</v>
      </c>
      <c r="W159" s="2" t="n">
        <v>1</v>
      </c>
      <c r="Z159" s="2" t="n">
        <v>1</v>
      </c>
      <c r="AJ159" s="2" t="n">
        <v>1</v>
      </c>
    </row>
    <row r="160" customFormat="false" ht="18" hidden="false" customHeight="true" outlineLevel="0" collapsed="false">
      <c r="A160" s="67" t="s">
        <v>404</v>
      </c>
      <c r="B160" s="1" t="s">
        <v>974</v>
      </c>
      <c r="D160" s="2" t="s">
        <v>74</v>
      </c>
      <c r="E160" s="84" t="n">
        <v>43732</v>
      </c>
      <c r="F160" s="2" t="n">
        <v>1</v>
      </c>
      <c r="H160" s="2" t="n">
        <v>1</v>
      </c>
      <c r="O160" s="2" t="n">
        <v>1</v>
      </c>
      <c r="R160" s="2" t="n">
        <v>1</v>
      </c>
      <c r="S160" s="2" t="n">
        <v>1</v>
      </c>
      <c r="W160" s="2" t="n">
        <v>1</v>
      </c>
      <c r="AC160" s="2" t="n">
        <v>1</v>
      </c>
      <c r="AJ160" s="2" t="n">
        <v>1</v>
      </c>
    </row>
    <row r="161" customFormat="false" ht="18" hidden="false" customHeight="true" outlineLevel="0" collapsed="false">
      <c r="A161" s="67" t="s">
        <v>406</v>
      </c>
      <c r="B161" s="1" t="s">
        <v>975</v>
      </c>
      <c r="D161" s="2" t="s">
        <v>603</v>
      </c>
      <c r="E161" s="84" t="n">
        <v>43710</v>
      </c>
      <c r="F161" s="2" t="n">
        <v>1</v>
      </c>
      <c r="H161" s="2" t="n">
        <v>1</v>
      </c>
      <c r="S161" s="2" t="n">
        <v>1</v>
      </c>
      <c r="W161" s="2" t="n">
        <v>1</v>
      </c>
      <c r="X161" s="2" t="n">
        <v>1</v>
      </c>
      <c r="AC161" s="2" t="n">
        <v>1</v>
      </c>
      <c r="AD161" s="2" t="n">
        <v>1</v>
      </c>
      <c r="AJ161" s="2" t="n">
        <v>4</v>
      </c>
    </row>
    <row r="162" customFormat="false" ht="18" hidden="false" customHeight="true" outlineLevel="0" collapsed="false">
      <c r="A162" s="67" t="s">
        <v>408</v>
      </c>
      <c r="B162" s="1" t="s">
        <v>976</v>
      </c>
      <c r="D162" s="2" t="s">
        <v>77</v>
      </c>
      <c r="E162" s="84" t="s">
        <v>62</v>
      </c>
      <c r="F162" s="2" t="n">
        <v>1</v>
      </c>
      <c r="H162" s="2" t="n">
        <v>1</v>
      </c>
      <c r="P162" s="2" t="n">
        <v>1</v>
      </c>
      <c r="AC162" s="2" t="n">
        <v>1</v>
      </c>
      <c r="AD162" s="2" t="n">
        <v>1</v>
      </c>
    </row>
    <row r="163" customFormat="false" ht="18" hidden="false" customHeight="true" outlineLevel="0" collapsed="false">
      <c r="A163" s="67" t="s">
        <v>410</v>
      </c>
      <c r="B163" s="1" t="s">
        <v>977</v>
      </c>
      <c r="D163" s="2" t="s">
        <v>536</v>
      </c>
      <c r="E163" s="84" t="n">
        <v>43721</v>
      </c>
      <c r="F163" s="2" t="n">
        <v>1</v>
      </c>
      <c r="H163" s="2" t="n">
        <v>1</v>
      </c>
      <c r="W163" s="2" t="n">
        <v>1</v>
      </c>
      <c r="X163" s="2" t="n">
        <v>1</v>
      </c>
      <c r="AC163" s="2" t="n">
        <v>1</v>
      </c>
      <c r="AD163" s="2" t="n">
        <v>1</v>
      </c>
    </row>
    <row r="164" customFormat="false" ht="18" hidden="false" customHeight="true" outlineLevel="0" collapsed="false">
      <c r="A164" s="67" t="s">
        <v>412</v>
      </c>
      <c r="B164" s="1" t="s">
        <v>978</v>
      </c>
      <c r="D164" s="2" t="s">
        <v>213</v>
      </c>
      <c r="E164" s="84" t="n">
        <v>44112</v>
      </c>
      <c r="H164" s="2" t="n">
        <v>1</v>
      </c>
      <c r="N164" s="2" t="n">
        <v>1</v>
      </c>
      <c r="P164" s="2" t="n">
        <v>1</v>
      </c>
      <c r="AC164" s="2" t="n">
        <v>1</v>
      </c>
      <c r="AD164" s="2" t="n">
        <v>1</v>
      </c>
      <c r="AJ164" s="2" t="n">
        <v>1</v>
      </c>
    </row>
    <row r="165" customFormat="false" ht="18" hidden="false" customHeight="true" outlineLevel="0" collapsed="false">
      <c r="A165" s="67" t="s">
        <v>414</v>
      </c>
      <c r="B165" s="1" t="s">
        <v>979</v>
      </c>
      <c r="D165" s="2" t="s">
        <v>89</v>
      </c>
      <c r="E165" s="2" t="s">
        <v>62</v>
      </c>
      <c r="F165" s="2" t="n">
        <v>1</v>
      </c>
      <c r="J165" s="2" t="n">
        <v>1</v>
      </c>
      <c r="AC165" s="2" t="n">
        <v>1</v>
      </c>
      <c r="AD165" s="2" t="n">
        <v>1</v>
      </c>
      <c r="AJ165" s="2" t="n">
        <v>1</v>
      </c>
    </row>
    <row r="166" customFormat="false" ht="18" hidden="false" customHeight="true" outlineLevel="0" collapsed="false">
      <c r="A166" s="67" t="s">
        <v>417</v>
      </c>
      <c r="B166" s="1" t="s">
        <v>980</v>
      </c>
      <c r="D166" s="2" t="s">
        <v>89</v>
      </c>
      <c r="E166" s="84" t="s">
        <v>62</v>
      </c>
      <c r="F166" s="2" t="n">
        <v>1</v>
      </c>
      <c r="S166" s="2" t="n">
        <v>1</v>
      </c>
      <c r="AD166" s="2" t="n">
        <v>1</v>
      </c>
      <c r="AJ166" s="2" t="n">
        <v>1</v>
      </c>
    </row>
    <row r="167" customFormat="false" ht="18" hidden="false" customHeight="true" outlineLevel="0" collapsed="false">
      <c r="A167" s="67" t="s">
        <v>419</v>
      </c>
      <c r="B167" s="1" t="s">
        <v>981</v>
      </c>
      <c r="D167" s="2" t="s">
        <v>89</v>
      </c>
      <c r="E167" s="84" t="s">
        <v>62</v>
      </c>
      <c r="F167" s="2" t="n">
        <v>1</v>
      </c>
      <c r="J167" s="2" t="n">
        <v>1</v>
      </c>
      <c r="AC167" s="2" t="n">
        <v>1</v>
      </c>
      <c r="AD167" s="2" t="n">
        <v>1</v>
      </c>
      <c r="AJ167" s="2" t="n">
        <v>1</v>
      </c>
    </row>
    <row r="168" customFormat="false" ht="18" hidden="false" customHeight="true" outlineLevel="0" collapsed="false">
      <c r="A168" s="67" t="s">
        <v>421</v>
      </c>
      <c r="B168" s="1" t="s">
        <v>982</v>
      </c>
      <c r="D168" s="2" t="s">
        <v>142</v>
      </c>
      <c r="E168" s="84" t="n">
        <v>44118</v>
      </c>
      <c r="F168" s="2" t="n">
        <v>1</v>
      </c>
      <c r="H168" s="2" t="n">
        <v>1</v>
      </c>
      <c r="K168" s="2" t="n">
        <v>1</v>
      </c>
      <c r="M168" s="2" t="n">
        <v>1</v>
      </c>
      <c r="AD168" s="2" t="n">
        <v>1</v>
      </c>
    </row>
    <row r="169" customFormat="false" ht="18" hidden="false" customHeight="true" outlineLevel="0" collapsed="false">
      <c r="A169" s="67" t="s">
        <v>423</v>
      </c>
      <c r="B169" s="1" t="s">
        <v>983</v>
      </c>
      <c r="D169" s="2" t="s">
        <v>77</v>
      </c>
      <c r="E169" s="84" t="s">
        <v>62</v>
      </c>
      <c r="F169" s="2" t="n">
        <v>1</v>
      </c>
      <c r="H169" s="2" t="n">
        <v>1</v>
      </c>
      <c r="I169" s="2" t="n">
        <v>1</v>
      </c>
      <c r="P169" s="2" t="n">
        <v>1</v>
      </c>
      <c r="W169" s="2" t="n">
        <v>1</v>
      </c>
      <c r="AD169" s="2" t="n">
        <v>1</v>
      </c>
    </row>
    <row r="170" customFormat="false" ht="18" hidden="false" customHeight="true" outlineLevel="0" collapsed="false">
      <c r="A170" s="67" t="s">
        <v>425</v>
      </c>
      <c r="B170" s="1" t="s">
        <v>984</v>
      </c>
      <c r="D170" s="2" t="s">
        <v>953</v>
      </c>
      <c r="E170" s="84" t="n">
        <v>43800</v>
      </c>
      <c r="F170" s="2" t="n">
        <v>1</v>
      </c>
      <c r="H170" s="2" t="n">
        <v>1</v>
      </c>
      <c r="W170" s="2" t="n">
        <v>1</v>
      </c>
    </row>
    <row r="171" customFormat="false" ht="18" hidden="false" customHeight="true" outlineLevel="0" collapsed="false">
      <c r="A171" s="67" t="s">
        <v>427</v>
      </c>
      <c r="B171" s="1" t="s">
        <v>985</v>
      </c>
      <c r="D171" s="2" t="s">
        <v>953</v>
      </c>
      <c r="E171" s="84" t="s">
        <v>62</v>
      </c>
      <c r="H171" s="2" t="n">
        <v>1</v>
      </c>
      <c r="AC171" s="2" t="n">
        <v>1</v>
      </c>
    </row>
    <row r="172" customFormat="false" ht="18" hidden="false" customHeight="true" outlineLevel="0" collapsed="false">
      <c r="A172" s="67" t="s">
        <v>429</v>
      </c>
      <c r="B172" s="1" t="s">
        <v>986</v>
      </c>
      <c r="D172" s="2" t="s">
        <v>110</v>
      </c>
      <c r="E172" s="84" t="n">
        <v>43838</v>
      </c>
      <c r="F172" s="2" t="n">
        <v>1</v>
      </c>
      <c r="W172" s="2" t="n">
        <v>1</v>
      </c>
      <c r="AA172" s="2" t="n">
        <v>1</v>
      </c>
      <c r="AB172" s="2" t="n">
        <v>1</v>
      </c>
      <c r="AD172" s="2" t="n">
        <v>1</v>
      </c>
      <c r="AJ172" s="2" t="n">
        <v>1</v>
      </c>
    </row>
    <row r="173" customFormat="false" ht="18" hidden="false" customHeight="true" outlineLevel="0" collapsed="false">
      <c r="A173" s="67" t="s">
        <v>432</v>
      </c>
      <c r="B173" s="1" t="s">
        <v>987</v>
      </c>
      <c r="D173" s="2" t="s">
        <v>189</v>
      </c>
      <c r="E173" s="84" t="n">
        <v>43896</v>
      </c>
      <c r="F173" s="2" t="n">
        <v>1</v>
      </c>
      <c r="H173" s="2" t="n">
        <v>1</v>
      </c>
      <c r="X173" s="2" t="n">
        <v>1</v>
      </c>
      <c r="AA173" s="2" t="n">
        <v>1</v>
      </c>
      <c r="AD173" s="2" t="n">
        <v>1</v>
      </c>
      <c r="AJ173" s="2" t="n">
        <v>1</v>
      </c>
    </row>
    <row r="174" customFormat="false" ht="18" hidden="false" customHeight="true" outlineLevel="0" collapsed="false">
      <c r="A174" s="67" t="s">
        <v>434</v>
      </c>
      <c r="B174" s="1" t="s">
        <v>988</v>
      </c>
      <c r="D174" s="2" t="s">
        <v>107</v>
      </c>
      <c r="E174" s="84" t="n">
        <v>43895</v>
      </c>
      <c r="F174" s="2" t="n">
        <v>1</v>
      </c>
      <c r="H174" s="2" t="n">
        <v>1</v>
      </c>
      <c r="R174" s="2" t="n">
        <v>1</v>
      </c>
      <c r="S174" s="2" t="n">
        <v>1</v>
      </c>
      <c r="W174" s="2" t="n">
        <v>1</v>
      </c>
      <c r="Z174" s="2" t="n">
        <v>1</v>
      </c>
      <c r="AA174" s="2" t="n">
        <v>1</v>
      </c>
      <c r="AC174" s="2" t="n">
        <v>1</v>
      </c>
      <c r="AJ174" s="2" t="n">
        <v>1</v>
      </c>
    </row>
    <row r="175" customFormat="false" ht="18" hidden="false" customHeight="true" outlineLevel="0" collapsed="false">
      <c r="A175" s="67" t="s">
        <v>436</v>
      </c>
      <c r="B175" s="1" t="s">
        <v>989</v>
      </c>
      <c r="D175" s="2" t="s">
        <v>210</v>
      </c>
      <c r="E175" s="84" t="n">
        <v>44160</v>
      </c>
      <c r="F175" s="2" t="n">
        <v>1</v>
      </c>
      <c r="N175" s="2" t="n">
        <v>1</v>
      </c>
      <c r="W175" s="2" t="n">
        <v>1</v>
      </c>
      <c r="AD175" s="2" t="n">
        <v>1</v>
      </c>
      <c r="AJ175" s="2" t="n">
        <v>2</v>
      </c>
    </row>
    <row r="176" customFormat="false" ht="18" hidden="false" customHeight="true" outlineLevel="0" collapsed="false">
      <c r="A176" s="67" t="s">
        <v>438</v>
      </c>
      <c r="B176" s="1" t="s">
        <v>990</v>
      </c>
      <c r="D176" s="2" t="s">
        <v>74</v>
      </c>
      <c r="E176" s="84" t="n">
        <v>43735</v>
      </c>
      <c r="F176" s="2" t="n">
        <v>1</v>
      </c>
      <c r="G176" s="2" t="n">
        <v>1</v>
      </c>
      <c r="H176" s="2" t="n">
        <v>1</v>
      </c>
      <c r="R176" s="2" t="n">
        <v>1</v>
      </c>
      <c r="AC176" s="2" t="n">
        <v>1</v>
      </c>
      <c r="AD176" s="2" t="n">
        <v>1</v>
      </c>
    </row>
    <row r="177" customFormat="false" ht="18" hidden="false" customHeight="true" outlineLevel="0" collapsed="false">
      <c r="A177" s="67" t="s">
        <v>440</v>
      </c>
      <c r="B177" s="1" t="s">
        <v>991</v>
      </c>
      <c r="D177" s="2" t="s">
        <v>107</v>
      </c>
      <c r="E177" s="84" t="s">
        <v>62</v>
      </c>
      <c r="F177" s="2" t="n">
        <v>1</v>
      </c>
      <c r="I177" s="2" t="n">
        <v>1</v>
      </c>
      <c r="M177" s="2" t="n">
        <v>1</v>
      </c>
      <c r="P177" s="2" t="n">
        <v>1</v>
      </c>
      <c r="AC177" s="2" t="n">
        <v>1</v>
      </c>
      <c r="AD177" s="2" t="n">
        <v>1</v>
      </c>
    </row>
    <row r="178" customFormat="false" ht="18" hidden="false" customHeight="true" outlineLevel="0" collapsed="false">
      <c r="A178" s="67" t="s">
        <v>442</v>
      </c>
      <c r="B178" s="1" t="s">
        <v>992</v>
      </c>
      <c r="D178" s="2" t="s">
        <v>536</v>
      </c>
      <c r="E178" s="84" t="n">
        <v>43817</v>
      </c>
      <c r="H178" s="2" t="n">
        <v>1</v>
      </c>
      <c r="S178" s="2" t="n">
        <v>1</v>
      </c>
      <c r="W178" s="2" t="n">
        <v>1</v>
      </c>
      <c r="AA178" s="2" t="n">
        <v>1</v>
      </c>
      <c r="AC178" s="2" t="n">
        <v>1</v>
      </c>
      <c r="AD178" s="2" t="n">
        <v>1</v>
      </c>
    </row>
    <row r="179" customFormat="false" ht="18" hidden="false" customHeight="true" outlineLevel="0" collapsed="false">
      <c r="A179" s="67" t="s">
        <v>444</v>
      </c>
      <c r="B179" s="1" t="s">
        <v>993</v>
      </c>
      <c r="D179" s="2" t="s">
        <v>189</v>
      </c>
      <c r="E179" s="84" t="n">
        <v>43710</v>
      </c>
      <c r="F179" s="2" t="n">
        <v>1</v>
      </c>
      <c r="H179" s="2" t="n">
        <v>1</v>
      </c>
      <c r="S179" s="2" t="n">
        <v>1</v>
      </c>
      <c r="W179" s="2" t="n">
        <v>1</v>
      </c>
      <c r="X179" s="2" t="n">
        <v>1</v>
      </c>
      <c r="AC179" s="2" t="n">
        <v>1</v>
      </c>
      <c r="AD179" s="2" t="n">
        <v>1</v>
      </c>
      <c r="AJ179" s="2" t="n">
        <v>4</v>
      </c>
    </row>
    <row r="180" customFormat="false" ht="18" hidden="false" customHeight="true" outlineLevel="0" collapsed="false">
      <c r="A180" s="67" t="s">
        <v>446</v>
      </c>
      <c r="B180" s="1" t="s">
        <v>994</v>
      </c>
      <c r="D180" s="2" t="s">
        <v>995</v>
      </c>
      <c r="E180" s="84" t="n">
        <v>43710</v>
      </c>
      <c r="F180" s="2" t="n">
        <v>1</v>
      </c>
      <c r="H180" s="2" t="n">
        <v>1</v>
      </c>
      <c r="S180" s="2" t="n">
        <v>1</v>
      </c>
      <c r="W180" s="2" t="n">
        <v>1</v>
      </c>
      <c r="X180" s="2" t="n">
        <v>1</v>
      </c>
      <c r="AC180" s="2" t="n">
        <v>1</v>
      </c>
      <c r="AD180" s="2" t="n">
        <v>1</v>
      </c>
      <c r="AJ180" s="2" t="n">
        <v>5</v>
      </c>
    </row>
    <row r="181" customFormat="false" ht="18" hidden="false" customHeight="true" outlineLevel="0" collapsed="false">
      <c r="A181" s="67" t="s">
        <v>448</v>
      </c>
      <c r="B181" s="1" t="s">
        <v>996</v>
      </c>
      <c r="D181" s="2" t="s">
        <v>107</v>
      </c>
      <c r="E181" s="84" t="n">
        <v>43643</v>
      </c>
      <c r="F181" s="2" t="n">
        <v>1</v>
      </c>
      <c r="N181" s="2" t="n">
        <v>1</v>
      </c>
      <c r="S181" s="2" t="n">
        <v>1</v>
      </c>
      <c r="W181" s="2" t="n">
        <v>1</v>
      </c>
      <c r="AA181" s="2" t="n">
        <v>1</v>
      </c>
      <c r="AC181" s="2" t="n">
        <v>1</v>
      </c>
      <c r="AD181" s="2" t="n">
        <v>1</v>
      </c>
      <c r="AJ181" s="2" t="n">
        <v>1</v>
      </c>
    </row>
    <row r="182" customFormat="false" ht="18" hidden="false" customHeight="true" outlineLevel="0" collapsed="false">
      <c r="A182" s="67" t="s">
        <v>450</v>
      </c>
      <c r="B182" s="1" t="s">
        <v>997</v>
      </c>
      <c r="D182" s="2" t="s">
        <v>160</v>
      </c>
      <c r="E182" s="84" t="n">
        <v>43726</v>
      </c>
      <c r="H182" s="2" t="n">
        <v>1</v>
      </c>
      <c r="M182" s="2" t="n">
        <v>1</v>
      </c>
      <c r="N182" s="2" t="n">
        <v>1</v>
      </c>
      <c r="AC182" s="2" t="n">
        <v>1</v>
      </c>
    </row>
    <row r="183" customFormat="false" ht="18" hidden="false" customHeight="true" outlineLevel="0" collapsed="false">
      <c r="A183" s="67" t="s">
        <v>452</v>
      </c>
      <c r="B183" s="1" t="s">
        <v>998</v>
      </c>
      <c r="D183" s="2" t="s">
        <v>536</v>
      </c>
      <c r="E183" s="84" t="n">
        <v>43678</v>
      </c>
      <c r="H183" s="2" t="n">
        <v>1</v>
      </c>
      <c r="L183" s="2" t="n">
        <v>1</v>
      </c>
      <c r="S183" s="2" t="n">
        <v>1</v>
      </c>
      <c r="AA183" s="2" t="n">
        <v>1</v>
      </c>
      <c r="AC183" s="2" t="n">
        <v>1</v>
      </c>
      <c r="AD183" s="2" t="n">
        <v>1</v>
      </c>
    </row>
    <row r="184" customFormat="false" ht="18" hidden="false" customHeight="true" outlineLevel="0" collapsed="false">
      <c r="A184" s="67" t="s">
        <v>454</v>
      </c>
      <c r="B184" s="1" t="s">
        <v>999</v>
      </c>
      <c r="D184" s="2" t="s">
        <v>246</v>
      </c>
      <c r="E184" s="84" t="n">
        <v>43895</v>
      </c>
      <c r="F184" s="2" t="n">
        <v>1</v>
      </c>
      <c r="H184" s="2" t="n">
        <v>1</v>
      </c>
      <c r="W184" s="2" t="n">
        <v>1</v>
      </c>
      <c r="AC184" s="2" t="n">
        <v>1</v>
      </c>
      <c r="AD184" s="2" t="n">
        <v>1</v>
      </c>
      <c r="AJ184" s="2" t="n">
        <v>1</v>
      </c>
    </row>
    <row r="185" customFormat="false" ht="18" hidden="false" customHeight="true" outlineLevel="0" collapsed="false">
      <c r="A185" s="67" t="s">
        <v>456</v>
      </c>
      <c r="B185" s="1" t="s">
        <v>1000</v>
      </c>
      <c r="D185" s="2" t="s">
        <v>107</v>
      </c>
      <c r="E185" s="84" t="n">
        <v>44137</v>
      </c>
      <c r="H185" s="2" t="n">
        <v>1</v>
      </c>
      <c r="P185" s="2" t="n">
        <v>1</v>
      </c>
      <c r="AC185" s="2" t="n">
        <v>1</v>
      </c>
      <c r="AD185" s="2" t="n">
        <v>1</v>
      </c>
      <c r="AJ185" s="2" t="n">
        <v>2</v>
      </c>
    </row>
    <row r="186" customFormat="false" ht="18" hidden="false" customHeight="true" outlineLevel="0" collapsed="false">
      <c r="A186" s="67" t="s">
        <v>458</v>
      </c>
      <c r="B186" s="1" t="s">
        <v>1001</v>
      </c>
      <c r="D186" s="2" t="s">
        <v>107</v>
      </c>
      <c r="E186" s="84" t="n">
        <v>43735</v>
      </c>
      <c r="F186" s="2" t="n">
        <v>1</v>
      </c>
      <c r="H186" s="2" t="n">
        <v>1</v>
      </c>
      <c r="O186" s="2" t="n">
        <v>1</v>
      </c>
      <c r="W186" s="2" t="n">
        <v>1</v>
      </c>
      <c r="AC186" s="2" t="n">
        <v>1</v>
      </c>
      <c r="AD186" s="2" t="n">
        <v>1</v>
      </c>
      <c r="AJ186" s="2" t="n">
        <v>1</v>
      </c>
    </row>
    <row r="187" customFormat="false" ht="18" hidden="false" customHeight="true" outlineLevel="0" collapsed="false">
      <c r="A187" s="67" t="s">
        <v>460</v>
      </c>
      <c r="B187" s="1" t="s">
        <v>1002</v>
      </c>
      <c r="D187" s="2" t="s">
        <v>107</v>
      </c>
      <c r="E187" s="84" t="s">
        <v>62</v>
      </c>
      <c r="F187" s="2" t="n">
        <v>1</v>
      </c>
      <c r="G187" s="2" t="n">
        <v>1</v>
      </c>
      <c r="H187" s="2" t="n">
        <v>1</v>
      </c>
      <c r="I187" s="2" t="n">
        <v>1</v>
      </c>
      <c r="R187" s="2" t="n">
        <v>1</v>
      </c>
      <c r="W187" s="2" t="n">
        <v>1</v>
      </c>
      <c r="Z187" s="2" t="n">
        <v>1</v>
      </c>
      <c r="AA187" s="2" t="n">
        <v>1</v>
      </c>
      <c r="AC187" s="2" t="n">
        <v>1</v>
      </c>
      <c r="AJ187" s="2" t="n">
        <v>1</v>
      </c>
    </row>
    <row r="188" customFormat="false" ht="18" hidden="false" customHeight="true" outlineLevel="0" collapsed="false">
      <c r="A188" s="67" t="s">
        <v>462</v>
      </c>
      <c r="B188" s="1" t="s">
        <v>1003</v>
      </c>
      <c r="D188" s="2" t="s">
        <v>77</v>
      </c>
      <c r="E188" s="84" t="s">
        <v>62</v>
      </c>
      <c r="F188" s="2" t="n">
        <v>1</v>
      </c>
      <c r="K188" s="2" t="n">
        <v>1</v>
      </c>
      <c r="O188" s="2" t="n">
        <v>1</v>
      </c>
      <c r="P188" s="2" t="n">
        <v>1</v>
      </c>
      <c r="T188" s="2" t="n">
        <v>1</v>
      </c>
      <c r="AB188" s="2" t="n">
        <v>1</v>
      </c>
    </row>
    <row r="189" customFormat="false" ht="18" hidden="false" customHeight="true" outlineLevel="0" collapsed="false">
      <c r="A189" s="67" t="s">
        <v>464</v>
      </c>
      <c r="B189" s="1" t="s">
        <v>1004</v>
      </c>
      <c r="D189" s="2" t="s">
        <v>74</v>
      </c>
      <c r="E189" s="84" t="n">
        <v>43728</v>
      </c>
      <c r="O189" s="2" t="n">
        <v>1</v>
      </c>
      <c r="R189" s="2" t="n">
        <v>1</v>
      </c>
      <c r="AD189" s="2" t="n">
        <v>1</v>
      </c>
      <c r="AF189" s="2" t="n">
        <v>1</v>
      </c>
    </row>
    <row r="190" customFormat="false" ht="18" hidden="false" customHeight="true" outlineLevel="0" collapsed="false">
      <c r="A190" s="67" t="s">
        <v>466</v>
      </c>
      <c r="B190" s="1" t="s">
        <v>1005</v>
      </c>
      <c r="D190" s="2" t="s">
        <v>142</v>
      </c>
      <c r="E190" s="84" t="n">
        <v>43896</v>
      </c>
      <c r="F190" s="2" t="n">
        <v>1</v>
      </c>
      <c r="S190" s="2" t="n">
        <v>1</v>
      </c>
      <c r="AC190" s="2" t="n">
        <v>1</v>
      </c>
      <c r="AJ190" s="2" t="n">
        <v>3</v>
      </c>
    </row>
    <row r="191" customFormat="false" ht="18" hidden="false" customHeight="true" outlineLevel="0" collapsed="false">
      <c r="A191" s="67" t="s">
        <v>468</v>
      </c>
      <c r="B191" s="1" t="s">
        <v>1006</v>
      </c>
      <c r="D191" s="2" t="s">
        <v>107</v>
      </c>
      <c r="E191" s="84" t="n">
        <v>44134</v>
      </c>
      <c r="F191" s="2" t="n">
        <v>1</v>
      </c>
      <c r="N191" s="2" t="n">
        <v>1</v>
      </c>
      <c r="O191" s="2" t="n">
        <v>1</v>
      </c>
      <c r="W191" s="2" t="n">
        <v>1</v>
      </c>
      <c r="AJ191" s="2" t="n">
        <v>1</v>
      </c>
    </row>
    <row r="192" customFormat="false" ht="18" hidden="false" customHeight="true" outlineLevel="0" collapsed="false">
      <c r="A192" s="67" t="s">
        <v>470</v>
      </c>
      <c r="B192" s="1" t="s">
        <v>1007</v>
      </c>
      <c r="D192" s="2" t="s">
        <v>107</v>
      </c>
      <c r="E192" s="84" t="n">
        <v>44151</v>
      </c>
      <c r="H192" s="2" t="n">
        <v>1</v>
      </c>
      <c r="I192" s="2" t="n">
        <v>1</v>
      </c>
      <c r="K192" s="2" t="n">
        <v>1</v>
      </c>
      <c r="M192" s="2" t="n">
        <v>1</v>
      </c>
      <c r="AC192" s="2" t="n">
        <v>1</v>
      </c>
      <c r="AD192" s="2" t="n">
        <v>1</v>
      </c>
    </row>
    <row r="193" customFormat="false" ht="18" hidden="false" customHeight="true" outlineLevel="0" collapsed="false">
      <c r="A193" s="67" t="s">
        <v>472</v>
      </c>
      <c r="B193" s="1" t="s">
        <v>1008</v>
      </c>
      <c r="D193" s="2" t="s">
        <v>172</v>
      </c>
      <c r="E193" s="84" t="s">
        <v>62</v>
      </c>
      <c r="F193" s="2" t="s">
        <v>62</v>
      </c>
    </row>
    <row r="194" customFormat="false" ht="18" hidden="false" customHeight="true" outlineLevel="0" collapsed="false">
      <c r="A194" s="67" t="s">
        <v>475</v>
      </c>
      <c r="B194" s="1" t="s">
        <v>1009</v>
      </c>
      <c r="D194" s="2" t="s">
        <v>239</v>
      </c>
      <c r="E194" s="84" t="n">
        <v>43714</v>
      </c>
      <c r="F194" s="2" t="n">
        <v>1</v>
      </c>
      <c r="G194" s="2" t="n">
        <v>1</v>
      </c>
      <c r="J194" s="2" t="n">
        <v>1</v>
      </c>
      <c r="L194" s="2" t="n">
        <v>1</v>
      </c>
      <c r="P194" s="2" t="n">
        <v>1</v>
      </c>
      <c r="W194" s="2" t="n">
        <v>1</v>
      </c>
      <c r="AA194" s="2" t="n">
        <v>1</v>
      </c>
      <c r="AJ194" s="2" t="n">
        <v>2</v>
      </c>
    </row>
    <row r="195" customFormat="false" ht="18" hidden="false" customHeight="true" outlineLevel="0" collapsed="false">
      <c r="A195" s="67" t="s">
        <v>477</v>
      </c>
      <c r="B195" s="1" t="s">
        <v>1010</v>
      </c>
      <c r="D195" s="2" t="s">
        <v>74</v>
      </c>
      <c r="E195" s="84" t="s">
        <v>62</v>
      </c>
      <c r="F195" s="2" t="n">
        <v>1</v>
      </c>
      <c r="H195" s="2" t="n">
        <v>1</v>
      </c>
      <c r="L195" s="2" t="n">
        <v>1</v>
      </c>
      <c r="P195" s="2" t="n">
        <v>1</v>
      </c>
      <c r="AD195" s="2" t="n">
        <v>1</v>
      </c>
      <c r="AJ195" s="2" t="n">
        <v>1</v>
      </c>
    </row>
    <row r="196" customFormat="false" ht="18" hidden="false" customHeight="true" outlineLevel="0" collapsed="false">
      <c r="A196" s="67" t="s">
        <v>479</v>
      </c>
      <c r="B196" s="1" t="s">
        <v>1011</v>
      </c>
      <c r="D196" s="2" t="s">
        <v>207</v>
      </c>
      <c r="E196" s="84" t="n">
        <v>43738</v>
      </c>
      <c r="F196" s="2" t="n">
        <v>1</v>
      </c>
      <c r="H196" s="2" t="n">
        <v>1</v>
      </c>
      <c r="P196" s="2" t="n">
        <v>1</v>
      </c>
      <c r="W196" s="2" t="n">
        <v>1</v>
      </c>
      <c r="Y196" s="2" t="n">
        <v>1</v>
      </c>
      <c r="AC196" s="2" t="n">
        <v>1</v>
      </c>
    </row>
    <row r="197" customFormat="false" ht="18" hidden="false" customHeight="true" outlineLevel="0" collapsed="false">
      <c r="A197" s="67" t="s">
        <v>481</v>
      </c>
      <c r="B197" s="1" t="s">
        <v>1012</v>
      </c>
      <c r="D197" s="2" t="s">
        <v>184</v>
      </c>
      <c r="E197" s="84" t="s">
        <v>62</v>
      </c>
      <c r="F197" s="2" t="s">
        <v>62</v>
      </c>
    </row>
    <row r="198" customFormat="false" ht="18" hidden="false" customHeight="true" outlineLevel="0" collapsed="false">
      <c r="A198" s="67" t="s">
        <v>483</v>
      </c>
      <c r="B198" s="1" t="s">
        <v>1013</v>
      </c>
      <c r="D198" s="2" t="s">
        <v>129</v>
      </c>
      <c r="E198" s="84" t="s">
        <v>62</v>
      </c>
      <c r="O198" s="2" t="n">
        <v>1</v>
      </c>
      <c r="P198" s="2" t="n">
        <v>1</v>
      </c>
      <c r="W198" s="2" t="n">
        <v>1</v>
      </c>
      <c r="X198" s="2" t="n">
        <v>1</v>
      </c>
      <c r="AC198" s="2" t="n">
        <v>1</v>
      </c>
      <c r="AD198" s="2" t="n">
        <v>1</v>
      </c>
    </row>
    <row r="199" customFormat="false" ht="18" hidden="false" customHeight="true" outlineLevel="0" collapsed="false">
      <c r="A199" s="67" t="s">
        <v>485</v>
      </c>
      <c r="B199" s="1" t="s">
        <v>1014</v>
      </c>
      <c r="D199" s="2" t="s">
        <v>107</v>
      </c>
      <c r="E199" s="84" t="n">
        <v>43670</v>
      </c>
      <c r="H199" s="2" t="n">
        <v>1</v>
      </c>
      <c r="AB199" s="2" t="n">
        <v>1</v>
      </c>
      <c r="AD199" s="2" t="n">
        <v>1</v>
      </c>
      <c r="AG199" s="2" t="n">
        <v>1</v>
      </c>
      <c r="AJ199" s="2" t="n">
        <v>2</v>
      </c>
    </row>
    <row r="200" customFormat="false" ht="18" hidden="false" customHeight="true" outlineLevel="0" collapsed="false">
      <c r="A200" s="67" t="s">
        <v>487</v>
      </c>
      <c r="B200" s="1" t="s">
        <v>1015</v>
      </c>
      <c r="D200" s="2" t="s">
        <v>210</v>
      </c>
      <c r="E200" s="84" t="n">
        <v>44116</v>
      </c>
      <c r="F200" s="2" t="n">
        <v>1</v>
      </c>
      <c r="W200" s="2" t="n">
        <v>1</v>
      </c>
      <c r="AA200" s="2" t="n">
        <v>1</v>
      </c>
      <c r="AC200" s="2" t="n">
        <v>1</v>
      </c>
    </row>
    <row r="201" customFormat="false" ht="18" hidden="false" customHeight="true" outlineLevel="0" collapsed="false">
      <c r="A201" s="67" t="s">
        <v>489</v>
      </c>
      <c r="B201" s="1" t="s">
        <v>1016</v>
      </c>
      <c r="D201" s="2" t="s">
        <v>213</v>
      </c>
      <c r="E201" s="84" t="n">
        <v>43676</v>
      </c>
      <c r="F201" s="2" t="s">
        <v>62</v>
      </c>
    </row>
    <row r="202" customFormat="false" ht="18" hidden="false" customHeight="true" outlineLevel="0" collapsed="false">
      <c r="A202" s="67" t="s">
        <v>491</v>
      </c>
      <c r="B202" s="1" t="s">
        <v>1017</v>
      </c>
      <c r="D202" s="2" t="s">
        <v>77</v>
      </c>
      <c r="E202" s="84" t="n">
        <v>43845</v>
      </c>
      <c r="F202" s="2" t="n">
        <v>1</v>
      </c>
      <c r="P202" s="2" t="n">
        <v>1</v>
      </c>
      <c r="W202" s="2" t="n">
        <v>1</v>
      </c>
      <c r="AC202" s="2" t="n">
        <v>1</v>
      </c>
      <c r="AD202" s="2" t="n">
        <v>1</v>
      </c>
      <c r="AJ202" s="2" t="n">
        <v>1</v>
      </c>
    </row>
    <row r="203" customFormat="false" ht="18" hidden="false" customHeight="true" outlineLevel="0" collapsed="false">
      <c r="A203" s="67" t="s">
        <v>494</v>
      </c>
      <c r="B203" s="1" t="s">
        <v>1018</v>
      </c>
      <c r="D203" s="2" t="s">
        <v>74</v>
      </c>
      <c r="E203" s="84" t="n">
        <v>43669</v>
      </c>
      <c r="F203" s="2" t="n">
        <v>2</v>
      </c>
      <c r="AJ203" s="2" t="n">
        <v>2</v>
      </c>
    </row>
    <row r="204" customFormat="false" ht="18" hidden="false" customHeight="true" outlineLevel="0" collapsed="false">
      <c r="A204" s="67" t="s">
        <v>496</v>
      </c>
      <c r="B204" s="1" t="s">
        <v>1019</v>
      </c>
      <c r="D204" s="2" t="s">
        <v>536</v>
      </c>
      <c r="E204" s="84" t="n">
        <v>43846</v>
      </c>
      <c r="F204" s="2" t="n">
        <v>1</v>
      </c>
      <c r="H204" s="2" t="n">
        <v>1</v>
      </c>
      <c r="P204" s="2" t="n">
        <v>1</v>
      </c>
      <c r="W204" s="2" t="n">
        <v>1</v>
      </c>
      <c r="AC204" s="2" t="n">
        <v>1</v>
      </c>
      <c r="AD204" s="2" t="n">
        <v>1</v>
      </c>
    </row>
    <row r="205" customFormat="false" ht="18" hidden="false" customHeight="true" outlineLevel="0" collapsed="false">
      <c r="A205" s="67" t="s">
        <v>498</v>
      </c>
      <c r="B205" s="1" t="s">
        <v>1020</v>
      </c>
      <c r="D205" s="2" t="s">
        <v>536</v>
      </c>
      <c r="E205" s="84" t="s">
        <v>62</v>
      </c>
      <c r="F205" s="2" t="n">
        <v>1</v>
      </c>
      <c r="H205" s="2" t="n">
        <v>1</v>
      </c>
      <c r="R205" s="2" t="n">
        <v>1</v>
      </c>
      <c r="AC205" s="2" t="n">
        <v>1</v>
      </c>
      <c r="AD205" s="2" t="n">
        <v>1</v>
      </c>
    </row>
    <row r="206" customFormat="false" ht="18" hidden="false" customHeight="true" outlineLevel="0" collapsed="false">
      <c r="A206" s="67" t="s">
        <v>500</v>
      </c>
      <c r="B206" s="1" t="s">
        <v>1021</v>
      </c>
      <c r="D206" s="2" t="s">
        <v>142</v>
      </c>
      <c r="E206" s="84" t="n">
        <v>43742</v>
      </c>
      <c r="F206" s="2" t="n">
        <v>1</v>
      </c>
      <c r="Q206" s="2" t="n">
        <v>1</v>
      </c>
      <c r="T206" s="2" t="n">
        <v>1</v>
      </c>
      <c r="W206" s="2" t="n">
        <v>1</v>
      </c>
      <c r="AA206" s="2" t="n">
        <v>1</v>
      </c>
      <c r="AB206" s="2" t="n">
        <v>1</v>
      </c>
    </row>
    <row r="207" customFormat="false" ht="18" hidden="false" customHeight="true" outlineLevel="0" collapsed="false">
      <c r="A207" s="67" t="s">
        <v>502</v>
      </c>
      <c r="B207" s="1" t="s">
        <v>1022</v>
      </c>
      <c r="D207" s="2" t="s">
        <v>155</v>
      </c>
      <c r="E207" s="84" t="n">
        <v>43710</v>
      </c>
      <c r="F207" s="2" t="n">
        <v>1</v>
      </c>
      <c r="H207" s="2" t="n">
        <v>1</v>
      </c>
      <c r="S207" s="2" t="n">
        <v>1</v>
      </c>
      <c r="W207" s="2" t="n">
        <v>1</v>
      </c>
      <c r="X207" s="2" t="n">
        <v>1</v>
      </c>
      <c r="AC207" s="2" t="n">
        <v>1</v>
      </c>
      <c r="AD207" s="2" t="n">
        <v>1</v>
      </c>
      <c r="AJ207" s="2" t="n">
        <v>4</v>
      </c>
    </row>
    <row r="208" customFormat="false" ht="18" hidden="false" customHeight="true" outlineLevel="0" collapsed="false">
      <c r="A208" s="67" t="s">
        <v>504</v>
      </c>
      <c r="B208" s="1" t="s">
        <v>1023</v>
      </c>
      <c r="D208" s="2" t="s">
        <v>172</v>
      </c>
      <c r="E208" s="84" t="n">
        <v>43665</v>
      </c>
      <c r="F208" s="2" t="n">
        <v>1</v>
      </c>
      <c r="H208" s="2" t="n">
        <v>1</v>
      </c>
      <c r="AC208" s="2" t="n">
        <v>1</v>
      </c>
    </row>
    <row r="209" customFormat="false" ht="18" hidden="false" customHeight="true" outlineLevel="0" collapsed="false">
      <c r="A209" s="67" t="s">
        <v>506</v>
      </c>
      <c r="B209" s="1" t="s">
        <v>1024</v>
      </c>
      <c r="D209" s="2" t="s">
        <v>77</v>
      </c>
      <c r="E209" s="84" t="n">
        <v>43922</v>
      </c>
      <c r="F209" s="2" t="n">
        <v>1</v>
      </c>
      <c r="L209" s="2" t="n">
        <v>1</v>
      </c>
      <c r="P209" s="2" t="n">
        <v>1</v>
      </c>
      <c r="W209" s="2" t="n">
        <v>1</v>
      </c>
      <c r="AB209" s="2" t="n">
        <v>1</v>
      </c>
      <c r="AD209" s="2" t="n">
        <v>1</v>
      </c>
    </row>
    <row r="210" customFormat="false" ht="18" hidden="false" customHeight="true" outlineLevel="0" collapsed="false">
      <c r="A210" s="67" t="s">
        <v>508</v>
      </c>
      <c r="B210" s="1" t="s">
        <v>1025</v>
      </c>
      <c r="D210" s="2" t="s">
        <v>74</v>
      </c>
      <c r="E210" s="84" t="n">
        <v>43678</v>
      </c>
      <c r="F210" s="2" t="n">
        <v>1</v>
      </c>
      <c r="S210" s="2" t="n">
        <v>1</v>
      </c>
      <c r="V210" s="2" t="n">
        <v>1</v>
      </c>
      <c r="W210" s="2" t="n">
        <v>1</v>
      </c>
      <c r="X210" s="2" t="n">
        <v>1</v>
      </c>
      <c r="Z210" s="2" t="n">
        <v>1</v>
      </c>
      <c r="AA210" s="2" t="n">
        <v>1</v>
      </c>
      <c r="AB210" s="2" t="n">
        <v>1</v>
      </c>
      <c r="AC210" s="2" t="n">
        <v>1</v>
      </c>
      <c r="AD210" s="2" t="n">
        <v>1</v>
      </c>
      <c r="AJ210" s="2" t="n">
        <v>3</v>
      </c>
    </row>
    <row r="211" customFormat="false" ht="18" hidden="false" customHeight="true" outlineLevel="0" collapsed="false">
      <c r="A211" s="67" t="s">
        <v>510</v>
      </c>
      <c r="B211" s="1" t="s">
        <v>1026</v>
      </c>
      <c r="D211" s="2" t="s">
        <v>74</v>
      </c>
      <c r="E211" s="84" t="n">
        <v>43676</v>
      </c>
      <c r="F211" s="2" t="n">
        <v>1</v>
      </c>
      <c r="H211" s="2" t="n">
        <v>1</v>
      </c>
      <c r="AC211" s="2" t="n">
        <v>1</v>
      </c>
      <c r="AD211" s="2" t="n">
        <v>1</v>
      </c>
      <c r="AE211" s="2" t="n">
        <v>1</v>
      </c>
      <c r="AJ211" s="2" t="n">
        <v>1</v>
      </c>
    </row>
    <row r="212" customFormat="false" ht="18" hidden="false" customHeight="true" outlineLevel="0" collapsed="false">
      <c r="A212" s="67" t="s">
        <v>512</v>
      </c>
      <c r="B212" s="1" t="s">
        <v>1027</v>
      </c>
      <c r="D212" s="2" t="s">
        <v>113</v>
      </c>
      <c r="E212" s="84" t="n">
        <v>43920</v>
      </c>
      <c r="F212" s="2" t="n">
        <v>1</v>
      </c>
      <c r="H212" s="2" t="n">
        <v>1</v>
      </c>
      <c r="O212" s="2" t="n">
        <v>1</v>
      </c>
      <c r="W212" s="2" t="n">
        <v>1</v>
      </c>
      <c r="AA212" s="2" t="n">
        <v>1</v>
      </c>
      <c r="AJ212" s="2" t="n">
        <v>3</v>
      </c>
    </row>
    <row r="213" customFormat="false" ht="18" hidden="false" customHeight="true" outlineLevel="0" collapsed="false">
      <c r="A213" s="67" t="s">
        <v>514</v>
      </c>
      <c r="B213" s="1" t="s">
        <v>1028</v>
      </c>
      <c r="D213" s="2" t="s">
        <v>77</v>
      </c>
      <c r="E213" s="84" t="n">
        <v>43665</v>
      </c>
      <c r="F213" s="2" t="n">
        <v>1</v>
      </c>
      <c r="K213" s="2" t="n">
        <v>1</v>
      </c>
      <c r="AC213" s="2" t="n">
        <v>1</v>
      </c>
      <c r="AD213" s="2" t="n">
        <v>1</v>
      </c>
    </row>
    <row r="214" customFormat="false" ht="18" hidden="false" customHeight="true" outlineLevel="0" collapsed="false">
      <c r="A214" s="67" t="s">
        <v>516</v>
      </c>
      <c r="B214" s="1" t="s">
        <v>1029</v>
      </c>
      <c r="D214" s="2" t="s">
        <v>172</v>
      </c>
      <c r="E214" s="84" t="n">
        <v>44111</v>
      </c>
      <c r="F214" s="2" t="n">
        <v>1</v>
      </c>
      <c r="P214" s="2" t="n">
        <v>1</v>
      </c>
      <c r="W214" s="2" t="n">
        <v>1</v>
      </c>
      <c r="AD214" s="2" t="n">
        <v>1</v>
      </c>
      <c r="AJ214" s="2" t="n">
        <v>2</v>
      </c>
    </row>
    <row r="215" customFormat="false" ht="18" hidden="false" customHeight="true" outlineLevel="0" collapsed="false">
      <c r="A215" s="67" t="s">
        <v>518</v>
      </c>
      <c r="B215" s="1" t="s">
        <v>1030</v>
      </c>
      <c r="D215" s="2" t="s">
        <v>74</v>
      </c>
      <c r="E215" s="84" t="s">
        <v>62</v>
      </c>
      <c r="AC215" s="2" t="n">
        <v>1</v>
      </c>
    </row>
    <row r="216" customFormat="false" ht="18" hidden="false" customHeight="true" outlineLevel="0" collapsed="false">
      <c r="A216" s="67" t="s">
        <v>520</v>
      </c>
      <c r="B216" s="1" t="s">
        <v>1031</v>
      </c>
      <c r="D216" s="2" t="s">
        <v>77</v>
      </c>
      <c r="E216" s="84" t="n">
        <v>43657</v>
      </c>
      <c r="F216" s="2" t="n">
        <v>1</v>
      </c>
      <c r="H216" s="2" t="n">
        <v>1</v>
      </c>
      <c r="AC216" s="2" t="n">
        <v>1</v>
      </c>
    </row>
    <row r="217" customFormat="false" ht="18" hidden="false" customHeight="true" outlineLevel="0" collapsed="false">
      <c r="A217" s="67" t="s">
        <v>522</v>
      </c>
      <c r="B217" s="1" t="s">
        <v>1032</v>
      </c>
      <c r="D217" s="2" t="s">
        <v>160</v>
      </c>
      <c r="E217" s="84" t="s">
        <v>62</v>
      </c>
      <c r="F217" s="2" t="n">
        <v>1</v>
      </c>
      <c r="P217" s="2" t="n">
        <v>1</v>
      </c>
      <c r="W217" s="2" t="n">
        <v>1</v>
      </c>
      <c r="AD217" s="2" t="n">
        <v>1</v>
      </c>
      <c r="AG217" s="2" t="n">
        <v>1</v>
      </c>
      <c r="AI217" s="2" t="n">
        <v>1</v>
      </c>
    </row>
    <row r="218" customFormat="false" ht="18" hidden="false" customHeight="true" outlineLevel="0" collapsed="false">
      <c r="A218" s="67" t="s">
        <v>524</v>
      </c>
      <c r="B218" s="1" t="s">
        <v>1033</v>
      </c>
      <c r="C218" s="2" t="s">
        <v>431</v>
      </c>
      <c r="D218" s="2" t="s">
        <v>129</v>
      </c>
      <c r="E218" s="84" t="s">
        <v>62</v>
      </c>
      <c r="F218" s="2" t="s">
        <v>62</v>
      </c>
    </row>
    <row r="219" customFormat="false" ht="18" hidden="false" customHeight="true" outlineLevel="0" collapsed="false">
      <c r="A219" s="67" t="s">
        <v>526</v>
      </c>
      <c r="B219" s="1" t="s">
        <v>1034</v>
      </c>
      <c r="D219" s="2" t="s">
        <v>160</v>
      </c>
      <c r="E219" s="84" t="n">
        <v>43717</v>
      </c>
      <c r="P219" s="2" t="n">
        <v>1</v>
      </c>
      <c r="AA219" s="2" t="n">
        <v>1</v>
      </c>
      <c r="AD219" s="2" t="n">
        <v>1</v>
      </c>
    </row>
    <row r="220" customFormat="false" ht="18" hidden="false" customHeight="true" outlineLevel="0" collapsed="false">
      <c r="A220" s="67" t="s">
        <v>528</v>
      </c>
      <c r="B220" s="1" t="s">
        <v>1035</v>
      </c>
      <c r="D220" s="2" t="s">
        <v>107</v>
      </c>
      <c r="E220" s="84" t="s">
        <v>62</v>
      </c>
      <c r="F220" s="2" t="n">
        <v>1</v>
      </c>
      <c r="H220" s="2" t="n">
        <v>1</v>
      </c>
      <c r="K220" s="2" t="n">
        <v>1</v>
      </c>
      <c r="P220" s="2" t="n">
        <v>1</v>
      </c>
      <c r="S220" s="2" t="n">
        <v>1</v>
      </c>
      <c r="W220" s="2" t="n">
        <v>1</v>
      </c>
      <c r="X220" s="2" t="n">
        <v>1</v>
      </c>
      <c r="Z220" s="2" t="n">
        <v>1</v>
      </c>
      <c r="AA220" s="2" t="n">
        <v>1</v>
      </c>
      <c r="AC220" s="2" t="n">
        <v>1</v>
      </c>
      <c r="AD220" s="2" t="n">
        <v>1</v>
      </c>
      <c r="AJ220" s="2" t="n">
        <v>2</v>
      </c>
    </row>
    <row r="221" customFormat="false" ht="18" hidden="false" customHeight="true" outlineLevel="0" collapsed="false">
      <c r="A221" s="67" t="s">
        <v>530</v>
      </c>
      <c r="B221" s="1" t="s">
        <v>1036</v>
      </c>
      <c r="D221" s="2" t="s">
        <v>239</v>
      </c>
      <c r="E221" s="84" t="n">
        <v>43732</v>
      </c>
      <c r="F221" s="2" t="n">
        <v>1</v>
      </c>
      <c r="G221" s="2" t="n">
        <v>1</v>
      </c>
      <c r="S221" s="2" t="n">
        <v>1</v>
      </c>
      <c r="W221" s="2" t="n">
        <v>1</v>
      </c>
      <c r="AA221" s="2" t="n">
        <v>1</v>
      </c>
      <c r="AC221" s="2" t="n">
        <v>1</v>
      </c>
      <c r="AD221" s="2" t="n">
        <v>1</v>
      </c>
      <c r="AJ221" s="2" t="n">
        <v>2</v>
      </c>
    </row>
    <row r="222" customFormat="false" ht="18" hidden="false" customHeight="true" outlineLevel="0" collapsed="false">
      <c r="A222" s="67" t="s">
        <v>532</v>
      </c>
      <c r="B222" s="1" t="s">
        <v>1037</v>
      </c>
      <c r="D222" s="2" t="s">
        <v>563</v>
      </c>
      <c r="E222" s="84" t="n">
        <v>43851</v>
      </c>
      <c r="F222" s="2" t="n">
        <v>1</v>
      </c>
      <c r="P222" s="2" t="n">
        <v>1</v>
      </c>
      <c r="AA222" s="2" t="n">
        <v>1</v>
      </c>
      <c r="AC222" s="2" t="n">
        <v>1</v>
      </c>
      <c r="AD222" s="2" t="n">
        <v>1</v>
      </c>
      <c r="AJ222" s="2" t="n">
        <v>1</v>
      </c>
    </row>
    <row r="223" customFormat="false" ht="18" hidden="false" customHeight="true" outlineLevel="0" collapsed="false">
      <c r="A223" s="67" t="s">
        <v>534</v>
      </c>
      <c r="B223" s="1" t="s">
        <v>1038</v>
      </c>
      <c r="D223" s="2" t="s">
        <v>107</v>
      </c>
      <c r="E223" s="84" t="n">
        <v>43664</v>
      </c>
      <c r="F223" s="2" t="n">
        <v>1</v>
      </c>
      <c r="U223" s="2" t="n">
        <v>1</v>
      </c>
      <c r="AC223" s="2" t="n">
        <v>1</v>
      </c>
    </row>
    <row r="224" customFormat="false" ht="18" hidden="false" customHeight="true" outlineLevel="0" collapsed="false">
      <c r="A224" s="67" t="s">
        <v>537</v>
      </c>
      <c r="B224" s="1" t="s">
        <v>1039</v>
      </c>
      <c r="D224" s="2" t="s">
        <v>107</v>
      </c>
      <c r="E224" s="84" t="n">
        <v>43784</v>
      </c>
      <c r="F224" s="2" t="n">
        <v>1</v>
      </c>
      <c r="V224" s="2" t="n">
        <v>1</v>
      </c>
      <c r="W224" s="2" t="n">
        <v>1</v>
      </c>
      <c r="X224" s="2" t="n">
        <v>1</v>
      </c>
      <c r="AC224" s="2" t="n">
        <v>1</v>
      </c>
      <c r="AD224" s="2" t="n">
        <v>1</v>
      </c>
    </row>
    <row r="225" customFormat="false" ht="18" hidden="false" customHeight="true" outlineLevel="0" collapsed="false">
      <c r="A225" s="67" t="s">
        <v>539</v>
      </c>
      <c r="B225" s="1" t="s">
        <v>1040</v>
      </c>
      <c r="D225" s="2" t="s">
        <v>210</v>
      </c>
      <c r="E225" s="84" t="s">
        <v>62</v>
      </c>
      <c r="F225" s="2" t="s">
        <v>62</v>
      </c>
    </row>
    <row r="226" customFormat="false" ht="18" hidden="false" customHeight="true" outlineLevel="0" collapsed="false">
      <c r="A226" s="67" t="s">
        <v>541</v>
      </c>
      <c r="B226" s="1" t="s">
        <v>1041</v>
      </c>
      <c r="D226" s="2" t="s">
        <v>172</v>
      </c>
      <c r="E226" s="84" t="n">
        <v>44110</v>
      </c>
      <c r="F226" s="2" t="n">
        <v>1</v>
      </c>
      <c r="H226" s="2" t="n">
        <v>1</v>
      </c>
      <c r="V226" s="2" t="n">
        <v>1</v>
      </c>
      <c r="W226" s="2" t="n">
        <v>1</v>
      </c>
      <c r="X226" s="2" t="n">
        <v>1</v>
      </c>
      <c r="AA226" s="2" t="n">
        <v>1</v>
      </c>
      <c r="AC226" s="2" t="n">
        <v>1</v>
      </c>
      <c r="AD226" s="2" t="n">
        <v>1</v>
      </c>
      <c r="AJ226" s="2" t="n">
        <v>1</v>
      </c>
    </row>
    <row r="227" customFormat="false" ht="18" hidden="false" customHeight="true" outlineLevel="0" collapsed="false">
      <c r="A227" s="67" t="s">
        <v>543</v>
      </c>
      <c r="B227" s="1" t="s">
        <v>1042</v>
      </c>
      <c r="D227" s="2" t="s">
        <v>77</v>
      </c>
      <c r="E227" s="84" t="n">
        <v>43979</v>
      </c>
      <c r="F227" s="2" t="n">
        <v>1</v>
      </c>
      <c r="I227" s="2" t="n">
        <v>1</v>
      </c>
      <c r="M227" s="2" t="n">
        <v>1</v>
      </c>
      <c r="T227" s="2" t="n">
        <v>1</v>
      </c>
      <c r="X227" s="2" t="n">
        <v>1</v>
      </c>
      <c r="AD227" s="2" t="n">
        <v>1</v>
      </c>
    </row>
    <row r="228" customFormat="false" ht="18" hidden="false" customHeight="true" outlineLevel="0" collapsed="false">
      <c r="A228" s="67" t="s">
        <v>545</v>
      </c>
      <c r="B228" s="1" t="s">
        <v>1043</v>
      </c>
      <c r="D228" s="2" t="s">
        <v>536</v>
      </c>
      <c r="E228" s="84" t="n">
        <v>43678</v>
      </c>
      <c r="F228" s="2" t="n">
        <v>1</v>
      </c>
      <c r="H228" s="2" t="n">
        <v>1</v>
      </c>
      <c r="P228" s="2" t="n">
        <v>1</v>
      </c>
      <c r="AA228" s="2" t="n">
        <v>1</v>
      </c>
      <c r="AC228" s="2" t="n">
        <v>1</v>
      </c>
      <c r="AJ228" s="2" t="n">
        <v>1</v>
      </c>
    </row>
    <row r="229" customFormat="false" ht="18" hidden="false" customHeight="true" outlineLevel="0" collapsed="false">
      <c r="A229" s="67" t="s">
        <v>547</v>
      </c>
      <c r="B229" s="1" t="s">
        <v>1044</v>
      </c>
      <c r="D229" s="2" t="s">
        <v>77</v>
      </c>
      <c r="E229" s="84" t="n">
        <v>44007</v>
      </c>
      <c r="F229" s="2" t="n">
        <v>1</v>
      </c>
      <c r="W229" s="2" t="n">
        <v>1</v>
      </c>
      <c r="X229" s="2" t="n">
        <v>1</v>
      </c>
      <c r="AA229" s="2" t="n">
        <v>1</v>
      </c>
      <c r="AC229" s="2" t="n">
        <v>1</v>
      </c>
      <c r="AD229" s="2" t="n">
        <v>1</v>
      </c>
      <c r="AJ229" s="2" t="n">
        <v>1</v>
      </c>
    </row>
    <row r="230" customFormat="false" ht="18" hidden="false" customHeight="true" outlineLevel="0" collapsed="false">
      <c r="A230" s="67" t="s">
        <v>549</v>
      </c>
      <c r="B230" s="1" t="s">
        <v>1045</v>
      </c>
      <c r="D230" s="2" t="s">
        <v>667</v>
      </c>
      <c r="E230" s="84" t="s">
        <v>62</v>
      </c>
      <c r="F230" s="2" t="s">
        <v>62</v>
      </c>
    </row>
    <row r="231" customFormat="false" ht="18" hidden="false" customHeight="true" outlineLevel="0" collapsed="false">
      <c r="A231" s="67" t="s">
        <v>551</v>
      </c>
      <c r="B231" s="1" t="s">
        <v>1046</v>
      </c>
      <c r="D231" s="2" t="s">
        <v>293</v>
      </c>
      <c r="E231" s="84" t="n">
        <v>43710</v>
      </c>
      <c r="F231" s="2" t="n">
        <v>1</v>
      </c>
      <c r="H231" s="2" t="n">
        <v>1</v>
      </c>
      <c r="S231" s="2" t="n">
        <v>1</v>
      </c>
      <c r="W231" s="2" t="n">
        <v>1</v>
      </c>
      <c r="X231" s="2" t="n">
        <v>1</v>
      </c>
      <c r="AC231" s="2" t="n">
        <v>1</v>
      </c>
      <c r="AD231" s="2" t="n">
        <v>1</v>
      </c>
      <c r="AJ231" s="2" t="n">
        <v>5</v>
      </c>
    </row>
    <row r="232" customFormat="false" ht="18" hidden="false" customHeight="true" outlineLevel="0" collapsed="false">
      <c r="A232" s="67" t="s">
        <v>553</v>
      </c>
      <c r="B232" s="1" t="s">
        <v>1047</v>
      </c>
      <c r="D232" s="2" t="s">
        <v>167</v>
      </c>
      <c r="E232" s="84" t="s">
        <v>62</v>
      </c>
      <c r="F232" s="2" t="n">
        <v>1</v>
      </c>
    </row>
    <row r="233" customFormat="false" ht="18" hidden="false" customHeight="true" outlineLevel="0" collapsed="false">
      <c r="A233" s="67" t="s">
        <v>555</v>
      </c>
      <c r="B233" s="1" t="s">
        <v>1048</v>
      </c>
      <c r="D233" s="2" t="s">
        <v>213</v>
      </c>
      <c r="E233" s="84" t="n">
        <v>43917</v>
      </c>
      <c r="F233" s="2" t="n">
        <v>1</v>
      </c>
      <c r="H233" s="2" t="n">
        <v>1</v>
      </c>
      <c r="J233" s="2" t="n">
        <v>1</v>
      </c>
      <c r="V233" s="2" t="n">
        <v>1</v>
      </c>
      <c r="X233" s="2" t="n">
        <v>1</v>
      </c>
      <c r="AJ233" s="2" t="n">
        <v>1</v>
      </c>
    </row>
    <row r="234" customFormat="false" ht="18" hidden="false" customHeight="true" outlineLevel="0" collapsed="false">
      <c r="A234" s="67" t="s">
        <v>557</v>
      </c>
      <c r="B234" s="1" t="s">
        <v>1049</v>
      </c>
      <c r="D234" s="2" t="s">
        <v>167</v>
      </c>
      <c r="E234" s="84" t="s">
        <v>62</v>
      </c>
      <c r="J234" s="2" t="n">
        <v>1</v>
      </c>
      <c r="P234" s="2" t="n">
        <v>1</v>
      </c>
      <c r="AC234" s="2" t="n">
        <v>1</v>
      </c>
      <c r="AJ234" s="2" t="n">
        <v>1</v>
      </c>
    </row>
    <row r="235" customFormat="false" ht="18" hidden="false" customHeight="true" outlineLevel="0" collapsed="false">
      <c r="A235" s="67" t="s">
        <v>559</v>
      </c>
      <c r="B235" s="1" t="s">
        <v>1050</v>
      </c>
      <c r="D235" s="2" t="s">
        <v>210</v>
      </c>
      <c r="E235" s="84" t="s">
        <v>62</v>
      </c>
      <c r="F235" s="2" t="n">
        <v>1</v>
      </c>
      <c r="G235" s="2" t="n">
        <v>1</v>
      </c>
      <c r="T235" s="2" t="n">
        <v>1</v>
      </c>
      <c r="V235" s="2" t="n">
        <v>1</v>
      </c>
      <c r="AC235" s="2" t="n">
        <v>1</v>
      </c>
      <c r="AJ235" s="2" t="n">
        <v>1</v>
      </c>
    </row>
    <row r="236" customFormat="false" ht="18" hidden="false" customHeight="true" outlineLevel="0" collapsed="false">
      <c r="A236" s="67" t="s">
        <v>561</v>
      </c>
      <c r="B236" s="1" t="s">
        <v>1051</v>
      </c>
      <c r="D236" s="2" t="s">
        <v>1052</v>
      </c>
      <c r="E236" s="84" t="s">
        <v>62</v>
      </c>
      <c r="F236" s="2" t="n">
        <v>1</v>
      </c>
      <c r="H236" s="2" t="n">
        <v>1</v>
      </c>
      <c r="P236" s="2" t="n">
        <v>1</v>
      </c>
      <c r="AC236" s="2" t="n">
        <v>1</v>
      </c>
      <c r="AJ236" s="2" t="n">
        <v>2</v>
      </c>
    </row>
    <row r="237" customFormat="false" ht="18" hidden="false" customHeight="true" outlineLevel="0" collapsed="false">
      <c r="A237" s="67" t="s">
        <v>564</v>
      </c>
      <c r="B237" s="1" t="s">
        <v>1053</v>
      </c>
      <c r="D237" s="2" t="s">
        <v>1054</v>
      </c>
      <c r="E237" s="84" t="n">
        <v>43881</v>
      </c>
      <c r="F237" s="2" t="n">
        <v>1</v>
      </c>
      <c r="H237" s="2" t="n">
        <v>1</v>
      </c>
      <c r="P237" s="2" t="n">
        <v>1</v>
      </c>
      <c r="X237" s="2" t="n">
        <v>1</v>
      </c>
      <c r="AC237" s="2" t="n">
        <v>1</v>
      </c>
      <c r="AD237" s="2" t="n">
        <v>1</v>
      </c>
    </row>
    <row r="238" customFormat="false" ht="18" hidden="false" customHeight="true" outlineLevel="0" collapsed="false">
      <c r="A238" s="67" t="s">
        <v>566</v>
      </c>
      <c r="B238" s="1" t="s">
        <v>1055</v>
      </c>
      <c r="D238" s="2" t="s">
        <v>273</v>
      </c>
      <c r="E238" s="84" t="n">
        <v>43944</v>
      </c>
      <c r="P238" s="2" t="n">
        <v>1</v>
      </c>
      <c r="W238" s="2" t="n">
        <v>1</v>
      </c>
      <c r="AC238" s="2" t="n">
        <v>1</v>
      </c>
      <c r="AD238" s="2" t="n">
        <v>1</v>
      </c>
      <c r="AJ238" s="2" t="n">
        <v>1</v>
      </c>
    </row>
    <row r="239" customFormat="false" ht="18" hidden="false" customHeight="true" outlineLevel="0" collapsed="false">
      <c r="A239" s="67" t="s">
        <v>568</v>
      </c>
      <c r="B239" s="1" t="s">
        <v>1056</v>
      </c>
      <c r="D239" s="2" t="s">
        <v>77</v>
      </c>
      <c r="E239" s="84" t="n">
        <v>44118</v>
      </c>
      <c r="F239" s="2" t="n">
        <v>1</v>
      </c>
      <c r="J239" s="2" t="n">
        <v>1</v>
      </c>
      <c r="L239" s="2" t="n">
        <v>1</v>
      </c>
      <c r="P239" s="2" t="n">
        <v>1</v>
      </c>
    </row>
    <row r="240" customFormat="false" ht="18" hidden="false" customHeight="true" outlineLevel="0" collapsed="false">
      <c r="A240" s="67" t="s">
        <v>570</v>
      </c>
      <c r="B240" s="1" t="s">
        <v>1057</v>
      </c>
      <c r="C240" s="2" t="s">
        <v>431</v>
      </c>
      <c r="D240" s="2" t="s">
        <v>129</v>
      </c>
      <c r="E240" s="84" t="n">
        <v>44197</v>
      </c>
      <c r="H240" s="2" t="n">
        <v>1</v>
      </c>
      <c r="Z240" s="2" t="n">
        <v>1</v>
      </c>
      <c r="AA240" s="2" t="n">
        <v>1</v>
      </c>
      <c r="AC240" s="2" t="n">
        <v>1</v>
      </c>
      <c r="AD240" s="2" t="n">
        <v>1</v>
      </c>
      <c r="AJ240" s="2" t="n">
        <v>4</v>
      </c>
    </row>
    <row r="241" customFormat="false" ht="18" hidden="false" customHeight="true" outlineLevel="0" collapsed="false">
      <c r="A241" s="67" t="s">
        <v>572</v>
      </c>
      <c r="B241" s="1" t="s">
        <v>1058</v>
      </c>
      <c r="C241" s="2" t="s">
        <v>431</v>
      </c>
      <c r="D241" s="2" t="s">
        <v>536</v>
      </c>
      <c r="E241" s="84" t="n">
        <v>44531</v>
      </c>
      <c r="F241" s="2" t="n">
        <v>1</v>
      </c>
      <c r="H241" s="2" t="n">
        <v>1</v>
      </c>
      <c r="I241" s="2" t="n">
        <v>1</v>
      </c>
      <c r="P241" s="2" t="n">
        <v>1</v>
      </c>
      <c r="V241" s="2" t="n">
        <v>1</v>
      </c>
      <c r="AC241" s="2" t="n">
        <v>1</v>
      </c>
    </row>
    <row r="242" customFormat="false" ht="18" hidden="false" customHeight="true" outlineLevel="0" collapsed="false">
      <c r="A242" s="67" t="s">
        <v>574</v>
      </c>
      <c r="B242" s="1" t="s">
        <v>1059</v>
      </c>
      <c r="D242" s="2" t="s">
        <v>107</v>
      </c>
      <c r="E242" s="84" t="n">
        <v>43788</v>
      </c>
      <c r="F242" s="2" t="n">
        <v>1</v>
      </c>
      <c r="H242" s="2" t="n">
        <v>1</v>
      </c>
      <c r="U242" s="2" t="n">
        <v>1</v>
      </c>
      <c r="W242" s="2" t="n">
        <v>1</v>
      </c>
      <c r="AB242" s="2" t="n">
        <v>1</v>
      </c>
      <c r="AD242" s="2" t="n">
        <v>1</v>
      </c>
    </row>
    <row r="243" customFormat="false" ht="18" hidden="false" customHeight="true" outlineLevel="0" collapsed="false">
      <c r="A243" s="67" t="s">
        <v>576</v>
      </c>
      <c r="B243" s="1" t="s">
        <v>1060</v>
      </c>
      <c r="D243" s="2" t="s">
        <v>160</v>
      </c>
      <c r="E243" s="84" t="s">
        <v>62</v>
      </c>
      <c r="F243" s="2" t="n">
        <v>1</v>
      </c>
      <c r="L243" s="2" t="n">
        <v>1</v>
      </c>
      <c r="O243" s="2" t="n">
        <v>1</v>
      </c>
      <c r="P243" s="2" t="n">
        <v>1</v>
      </c>
      <c r="S243" s="2" t="n">
        <v>1</v>
      </c>
      <c r="Y243" s="2" t="n">
        <v>1</v>
      </c>
    </row>
    <row r="244" customFormat="false" ht="18" hidden="false" customHeight="true" outlineLevel="0" collapsed="false">
      <c r="A244" s="67" t="s">
        <v>579</v>
      </c>
      <c r="B244" s="1" t="s">
        <v>1061</v>
      </c>
      <c r="D244" s="2" t="s">
        <v>239</v>
      </c>
      <c r="E244" s="84" t="n">
        <v>43922</v>
      </c>
      <c r="H244" s="2" t="n">
        <v>1</v>
      </c>
      <c r="AA244" s="2" t="n">
        <v>1</v>
      </c>
      <c r="AB244" s="2" t="n">
        <v>1</v>
      </c>
    </row>
    <row r="245" customFormat="false" ht="18" hidden="false" customHeight="true" outlineLevel="0" collapsed="false">
      <c r="A245" s="67" t="s">
        <v>581</v>
      </c>
      <c r="B245" s="1" t="s">
        <v>1062</v>
      </c>
      <c r="D245" s="2" t="s">
        <v>110</v>
      </c>
      <c r="E245" s="84" t="n">
        <v>43948</v>
      </c>
      <c r="F245" s="2" t="n">
        <v>1</v>
      </c>
      <c r="W245" s="2" t="n">
        <v>1</v>
      </c>
      <c r="AB245" s="2" t="n">
        <v>1</v>
      </c>
      <c r="AD245" s="2" t="n">
        <v>1</v>
      </c>
    </row>
    <row r="246" customFormat="false" ht="18" hidden="false" customHeight="true" outlineLevel="0" collapsed="false">
      <c r="A246" s="67" t="s">
        <v>583</v>
      </c>
      <c r="B246" s="1" t="s">
        <v>1063</v>
      </c>
      <c r="D246" s="2" t="s">
        <v>953</v>
      </c>
      <c r="E246" s="84" t="n">
        <v>43942</v>
      </c>
      <c r="F246" s="2" t="n">
        <v>1</v>
      </c>
      <c r="H246" s="2" t="n">
        <v>1</v>
      </c>
      <c r="L246" s="2" t="n">
        <v>1</v>
      </c>
      <c r="W246" s="2" t="n">
        <v>1</v>
      </c>
      <c r="AA246" s="2" t="n">
        <v>1</v>
      </c>
      <c r="AD246" s="2" t="n">
        <v>1</v>
      </c>
    </row>
    <row r="247" customFormat="false" ht="18" hidden="false" customHeight="true" outlineLevel="0" collapsed="false">
      <c r="A247" s="67" t="s">
        <v>585</v>
      </c>
      <c r="B247" s="1" t="s">
        <v>1064</v>
      </c>
      <c r="D247" s="2" t="s">
        <v>167</v>
      </c>
      <c r="E247" s="84" t="s">
        <v>62</v>
      </c>
      <c r="F247" s="2" t="n">
        <v>1</v>
      </c>
      <c r="J247" s="2" t="n">
        <v>1</v>
      </c>
      <c r="X247" s="2" t="n">
        <v>1</v>
      </c>
      <c r="AB247" s="2" t="n">
        <v>1</v>
      </c>
    </row>
    <row r="248" customFormat="false" ht="18" hidden="false" customHeight="true" outlineLevel="0" collapsed="false">
      <c r="A248" s="67" t="s">
        <v>587</v>
      </c>
      <c r="B248" s="1" t="s">
        <v>1065</v>
      </c>
      <c r="D248" s="2" t="s">
        <v>953</v>
      </c>
      <c r="E248" s="84" t="n">
        <v>43823</v>
      </c>
      <c r="F248" s="2" t="n">
        <v>1</v>
      </c>
      <c r="H248" s="2" t="n">
        <v>1</v>
      </c>
      <c r="W248" s="2" t="n">
        <v>1</v>
      </c>
      <c r="Z248" s="2" t="n">
        <v>1</v>
      </c>
      <c r="AB248" s="2" t="n">
        <v>1</v>
      </c>
      <c r="AD248" s="2" t="n">
        <v>1</v>
      </c>
      <c r="AJ248" s="2" t="n">
        <v>1</v>
      </c>
    </row>
    <row r="249" customFormat="false" ht="18" hidden="false" customHeight="true" outlineLevel="0" collapsed="false">
      <c r="A249" s="67" t="s">
        <v>589</v>
      </c>
      <c r="B249" s="1" t="s">
        <v>1066</v>
      </c>
      <c r="D249" s="2" t="s">
        <v>110</v>
      </c>
      <c r="E249" s="84" t="n">
        <v>43697</v>
      </c>
      <c r="F249" s="2" t="n">
        <v>1</v>
      </c>
      <c r="H249" s="2" t="n">
        <v>1</v>
      </c>
      <c r="L249" s="2" t="n">
        <v>1</v>
      </c>
      <c r="S249" s="2" t="n">
        <v>1</v>
      </c>
      <c r="AA249" s="2" t="n">
        <v>1</v>
      </c>
    </row>
    <row r="250" customFormat="false" ht="18" hidden="false" customHeight="true" outlineLevel="0" collapsed="false">
      <c r="A250" s="67" t="s">
        <v>591</v>
      </c>
      <c r="B250" s="1" t="s">
        <v>1067</v>
      </c>
      <c r="D250" s="2" t="s">
        <v>74</v>
      </c>
      <c r="E250" s="84" t="n">
        <v>43879</v>
      </c>
      <c r="F250" s="2" t="n">
        <v>1</v>
      </c>
      <c r="L250" s="2" t="n">
        <v>1</v>
      </c>
      <c r="W250" s="2" t="n">
        <v>1</v>
      </c>
      <c r="AA250" s="2" t="n">
        <v>1</v>
      </c>
      <c r="AC250" s="2" t="n">
        <v>1</v>
      </c>
      <c r="AD250" s="2" t="n">
        <v>1</v>
      </c>
    </row>
    <row r="251" customFormat="false" ht="18" hidden="false" customHeight="true" outlineLevel="0" collapsed="false">
      <c r="A251" s="67" t="s">
        <v>593</v>
      </c>
      <c r="B251" s="1" t="s">
        <v>1068</v>
      </c>
      <c r="D251" s="2" t="s">
        <v>239</v>
      </c>
      <c r="E251" s="84" t="n">
        <v>43710</v>
      </c>
      <c r="F251" s="2" t="n">
        <v>1</v>
      </c>
      <c r="H251" s="2" t="n">
        <v>1</v>
      </c>
      <c r="S251" s="2" t="n">
        <v>1</v>
      </c>
      <c r="W251" s="2" t="n">
        <v>1</v>
      </c>
      <c r="X251" s="2" t="n">
        <v>1</v>
      </c>
      <c r="AC251" s="2" t="n">
        <v>1</v>
      </c>
      <c r="AD251" s="2" t="n">
        <v>1</v>
      </c>
      <c r="AJ251" s="2" t="n">
        <v>2</v>
      </c>
    </row>
    <row r="252" customFormat="false" ht="18" hidden="false" customHeight="true" outlineLevel="0" collapsed="false">
      <c r="A252" s="67" t="s">
        <v>595</v>
      </c>
      <c r="B252" s="1" t="s">
        <v>1069</v>
      </c>
      <c r="D252" s="2" t="s">
        <v>74</v>
      </c>
      <c r="E252" s="84" t="n">
        <v>43626</v>
      </c>
      <c r="F252" s="2" t="n">
        <v>1</v>
      </c>
      <c r="J252" s="2" t="n">
        <v>1</v>
      </c>
      <c r="L252" s="2" t="n">
        <v>1</v>
      </c>
      <c r="M252" s="2" t="n">
        <v>1</v>
      </c>
      <c r="P252" s="2" t="n">
        <v>1</v>
      </c>
      <c r="S252" s="2" t="n">
        <v>1</v>
      </c>
      <c r="AJ252" s="2" t="n">
        <v>1</v>
      </c>
    </row>
    <row r="253" customFormat="false" ht="18" hidden="false" customHeight="true" outlineLevel="0" collapsed="false">
      <c r="A253" s="67" t="s">
        <v>597</v>
      </c>
      <c r="B253" s="1" t="s">
        <v>1070</v>
      </c>
      <c r="D253" s="2" t="s">
        <v>536</v>
      </c>
      <c r="E253" s="84" t="n">
        <v>44044</v>
      </c>
      <c r="F253" s="2" t="n">
        <v>1</v>
      </c>
      <c r="H253" s="2" t="n">
        <v>1</v>
      </c>
      <c r="M253" s="2" t="n">
        <v>1</v>
      </c>
      <c r="P253" s="2" t="n">
        <v>1</v>
      </c>
      <c r="AC253" s="2" t="n">
        <v>1</v>
      </c>
      <c r="AD253" s="2" t="n">
        <v>1</v>
      </c>
      <c r="AJ253" s="2" t="n">
        <v>1</v>
      </c>
    </row>
    <row r="254" customFormat="false" ht="18" hidden="false" customHeight="true" outlineLevel="0" collapsed="false">
      <c r="A254" s="67" t="s">
        <v>599</v>
      </c>
      <c r="B254" s="1" t="s">
        <v>1071</v>
      </c>
      <c r="D254" s="2" t="s">
        <v>253</v>
      </c>
      <c r="E254" s="84" t="s">
        <v>62</v>
      </c>
      <c r="F254" s="2" t="n">
        <v>1</v>
      </c>
      <c r="H254" s="2" t="n">
        <v>1</v>
      </c>
      <c r="W254" s="2" t="n">
        <v>1</v>
      </c>
      <c r="X254" s="2" t="n">
        <v>1</v>
      </c>
      <c r="AD254" s="2" t="n">
        <v>1</v>
      </c>
      <c r="AJ254" s="2" t="n">
        <v>1</v>
      </c>
    </row>
    <row r="255" customFormat="false" ht="18" hidden="false" customHeight="true" outlineLevel="0" collapsed="false">
      <c r="A255" s="67" t="s">
        <v>601</v>
      </c>
      <c r="B255" s="1" t="s">
        <v>1072</v>
      </c>
      <c r="D255" s="2" t="s">
        <v>167</v>
      </c>
      <c r="E255" s="84" t="s">
        <v>62</v>
      </c>
      <c r="F255" s="2" t="n">
        <v>1</v>
      </c>
      <c r="P255" s="2" t="n">
        <v>1</v>
      </c>
      <c r="W255" s="2" t="n">
        <v>1</v>
      </c>
      <c r="AC255" s="2" t="n">
        <v>1</v>
      </c>
      <c r="AJ255" s="2" t="n">
        <v>1</v>
      </c>
    </row>
    <row r="256" customFormat="false" ht="18" hidden="false" customHeight="true" outlineLevel="0" collapsed="false">
      <c r="A256" s="67" t="s">
        <v>604</v>
      </c>
      <c r="B256" s="1" t="s">
        <v>1073</v>
      </c>
      <c r="D256" s="2" t="s">
        <v>353</v>
      </c>
      <c r="E256" s="84" t="n">
        <v>43915</v>
      </c>
      <c r="F256" s="2" t="s">
        <v>62</v>
      </c>
    </row>
    <row r="257" customFormat="false" ht="18" hidden="false" customHeight="true" outlineLevel="0" collapsed="false">
      <c r="A257" s="67" t="s">
        <v>606</v>
      </c>
      <c r="B257" s="1" t="s">
        <v>1074</v>
      </c>
      <c r="D257" s="2" t="s">
        <v>77</v>
      </c>
      <c r="E257" s="84" t="n">
        <v>44140</v>
      </c>
      <c r="H257" s="2" t="n">
        <v>1</v>
      </c>
      <c r="I257" s="2" t="n">
        <v>1</v>
      </c>
      <c r="K257" s="2" t="n">
        <v>1</v>
      </c>
      <c r="P257" s="2" t="n">
        <v>1</v>
      </c>
      <c r="AC257" s="2" t="n">
        <v>1</v>
      </c>
      <c r="AD257" s="2" t="n">
        <v>1</v>
      </c>
    </row>
    <row r="258" customFormat="false" ht="18" hidden="false" customHeight="true" outlineLevel="0" collapsed="false">
      <c r="A258" s="67" t="s">
        <v>608</v>
      </c>
      <c r="B258" s="1" t="s">
        <v>1075</v>
      </c>
      <c r="D258" s="2" t="s">
        <v>167</v>
      </c>
      <c r="E258" s="84" t="n">
        <v>43682</v>
      </c>
      <c r="F258" s="2" t="n">
        <v>1</v>
      </c>
      <c r="P258" s="2" t="n">
        <v>1</v>
      </c>
      <c r="S258" s="2" t="n">
        <v>1</v>
      </c>
      <c r="W258" s="2" t="n">
        <v>1</v>
      </c>
    </row>
    <row r="259" customFormat="false" ht="18" hidden="false" customHeight="true" outlineLevel="0" collapsed="false">
      <c r="A259" s="67" t="s">
        <v>610</v>
      </c>
      <c r="B259" s="1" t="s">
        <v>1076</v>
      </c>
      <c r="D259" s="2" t="s">
        <v>167</v>
      </c>
      <c r="E259" s="84" t="n">
        <v>43720</v>
      </c>
      <c r="S259" s="2" t="n">
        <v>1</v>
      </c>
      <c r="W259" s="2" t="n">
        <v>1</v>
      </c>
      <c r="AC259" s="2" t="n">
        <v>1</v>
      </c>
      <c r="AG259" s="2" t="n">
        <v>1</v>
      </c>
      <c r="AJ259" s="2" t="n">
        <v>5</v>
      </c>
    </row>
    <row r="260" customFormat="false" ht="18" hidden="false" customHeight="true" outlineLevel="0" collapsed="false">
      <c r="A260" s="67" t="s">
        <v>612</v>
      </c>
      <c r="B260" s="1" t="s">
        <v>1077</v>
      </c>
      <c r="D260" s="2" t="s">
        <v>107</v>
      </c>
      <c r="E260" s="84" t="n">
        <v>43700</v>
      </c>
      <c r="H260" s="2" t="n">
        <v>1</v>
      </c>
      <c r="Q260" s="2" t="n">
        <v>1</v>
      </c>
      <c r="AB260" s="2" t="n">
        <v>1</v>
      </c>
      <c r="AC260" s="2" t="n">
        <v>1</v>
      </c>
      <c r="AD260" s="2" t="n">
        <v>1</v>
      </c>
      <c r="AJ260" s="2" t="n">
        <v>1</v>
      </c>
    </row>
    <row r="261" customFormat="false" ht="18" hidden="false" customHeight="true" outlineLevel="0" collapsed="false">
      <c r="A261" s="67" t="s">
        <v>614</v>
      </c>
      <c r="B261" s="1" t="s">
        <v>1078</v>
      </c>
      <c r="D261" s="2" t="s">
        <v>107</v>
      </c>
      <c r="E261" s="84" t="n">
        <v>43727</v>
      </c>
      <c r="H261" s="2" t="n">
        <v>1</v>
      </c>
      <c r="Q261" s="2" t="n">
        <v>1</v>
      </c>
      <c r="AB261" s="2" t="n">
        <v>1</v>
      </c>
      <c r="AC261" s="2" t="n">
        <v>1</v>
      </c>
      <c r="AD261" s="2" t="n">
        <v>1</v>
      </c>
      <c r="AJ261" s="2" t="n">
        <v>1</v>
      </c>
    </row>
    <row r="262" customFormat="false" ht="18" hidden="false" customHeight="true" outlineLevel="0" collapsed="false">
      <c r="A262" s="67" t="s">
        <v>616</v>
      </c>
      <c r="B262" s="1" t="s">
        <v>1079</v>
      </c>
      <c r="D262" s="2" t="s">
        <v>77</v>
      </c>
      <c r="E262" s="84" t="n">
        <v>43819</v>
      </c>
      <c r="H262" s="2" t="n">
        <v>1</v>
      </c>
      <c r="M262" s="2" t="n">
        <v>1</v>
      </c>
      <c r="V262" s="2" t="n">
        <v>1</v>
      </c>
      <c r="W262" s="2" t="n">
        <v>1</v>
      </c>
      <c r="AC262" s="2" t="n">
        <v>1</v>
      </c>
      <c r="AD262" s="2" t="n">
        <v>1</v>
      </c>
      <c r="AJ262" s="2" t="n">
        <v>1</v>
      </c>
    </row>
    <row r="263" customFormat="false" ht="18" hidden="false" customHeight="true" outlineLevel="0" collapsed="false">
      <c r="A263" s="67" t="s">
        <v>618</v>
      </c>
      <c r="B263" s="1" t="s">
        <v>1080</v>
      </c>
      <c r="D263" s="2" t="s">
        <v>167</v>
      </c>
      <c r="E263" s="84" t="n">
        <v>43866</v>
      </c>
      <c r="J263" s="2" t="n">
        <v>1</v>
      </c>
      <c r="AD263" s="2" t="n">
        <v>1</v>
      </c>
      <c r="AJ263" s="2" t="n">
        <v>1</v>
      </c>
    </row>
    <row r="264" customFormat="false" ht="18" hidden="false" customHeight="true" outlineLevel="0" collapsed="false">
      <c r="A264" s="67" t="s">
        <v>620</v>
      </c>
      <c r="B264" s="1" t="s">
        <v>1081</v>
      </c>
      <c r="D264" s="2" t="s">
        <v>167</v>
      </c>
      <c r="E264" s="84" t="n">
        <v>43823</v>
      </c>
      <c r="H264" s="2" t="n">
        <v>1</v>
      </c>
      <c r="K264" s="2" t="n">
        <v>1</v>
      </c>
      <c r="M264" s="2" t="n">
        <v>1</v>
      </c>
    </row>
    <row r="265" customFormat="false" ht="18" hidden="false" customHeight="true" outlineLevel="0" collapsed="false">
      <c r="A265" s="67" t="s">
        <v>622</v>
      </c>
      <c r="B265" s="1" t="s">
        <v>1082</v>
      </c>
      <c r="D265" s="2" t="s">
        <v>207</v>
      </c>
      <c r="E265" s="84" t="s">
        <v>62</v>
      </c>
      <c r="F265" s="2" t="n">
        <v>1</v>
      </c>
      <c r="H265" s="2" t="n">
        <v>1</v>
      </c>
      <c r="W265" s="2" t="n">
        <v>1</v>
      </c>
      <c r="AA265" s="2" t="n">
        <v>1</v>
      </c>
      <c r="AC265" s="2" t="n">
        <v>1</v>
      </c>
      <c r="AD265" s="2" t="n">
        <v>1</v>
      </c>
      <c r="AJ265" s="2" t="n">
        <v>1</v>
      </c>
    </row>
    <row r="266" customFormat="false" ht="18" hidden="false" customHeight="true" outlineLevel="0" collapsed="false">
      <c r="A266" s="67" t="s">
        <v>624</v>
      </c>
      <c r="B266" s="1" t="s">
        <v>1083</v>
      </c>
      <c r="D266" s="2" t="s">
        <v>662</v>
      </c>
      <c r="E266" s="84" t="n">
        <v>44069</v>
      </c>
      <c r="F266" s="2" t="n">
        <v>1</v>
      </c>
      <c r="H266" s="2" t="n">
        <v>1</v>
      </c>
      <c r="P266" s="2" t="n">
        <v>1</v>
      </c>
      <c r="S266" s="2" t="n">
        <v>1</v>
      </c>
      <c r="W266" s="2" t="n">
        <v>1</v>
      </c>
      <c r="X266" s="2" t="n">
        <v>1</v>
      </c>
      <c r="AA266" s="2" t="n">
        <v>1</v>
      </c>
      <c r="AC266" s="2" t="n">
        <v>1</v>
      </c>
      <c r="AD266" s="2" t="n">
        <v>1</v>
      </c>
      <c r="AJ266" s="2" t="n">
        <v>1</v>
      </c>
    </row>
    <row r="267" customFormat="false" ht="18" hidden="false" customHeight="true" outlineLevel="0" collapsed="false">
      <c r="A267" s="67" t="s">
        <v>626</v>
      </c>
      <c r="B267" s="1" t="s">
        <v>1084</v>
      </c>
      <c r="D267" s="2" t="s">
        <v>667</v>
      </c>
      <c r="E267" s="84" t="s">
        <v>62</v>
      </c>
      <c r="L267" s="2" t="n">
        <v>1</v>
      </c>
      <c r="P267" s="2" t="n">
        <v>1</v>
      </c>
      <c r="W267" s="2" t="n">
        <v>1</v>
      </c>
      <c r="X267" s="2" t="n">
        <v>1</v>
      </c>
      <c r="AC267" s="2" t="n">
        <v>1</v>
      </c>
      <c r="AD267" s="2" t="n">
        <v>1</v>
      </c>
    </row>
    <row r="268" customFormat="false" ht="18" hidden="false" customHeight="true" outlineLevel="0" collapsed="false">
      <c r="A268" s="67" t="s">
        <v>628</v>
      </c>
      <c r="B268" s="1" t="s">
        <v>1085</v>
      </c>
      <c r="D268" s="2" t="s">
        <v>284</v>
      </c>
      <c r="E268" s="84" t="n">
        <v>43612</v>
      </c>
      <c r="F268" s="2" t="n">
        <v>1</v>
      </c>
      <c r="H268" s="2" t="n">
        <v>1</v>
      </c>
      <c r="S268" s="2" t="n">
        <v>1</v>
      </c>
      <c r="W268" s="2" t="n">
        <v>1</v>
      </c>
      <c r="X268" s="2" t="n">
        <v>1</v>
      </c>
      <c r="Y268" s="2" t="n">
        <v>1</v>
      </c>
      <c r="AC268" s="2" t="n">
        <v>1</v>
      </c>
      <c r="AD268" s="2" t="n">
        <v>1</v>
      </c>
      <c r="AJ268" s="2" t="n">
        <v>5</v>
      </c>
    </row>
    <row r="269" customFormat="false" ht="18" hidden="false" customHeight="true" outlineLevel="0" collapsed="false">
      <c r="A269" s="67" t="s">
        <v>630</v>
      </c>
      <c r="B269" s="1" t="s">
        <v>1086</v>
      </c>
      <c r="D269" s="2" t="s">
        <v>284</v>
      </c>
      <c r="E269" s="84" t="s">
        <v>62</v>
      </c>
      <c r="H269" s="2" t="n">
        <v>1</v>
      </c>
      <c r="S269" s="2" t="n">
        <v>1</v>
      </c>
      <c r="V269" s="2" t="n">
        <v>1</v>
      </c>
      <c r="AC269" s="2" t="n">
        <v>1</v>
      </c>
    </row>
    <row r="270" customFormat="false" ht="18" hidden="false" customHeight="true" outlineLevel="0" collapsed="false">
      <c r="A270" s="67" t="s">
        <v>632</v>
      </c>
      <c r="B270" s="1" t="s">
        <v>1087</v>
      </c>
      <c r="D270" s="2" t="s">
        <v>284</v>
      </c>
      <c r="E270" s="84" t="n">
        <v>43746</v>
      </c>
      <c r="F270" s="2" t="s">
        <v>62</v>
      </c>
    </row>
    <row r="271" customFormat="false" ht="18" hidden="false" customHeight="true" outlineLevel="0" collapsed="false">
      <c r="A271" s="67" t="s">
        <v>634</v>
      </c>
      <c r="B271" s="1" t="s">
        <v>1088</v>
      </c>
      <c r="D271" s="2" t="s">
        <v>167</v>
      </c>
      <c r="E271" s="84" t="s">
        <v>62</v>
      </c>
      <c r="F271" s="2" t="n">
        <v>1</v>
      </c>
      <c r="P271" s="2" t="n">
        <v>1</v>
      </c>
      <c r="AD271" s="2" t="n">
        <v>1</v>
      </c>
      <c r="AJ271" s="2" t="n">
        <v>1</v>
      </c>
    </row>
    <row r="272" customFormat="false" ht="18" hidden="false" customHeight="true" outlineLevel="0" collapsed="false">
      <c r="A272" s="67" t="s">
        <v>636</v>
      </c>
      <c r="B272" s="1" t="s">
        <v>1089</v>
      </c>
      <c r="D272" s="2" t="s">
        <v>262</v>
      </c>
      <c r="E272" s="84" t="n">
        <v>43719</v>
      </c>
      <c r="F272" s="2" t="n">
        <v>1</v>
      </c>
      <c r="AC272" s="2" t="n">
        <v>1</v>
      </c>
      <c r="AD272" s="2" t="n">
        <v>1</v>
      </c>
      <c r="AJ272" s="2" t="n">
        <v>2</v>
      </c>
    </row>
    <row r="273" customFormat="false" ht="18" hidden="false" customHeight="true" outlineLevel="0" collapsed="false">
      <c r="A273" s="67" t="s">
        <v>638</v>
      </c>
      <c r="B273" s="1" t="s">
        <v>1090</v>
      </c>
      <c r="D273" s="2" t="s">
        <v>107</v>
      </c>
      <c r="E273" s="84" t="n">
        <v>43796</v>
      </c>
      <c r="F273" s="2" t="n">
        <v>1</v>
      </c>
      <c r="H273" s="2" t="n">
        <v>1</v>
      </c>
      <c r="S273" s="2" t="n">
        <v>1</v>
      </c>
      <c r="V273" s="2" t="n">
        <v>1</v>
      </c>
      <c r="W273" s="2" t="n">
        <v>1</v>
      </c>
      <c r="AB273" s="2" t="n">
        <v>1</v>
      </c>
      <c r="AC273" s="2" t="n">
        <v>1</v>
      </c>
      <c r="AD273" s="2" t="n">
        <v>1</v>
      </c>
      <c r="AJ273" s="2" t="n">
        <v>2</v>
      </c>
    </row>
    <row r="274" customFormat="false" ht="18" hidden="false" customHeight="true" outlineLevel="0" collapsed="false">
      <c r="A274" s="67" t="s">
        <v>640</v>
      </c>
      <c r="B274" s="1" t="s">
        <v>1091</v>
      </c>
      <c r="D274" s="2" t="s">
        <v>74</v>
      </c>
      <c r="E274" s="84" t="n">
        <v>43819</v>
      </c>
      <c r="F274" s="2" t="n">
        <v>1</v>
      </c>
      <c r="H274" s="2" t="n">
        <v>1</v>
      </c>
      <c r="W274" s="2" t="n">
        <v>1</v>
      </c>
      <c r="AB274" s="2" t="n">
        <v>1</v>
      </c>
      <c r="AC274" s="2" t="n">
        <v>1</v>
      </c>
      <c r="AD274" s="2" t="n">
        <v>1</v>
      </c>
    </row>
    <row r="275" customFormat="false" ht="18" hidden="false" customHeight="true" outlineLevel="0" collapsed="false">
      <c r="A275" s="67" t="s">
        <v>642</v>
      </c>
      <c r="B275" s="1" t="s">
        <v>1092</v>
      </c>
      <c r="D275" s="2" t="s">
        <v>563</v>
      </c>
      <c r="E275" s="84" t="n">
        <v>43732</v>
      </c>
      <c r="F275" s="2" t="n">
        <v>1</v>
      </c>
      <c r="H275" s="2" t="n">
        <v>1</v>
      </c>
      <c r="W275" s="2" t="n">
        <v>1</v>
      </c>
      <c r="X275" s="2" t="n">
        <v>1</v>
      </c>
      <c r="Y275" s="2" t="n">
        <v>1</v>
      </c>
      <c r="AA275" s="2" t="n">
        <v>1</v>
      </c>
      <c r="AC275" s="2" t="n">
        <v>1</v>
      </c>
      <c r="AD275" s="2" t="n">
        <v>1</v>
      </c>
      <c r="AJ275" s="2" t="n">
        <v>2</v>
      </c>
    </row>
    <row r="276" customFormat="false" ht="18" hidden="false" customHeight="true" outlineLevel="0" collapsed="false">
      <c r="A276" s="67" t="s">
        <v>644</v>
      </c>
      <c r="B276" s="1" t="s">
        <v>1093</v>
      </c>
      <c r="D276" s="2" t="s">
        <v>870</v>
      </c>
      <c r="E276" s="84" t="s">
        <v>62</v>
      </c>
      <c r="F276" s="2" t="n">
        <v>1</v>
      </c>
      <c r="H276" s="2" t="n">
        <v>1</v>
      </c>
      <c r="W276" s="2" t="n">
        <v>1</v>
      </c>
      <c r="X276" s="2" t="n">
        <v>1</v>
      </c>
      <c r="Y276" s="2" t="n">
        <v>1</v>
      </c>
      <c r="AA276" s="2" t="n">
        <v>1</v>
      </c>
      <c r="AC276" s="2" t="n">
        <v>1</v>
      </c>
      <c r="AD276" s="2" t="n">
        <v>1</v>
      </c>
      <c r="AJ276" s="2" t="n">
        <v>2</v>
      </c>
    </row>
    <row r="277" customFormat="false" ht="18" hidden="false" customHeight="true" outlineLevel="0" collapsed="false">
      <c r="A277" s="67" t="s">
        <v>646</v>
      </c>
      <c r="B277" s="1" t="s">
        <v>1094</v>
      </c>
      <c r="D277" s="2" t="s">
        <v>563</v>
      </c>
      <c r="E277" s="84" t="n">
        <v>43823</v>
      </c>
      <c r="H277" s="2" t="n">
        <v>1</v>
      </c>
      <c r="I277" s="2" t="n">
        <v>1</v>
      </c>
      <c r="S277" s="2" t="n">
        <v>1</v>
      </c>
      <c r="X277" s="2" t="n">
        <v>1</v>
      </c>
      <c r="AD277" s="2" t="n">
        <v>1</v>
      </c>
    </row>
    <row r="278" customFormat="false" ht="18" hidden="false" customHeight="true" outlineLevel="0" collapsed="false">
      <c r="A278" s="67" t="s">
        <v>648</v>
      </c>
      <c r="B278" s="1" t="s">
        <v>1095</v>
      </c>
      <c r="D278" s="2" t="s">
        <v>113</v>
      </c>
      <c r="E278" s="84" t="n">
        <v>43781</v>
      </c>
      <c r="H278" s="2" t="n">
        <v>1</v>
      </c>
      <c r="N278" s="2" t="n">
        <v>1</v>
      </c>
      <c r="P278" s="2" t="n">
        <v>1</v>
      </c>
      <c r="AJ278" s="2" t="n">
        <v>3</v>
      </c>
    </row>
    <row r="279" customFormat="false" ht="18" hidden="false" customHeight="true" outlineLevel="0" collapsed="false">
      <c r="A279" s="67" t="s">
        <v>650</v>
      </c>
      <c r="B279" s="1" t="s">
        <v>1096</v>
      </c>
      <c r="D279" s="2" t="s">
        <v>74</v>
      </c>
      <c r="E279" s="84" t="n">
        <v>43735</v>
      </c>
      <c r="F279" s="2" t="n">
        <v>1</v>
      </c>
      <c r="H279" s="2" t="n">
        <v>1</v>
      </c>
      <c r="L279" s="2" t="n">
        <v>1</v>
      </c>
      <c r="R279" s="2" t="n">
        <v>1</v>
      </c>
      <c r="AC279" s="2" t="n">
        <v>1</v>
      </c>
    </row>
    <row r="280" customFormat="false" ht="18" hidden="false" customHeight="true" outlineLevel="0" collapsed="false">
      <c r="A280" s="67" t="s">
        <v>652</v>
      </c>
      <c r="B280" s="1" t="s">
        <v>1097</v>
      </c>
      <c r="D280" s="2" t="s">
        <v>995</v>
      </c>
      <c r="E280" s="84" t="n">
        <v>43622</v>
      </c>
      <c r="F280" s="2" t="s">
        <v>62</v>
      </c>
    </row>
    <row r="281" customFormat="false" ht="18" hidden="false" customHeight="true" outlineLevel="0" collapsed="false">
      <c r="A281" s="67" t="s">
        <v>654</v>
      </c>
      <c r="B281" s="1" t="s">
        <v>1098</v>
      </c>
      <c r="D281" s="2" t="s">
        <v>155</v>
      </c>
      <c r="E281" s="84" t="n">
        <v>43634</v>
      </c>
      <c r="F281" s="2" t="n">
        <v>1</v>
      </c>
      <c r="G281" s="2" t="n">
        <v>1</v>
      </c>
      <c r="K281" s="2" t="n">
        <v>1</v>
      </c>
      <c r="O281" s="2" t="n">
        <v>1</v>
      </c>
      <c r="W281" s="2" t="n">
        <v>1</v>
      </c>
      <c r="Y281" s="2" t="n">
        <v>1</v>
      </c>
    </row>
    <row r="282" customFormat="false" ht="18" hidden="false" customHeight="true" outlineLevel="0" collapsed="false">
      <c r="A282" s="67" t="s">
        <v>656</v>
      </c>
      <c r="B282" s="1" t="s">
        <v>1099</v>
      </c>
      <c r="D282" s="2" t="s">
        <v>293</v>
      </c>
      <c r="E282" s="84" t="n">
        <v>43600</v>
      </c>
      <c r="F282" s="2" t="n">
        <v>1</v>
      </c>
      <c r="L282" s="2" t="n">
        <v>1</v>
      </c>
      <c r="P282" s="2" t="n">
        <v>1</v>
      </c>
      <c r="X282" s="2" t="n">
        <v>1</v>
      </c>
      <c r="AA282" s="2" t="n">
        <v>1</v>
      </c>
      <c r="AC282" s="2" t="n">
        <v>1</v>
      </c>
    </row>
    <row r="283" customFormat="false" ht="18" hidden="false" customHeight="true" outlineLevel="0" collapsed="false">
      <c r="A283" s="67" t="s">
        <v>658</v>
      </c>
      <c r="B283" s="1" t="s">
        <v>1100</v>
      </c>
      <c r="D283" s="2" t="s">
        <v>77</v>
      </c>
      <c r="E283" s="84" t="n">
        <v>43697</v>
      </c>
      <c r="F283" s="2" t="n">
        <v>1</v>
      </c>
      <c r="H283" s="2" t="n">
        <v>1</v>
      </c>
      <c r="P283" s="2" t="n">
        <v>1</v>
      </c>
      <c r="W283" s="2" t="n">
        <v>1</v>
      </c>
      <c r="Z283" s="2" t="n">
        <v>1</v>
      </c>
      <c r="AA283" s="2" t="n">
        <v>1</v>
      </c>
    </row>
    <row r="284" customFormat="false" ht="18" hidden="false" customHeight="true" outlineLevel="0" collapsed="false">
      <c r="A284" s="67" t="s">
        <v>660</v>
      </c>
      <c r="B284" s="1" t="s">
        <v>1101</v>
      </c>
      <c r="D284" s="2" t="s">
        <v>77</v>
      </c>
      <c r="E284" s="84" t="n">
        <v>43864</v>
      </c>
      <c r="F284" s="2" t="n">
        <v>2</v>
      </c>
      <c r="P284" s="2" t="n">
        <v>1</v>
      </c>
      <c r="W284" s="2" t="n">
        <v>1</v>
      </c>
      <c r="AA284" s="2" t="n">
        <v>1</v>
      </c>
      <c r="AC284" s="2" t="n">
        <v>1</v>
      </c>
      <c r="AJ284" s="2" t="n">
        <v>3</v>
      </c>
    </row>
    <row r="285" customFormat="false" ht="18" hidden="false" customHeight="true" outlineLevel="0" collapsed="false">
      <c r="A285" s="67" t="s">
        <v>663</v>
      </c>
      <c r="B285" s="1" t="s">
        <v>1102</v>
      </c>
      <c r="D285" s="2" t="s">
        <v>167</v>
      </c>
      <c r="E285" s="84" t="n">
        <v>43915</v>
      </c>
      <c r="F285" s="2" t="n">
        <v>1</v>
      </c>
      <c r="L285" s="2" t="n">
        <v>1</v>
      </c>
      <c r="N285" s="2" t="n">
        <v>1</v>
      </c>
      <c r="W285" s="2" t="n">
        <v>1</v>
      </c>
      <c r="AB285" s="2" t="n">
        <v>1</v>
      </c>
      <c r="AD285" s="2" t="n">
        <v>1</v>
      </c>
    </row>
    <row r="286" customFormat="false" ht="18" hidden="false" customHeight="true" outlineLevel="0" collapsed="false">
      <c r="A286" s="67" t="s">
        <v>665</v>
      </c>
      <c r="B286" s="1" t="s">
        <v>1103</v>
      </c>
      <c r="D286" s="2" t="s">
        <v>89</v>
      </c>
      <c r="E286" s="84" t="n">
        <v>43796</v>
      </c>
      <c r="F286" s="2" t="n">
        <v>1</v>
      </c>
      <c r="I286" s="2" t="n">
        <v>1</v>
      </c>
      <c r="W286" s="2" t="n">
        <v>1</v>
      </c>
      <c r="AA286" s="2" t="n">
        <v>1</v>
      </c>
      <c r="AD286" s="2" t="n">
        <v>1</v>
      </c>
      <c r="AJ286" s="2" t="n">
        <v>1</v>
      </c>
    </row>
    <row r="287" customFormat="false" ht="18" hidden="false" customHeight="true" outlineLevel="0" collapsed="false">
      <c r="A287" s="67" t="s">
        <v>668</v>
      </c>
      <c r="B287" s="1" t="s">
        <v>1104</v>
      </c>
      <c r="D287" s="2" t="s">
        <v>536</v>
      </c>
      <c r="E287" s="84" t="s">
        <v>62</v>
      </c>
      <c r="F287" s="2" t="n">
        <v>1</v>
      </c>
      <c r="T287" s="2" t="n">
        <v>1</v>
      </c>
      <c r="V287" s="2" t="n">
        <v>1</v>
      </c>
      <c r="W287" s="2" t="n">
        <v>1</v>
      </c>
      <c r="AJ287" s="2" t="n">
        <v>1</v>
      </c>
    </row>
    <row r="288" customFormat="false" ht="18" hidden="false" customHeight="true" outlineLevel="0" collapsed="false">
      <c r="A288" s="67" t="s">
        <v>670</v>
      </c>
      <c r="B288" s="1" t="s">
        <v>1105</v>
      </c>
      <c r="D288" s="2" t="s">
        <v>662</v>
      </c>
      <c r="E288" s="84" t="n">
        <v>43704</v>
      </c>
      <c r="F288" s="2" t="n">
        <v>1</v>
      </c>
      <c r="H288" s="2" t="n">
        <v>1</v>
      </c>
      <c r="Q288" s="2" t="n">
        <v>1</v>
      </c>
      <c r="V288" s="2" t="n">
        <v>1</v>
      </c>
      <c r="X288" s="2" t="n">
        <v>1</v>
      </c>
      <c r="AC288" s="2" t="n">
        <v>1</v>
      </c>
    </row>
    <row r="289" customFormat="false" ht="18" hidden="false" customHeight="true" outlineLevel="0" collapsed="false">
      <c r="A289" s="67" t="s">
        <v>672</v>
      </c>
      <c r="B289" s="1" t="s">
        <v>1106</v>
      </c>
      <c r="D289" s="2" t="s">
        <v>167</v>
      </c>
      <c r="E289" s="84" t="n">
        <v>43866</v>
      </c>
      <c r="F289" s="2" t="n">
        <v>1</v>
      </c>
      <c r="W289" s="2" t="n">
        <v>1</v>
      </c>
      <c r="AA289" s="2" t="n">
        <v>1</v>
      </c>
      <c r="AC289" s="2" t="n">
        <v>1</v>
      </c>
    </row>
    <row r="290" customFormat="false" ht="18" hidden="false" customHeight="true" outlineLevel="0" collapsed="false">
      <c r="A290" s="67" t="s">
        <v>674</v>
      </c>
      <c r="B290" s="1" t="s">
        <v>1107</v>
      </c>
      <c r="D290" s="2" t="s">
        <v>536</v>
      </c>
      <c r="E290" s="84" t="n">
        <v>44033</v>
      </c>
      <c r="I290" s="2" t="n">
        <v>1</v>
      </c>
      <c r="P290" s="2" t="n">
        <v>1</v>
      </c>
      <c r="W290" s="2" t="n">
        <v>1</v>
      </c>
      <c r="X290" s="2" t="n">
        <v>1</v>
      </c>
      <c r="AJ290" s="2" t="n">
        <v>1</v>
      </c>
    </row>
    <row r="291" customFormat="false" ht="18" hidden="false" customHeight="true" outlineLevel="0" collapsed="false">
      <c r="A291" s="67" t="s">
        <v>676</v>
      </c>
      <c r="B291" s="1" t="s">
        <v>1108</v>
      </c>
      <c r="D291" s="2" t="s">
        <v>210</v>
      </c>
      <c r="E291" s="84" t="n">
        <v>43678</v>
      </c>
      <c r="F291" s="2" t="n">
        <v>1</v>
      </c>
    </row>
    <row r="292" customFormat="false" ht="18" hidden="false" customHeight="true" outlineLevel="0" collapsed="false">
      <c r="A292" s="67" t="s">
        <v>678</v>
      </c>
      <c r="B292" s="1" t="s">
        <v>1109</v>
      </c>
      <c r="D292" s="2" t="s">
        <v>253</v>
      </c>
      <c r="E292" s="84" t="n">
        <v>43784</v>
      </c>
      <c r="F292" s="2" t="n">
        <v>1</v>
      </c>
      <c r="H292" s="2" t="n">
        <v>1</v>
      </c>
      <c r="W292" s="2" t="n">
        <v>1</v>
      </c>
      <c r="X292" s="2" t="n">
        <v>1</v>
      </c>
      <c r="AC292" s="2" t="n">
        <v>1</v>
      </c>
      <c r="AD292" s="2" t="n">
        <v>1</v>
      </c>
      <c r="AJ292" s="2" t="n">
        <v>2</v>
      </c>
    </row>
    <row r="293" customFormat="false" ht="18" hidden="false" customHeight="true" outlineLevel="0" collapsed="false">
      <c r="A293" s="67" t="s">
        <v>680</v>
      </c>
      <c r="B293" s="1" t="s">
        <v>1110</v>
      </c>
      <c r="D293" s="2" t="s">
        <v>77</v>
      </c>
      <c r="E293" s="84" t="n">
        <v>44047</v>
      </c>
      <c r="F293" s="2" t="n">
        <v>1</v>
      </c>
      <c r="L293" s="2" t="n">
        <v>1</v>
      </c>
      <c r="W293" s="2" t="n">
        <v>1</v>
      </c>
      <c r="AB293" s="2" t="n">
        <v>1</v>
      </c>
      <c r="AD293" s="2" t="n">
        <v>1</v>
      </c>
      <c r="AJ293" s="2" t="n">
        <v>1</v>
      </c>
    </row>
    <row r="294" customFormat="false" ht="18" hidden="false" customHeight="true" outlineLevel="0" collapsed="false">
      <c r="A294" s="67" t="s">
        <v>682</v>
      </c>
      <c r="B294" s="1" t="s">
        <v>1111</v>
      </c>
      <c r="D294" s="2" t="s">
        <v>262</v>
      </c>
      <c r="E294" s="84" t="n">
        <v>43788</v>
      </c>
      <c r="H294" s="2" t="n">
        <v>1</v>
      </c>
      <c r="P294" s="2" t="n">
        <v>1</v>
      </c>
      <c r="W294" s="2" t="n">
        <v>1</v>
      </c>
      <c r="AD294" s="2" t="n">
        <v>1</v>
      </c>
      <c r="AJ294" s="2" t="n">
        <v>2</v>
      </c>
    </row>
    <row r="295" customFormat="false" ht="18" hidden="false" customHeight="true" outlineLevel="0" collapsed="false">
      <c r="A295" s="67" t="s">
        <v>684</v>
      </c>
      <c r="B295" s="1" t="s">
        <v>1112</v>
      </c>
      <c r="D295" s="2" t="s">
        <v>293</v>
      </c>
      <c r="E295" s="84" t="n">
        <v>43726</v>
      </c>
      <c r="F295" s="2" t="n">
        <v>1</v>
      </c>
      <c r="H295" s="2" t="n">
        <v>1</v>
      </c>
      <c r="K295" s="2" t="n">
        <v>1</v>
      </c>
      <c r="AA295" s="2" t="n">
        <v>1</v>
      </c>
      <c r="AC295" s="2" t="n">
        <v>1</v>
      </c>
      <c r="AJ295" s="2" t="n">
        <v>1</v>
      </c>
    </row>
    <row r="296" customFormat="false" ht="18" hidden="false" customHeight="true" outlineLevel="0" collapsed="false">
      <c r="A296" s="67" t="s">
        <v>686</v>
      </c>
      <c r="B296" s="1" t="s">
        <v>1113</v>
      </c>
      <c r="D296" s="2" t="s">
        <v>107</v>
      </c>
      <c r="E296" s="84" t="n">
        <v>43700</v>
      </c>
      <c r="H296" s="2" t="n">
        <v>1</v>
      </c>
      <c r="Q296" s="2" t="n">
        <v>1</v>
      </c>
      <c r="AB296" s="2" t="n">
        <v>1</v>
      </c>
      <c r="AC296" s="2" t="n">
        <v>1</v>
      </c>
      <c r="AD296" s="2" t="n">
        <v>1</v>
      </c>
      <c r="AJ296" s="2" t="n">
        <v>1</v>
      </c>
    </row>
    <row r="297" customFormat="false" ht="18" hidden="false" customHeight="true" outlineLevel="0" collapsed="false">
      <c r="A297" s="67" t="s">
        <v>688</v>
      </c>
      <c r="B297" s="1" t="s">
        <v>1114</v>
      </c>
      <c r="D297" s="2" t="s">
        <v>167</v>
      </c>
      <c r="E297" s="84" t="s">
        <v>62</v>
      </c>
      <c r="F297" s="2" t="n">
        <v>1</v>
      </c>
      <c r="M297" s="2" t="n">
        <v>1</v>
      </c>
      <c r="R297" s="2" t="n">
        <v>1</v>
      </c>
      <c r="AC297" s="2" t="n">
        <v>1</v>
      </c>
    </row>
    <row r="298" customFormat="false" ht="18" hidden="false" customHeight="true" outlineLevel="0" collapsed="false">
      <c r="A298" s="67" t="s">
        <v>690</v>
      </c>
      <c r="B298" s="1" t="s">
        <v>1115</v>
      </c>
      <c r="D298" s="2" t="s">
        <v>563</v>
      </c>
      <c r="E298" s="84" t="n">
        <v>43937</v>
      </c>
      <c r="F298" s="2" t="n">
        <v>1</v>
      </c>
      <c r="W298" s="2" t="n">
        <v>1</v>
      </c>
      <c r="AC298" s="2" t="n">
        <v>1</v>
      </c>
      <c r="AD298" s="2" t="n">
        <v>1</v>
      </c>
      <c r="AJ298" s="2" t="n">
        <v>2</v>
      </c>
    </row>
    <row r="299" customFormat="false" ht="18" hidden="false" customHeight="true" outlineLevel="0" collapsed="false">
      <c r="A299" s="67" t="s">
        <v>692</v>
      </c>
      <c r="B299" s="1" t="s">
        <v>1116</v>
      </c>
      <c r="D299" s="2" t="s">
        <v>74</v>
      </c>
      <c r="E299" s="84" t="n">
        <v>43756</v>
      </c>
      <c r="F299" s="2" t="n">
        <v>1</v>
      </c>
      <c r="V299" s="2" t="n">
        <v>1</v>
      </c>
      <c r="AA299" s="2" t="n">
        <v>1</v>
      </c>
      <c r="AB299" s="2" t="n">
        <v>1</v>
      </c>
      <c r="AC299" s="2" t="n">
        <v>1</v>
      </c>
      <c r="AD299" s="2" t="n">
        <v>1</v>
      </c>
    </row>
    <row r="300" customFormat="false" ht="18" hidden="false" customHeight="true" outlineLevel="0" collapsed="false">
      <c r="A300" s="67" t="s">
        <v>694</v>
      </c>
      <c r="B300" s="1" t="s">
        <v>1117</v>
      </c>
      <c r="D300" s="2" t="s">
        <v>578</v>
      </c>
      <c r="E300" s="84" t="n">
        <v>43782</v>
      </c>
      <c r="F300" s="2" t="n">
        <v>1</v>
      </c>
      <c r="H300" s="2" t="n">
        <v>1</v>
      </c>
      <c r="W300" s="2" t="n">
        <v>1</v>
      </c>
      <c r="AA300" s="2" t="n">
        <v>1</v>
      </c>
      <c r="AC300" s="2" t="n">
        <v>1</v>
      </c>
      <c r="AD300" s="2" t="n">
        <v>1</v>
      </c>
    </row>
    <row r="301" customFormat="false" ht="18" hidden="false" customHeight="true" outlineLevel="0" collapsed="false">
      <c r="A301" s="67" t="s">
        <v>696</v>
      </c>
      <c r="B301" s="1" t="s">
        <v>1118</v>
      </c>
      <c r="D301" s="2" t="s">
        <v>262</v>
      </c>
      <c r="E301" s="84" t="n">
        <v>43768</v>
      </c>
      <c r="H301" s="2" t="n">
        <v>1</v>
      </c>
      <c r="J301" s="2" t="n">
        <v>1</v>
      </c>
      <c r="K301" s="2" t="n">
        <v>1</v>
      </c>
      <c r="P301" s="2" t="n">
        <v>1</v>
      </c>
      <c r="Y301" s="2" t="n">
        <v>1</v>
      </c>
      <c r="AC301" s="2" t="n">
        <v>1</v>
      </c>
      <c r="AD301" s="2" t="n">
        <v>1</v>
      </c>
      <c r="AJ301" s="2" t="n">
        <v>1</v>
      </c>
    </row>
    <row r="302" customFormat="false" ht="18" hidden="false" customHeight="true" outlineLevel="0" collapsed="false">
      <c r="A302" s="67" t="s">
        <v>698</v>
      </c>
      <c r="B302" s="1" t="s">
        <v>1119</v>
      </c>
      <c r="D302" s="2" t="s">
        <v>563</v>
      </c>
      <c r="E302" s="84" t="n">
        <v>43605</v>
      </c>
      <c r="F302" s="2" t="n">
        <v>1</v>
      </c>
      <c r="H302" s="2" t="n">
        <v>1</v>
      </c>
      <c r="W302" s="2" t="n">
        <v>1</v>
      </c>
      <c r="Z302" s="2" t="n">
        <v>1</v>
      </c>
      <c r="AC302" s="2" t="n">
        <v>1</v>
      </c>
      <c r="AD302" s="2" t="n">
        <v>1</v>
      </c>
    </row>
    <row r="303" customFormat="false" ht="18" hidden="false" customHeight="true" outlineLevel="0" collapsed="false">
      <c r="A303" s="67" t="s">
        <v>700</v>
      </c>
      <c r="B303" s="1" t="s">
        <v>1120</v>
      </c>
      <c r="C303" s="2" t="s">
        <v>431</v>
      </c>
      <c r="D303" s="2" t="s">
        <v>110</v>
      </c>
      <c r="E303" s="84" t="n">
        <v>44558</v>
      </c>
      <c r="F303" s="2" t="s">
        <v>62</v>
      </c>
    </row>
    <row r="304" customFormat="false" ht="18" hidden="false" customHeight="true" outlineLevel="0" collapsed="false">
      <c r="A304" s="67" t="s">
        <v>702</v>
      </c>
      <c r="B304" s="1" t="s">
        <v>1121</v>
      </c>
      <c r="D304" s="2" t="s">
        <v>77</v>
      </c>
      <c r="E304" s="84" t="n">
        <v>44028</v>
      </c>
      <c r="F304" s="2" t="n">
        <v>1</v>
      </c>
      <c r="H304" s="2" t="n">
        <v>1</v>
      </c>
      <c r="P304" s="2" t="n">
        <v>1</v>
      </c>
      <c r="W304" s="2" t="n">
        <v>1</v>
      </c>
      <c r="AC304" s="2" t="n">
        <v>1</v>
      </c>
    </row>
    <row r="305" customFormat="false" ht="18" hidden="false" customHeight="true" outlineLevel="0" collapsed="false">
      <c r="A305" s="67" t="s">
        <v>704</v>
      </c>
      <c r="B305" s="1" t="s">
        <v>1122</v>
      </c>
      <c r="D305" s="2" t="s">
        <v>160</v>
      </c>
      <c r="E305" s="84" t="s">
        <v>62</v>
      </c>
      <c r="F305" s="2" t="n">
        <v>1</v>
      </c>
      <c r="G305" s="2" t="n">
        <v>1</v>
      </c>
      <c r="AA305" s="2" t="n">
        <v>1</v>
      </c>
      <c r="AC305" s="2" t="n">
        <v>1</v>
      </c>
      <c r="AD305" s="2" t="n">
        <v>1</v>
      </c>
    </row>
    <row r="306" customFormat="false" ht="18" hidden="false" customHeight="true" outlineLevel="0" collapsed="false">
      <c r="A306" s="67" t="s">
        <v>706</v>
      </c>
      <c r="B306" s="1" t="s">
        <v>1123</v>
      </c>
      <c r="D306" s="2" t="s">
        <v>77</v>
      </c>
      <c r="E306" s="84" t="n">
        <v>43701</v>
      </c>
      <c r="F306" s="2" t="n">
        <v>1</v>
      </c>
      <c r="W306" s="2" t="n">
        <v>1</v>
      </c>
      <c r="AA306" s="2" t="n">
        <v>1</v>
      </c>
      <c r="AC306" s="2" t="n">
        <v>1</v>
      </c>
      <c r="AD306" s="2" t="n">
        <v>1</v>
      </c>
      <c r="AJ306" s="2" t="n">
        <v>1</v>
      </c>
    </row>
    <row r="307" customFormat="false" ht="18" hidden="false" customHeight="true" outlineLevel="0" collapsed="false">
      <c r="A307" s="67" t="s">
        <v>708</v>
      </c>
      <c r="B307" s="1" t="s">
        <v>1124</v>
      </c>
      <c r="D307" s="2" t="s">
        <v>253</v>
      </c>
      <c r="E307" s="84" t="n">
        <v>43687</v>
      </c>
      <c r="F307" s="2" t="s">
        <v>62</v>
      </c>
    </row>
    <row r="308" customFormat="false" ht="18" hidden="false" customHeight="true" outlineLevel="0" collapsed="false">
      <c r="A308" s="67" t="s">
        <v>710</v>
      </c>
      <c r="B308" s="1" t="s">
        <v>1125</v>
      </c>
      <c r="D308" s="2" t="s">
        <v>74</v>
      </c>
      <c r="E308" s="84" t="n">
        <v>43914</v>
      </c>
      <c r="F308" s="2" t="n">
        <v>1</v>
      </c>
      <c r="H308" s="2" t="n">
        <v>1</v>
      </c>
      <c r="L308" s="2" t="n">
        <v>1</v>
      </c>
      <c r="R308" s="2" t="n">
        <v>1</v>
      </c>
      <c r="W308" s="2" t="n">
        <v>1</v>
      </c>
      <c r="AD308" s="2" t="n">
        <v>1</v>
      </c>
    </row>
    <row r="309" customFormat="false" ht="18" hidden="false" customHeight="true" outlineLevel="0" collapsed="false">
      <c r="A309" s="67" t="s">
        <v>712</v>
      </c>
      <c r="B309" s="1" t="s">
        <v>1126</v>
      </c>
      <c r="D309" s="2" t="s">
        <v>77</v>
      </c>
      <c r="E309" s="84" t="n">
        <v>43819</v>
      </c>
      <c r="F309" s="2" t="n">
        <v>1</v>
      </c>
      <c r="P309" s="2" t="n">
        <v>1</v>
      </c>
      <c r="W309" s="2" t="n">
        <v>1</v>
      </c>
      <c r="AA309" s="2" t="n">
        <v>1</v>
      </c>
      <c r="AD309" s="2" t="n">
        <v>1</v>
      </c>
      <c r="AJ309" s="2" t="n">
        <v>1</v>
      </c>
    </row>
    <row r="310" customFormat="false" ht="18" hidden="false" customHeight="true" outlineLevel="0" collapsed="false">
      <c r="A310" s="67" t="s">
        <v>714</v>
      </c>
      <c r="B310" s="1" t="s">
        <v>1127</v>
      </c>
      <c r="D310" s="2" t="s">
        <v>210</v>
      </c>
      <c r="E310" s="84" t="s">
        <v>62</v>
      </c>
      <c r="F310" s="2" t="n">
        <v>1</v>
      </c>
      <c r="M310" s="2" t="n">
        <v>1</v>
      </c>
      <c r="T310" s="2" t="n">
        <v>1</v>
      </c>
      <c r="AC310" s="2" t="n">
        <v>1</v>
      </c>
      <c r="AJ310" s="2" t="n">
        <v>2</v>
      </c>
    </row>
    <row r="311" customFormat="false" ht="18" hidden="false" customHeight="true" outlineLevel="0" collapsed="false">
      <c r="A311" s="67" t="s">
        <v>716</v>
      </c>
      <c r="B311" s="1" t="s">
        <v>1128</v>
      </c>
      <c r="D311" s="2" t="s">
        <v>207</v>
      </c>
      <c r="E311" s="84" t="s">
        <v>62</v>
      </c>
      <c r="F311" s="2" t="n">
        <v>1</v>
      </c>
      <c r="J311" s="2" t="n">
        <v>1</v>
      </c>
      <c r="P311" s="2" t="n">
        <v>1</v>
      </c>
      <c r="W311" s="2" t="n">
        <v>1</v>
      </c>
      <c r="X311" s="2" t="n">
        <v>1</v>
      </c>
      <c r="AC311" s="2" t="n">
        <v>1</v>
      </c>
      <c r="AD311" s="2" t="n">
        <v>1</v>
      </c>
    </row>
    <row r="312" customFormat="false" ht="18" hidden="false" customHeight="true" outlineLevel="0" collapsed="false">
      <c r="A312" s="67" t="s">
        <v>718</v>
      </c>
      <c r="B312" s="1" t="s">
        <v>1129</v>
      </c>
      <c r="D312" s="2" t="s">
        <v>77</v>
      </c>
      <c r="E312" s="84" t="n">
        <v>44048</v>
      </c>
      <c r="F312" s="2" t="n">
        <v>1</v>
      </c>
      <c r="W312" s="2" t="n">
        <v>1</v>
      </c>
      <c r="AB312" s="2" t="n">
        <v>1</v>
      </c>
      <c r="AC312" s="2" t="n">
        <v>1</v>
      </c>
      <c r="AD312" s="2" t="n">
        <v>1</v>
      </c>
      <c r="AJ312" s="2" t="n">
        <v>1</v>
      </c>
    </row>
    <row r="313" customFormat="false" ht="18" hidden="false" customHeight="true" outlineLevel="0" collapsed="false">
      <c r="A313" s="67" t="s">
        <v>720</v>
      </c>
      <c r="B313" s="1" t="s">
        <v>1130</v>
      </c>
      <c r="D313" s="2" t="s">
        <v>167</v>
      </c>
      <c r="E313" s="84" t="n">
        <v>43867</v>
      </c>
      <c r="F313" s="2" t="n">
        <v>1</v>
      </c>
      <c r="P313" s="2" t="n">
        <v>1</v>
      </c>
      <c r="S313" s="2" t="n">
        <v>1</v>
      </c>
      <c r="AD313" s="2" t="n">
        <v>1</v>
      </c>
      <c r="AJ313" s="2" t="n">
        <v>2</v>
      </c>
    </row>
    <row r="314" customFormat="false" ht="18" hidden="false" customHeight="true" outlineLevel="0" collapsed="false">
      <c r="A314" s="67" t="s">
        <v>722</v>
      </c>
      <c r="B314" s="1" t="s">
        <v>1131</v>
      </c>
      <c r="D314" s="2" t="s">
        <v>213</v>
      </c>
      <c r="E314" s="84" t="n">
        <v>43707</v>
      </c>
      <c r="L314" s="2" t="n">
        <v>1</v>
      </c>
      <c r="X314" s="2" t="n">
        <v>1</v>
      </c>
      <c r="AD314" s="2" t="n">
        <v>1</v>
      </c>
      <c r="AJ314" s="2" t="n">
        <v>4</v>
      </c>
    </row>
    <row r="315" customFormat="false" ht="18" hidden="false" customHeight="true" outlineLevel="0" collapsed="false">
      <c r="A315" s="67" t="s">
        <v>724</v>
      </c>
      <c r="B315" s="1" t="s">
        <v>1132</v>
      </c>
      <c r="D315" s="2" t="s">
        <v>77</v>
      </c>
      <c r="E315" s="84" t="n">
        <v>44124</v>
      </c>
      <c r="F315" s="2" t="n">
        <v>1</v>
      </c>
      <c r="P315" s="2" t="n">
        <v>1</v>
      </c>
      <c r="Y315" s="2" t="n">
        <v>1</v>
      </c>
      <c r="AB315" s="2" t="n">
        <v>1</v>
      </c>
      <c r="AC315" s="2" t="n">
        <v>1</v>
      </c>
      <c r="AJ315" s="2" t="n">
        <v>1</v>
      </c>
    </row>
    <row r="316" customFormat="false" ht="18" hidden="false" customHeight="true" outlineLevel="0" collapsed="false">
      <c r="A316" s="67" t="s">
        <v>726</v>
      </c>
      <c r="B316" s="1" t="s">
        <v>1133</v>
      </c>
      <c r="D316" s="2" t="s">
        <v>74</v>
      </c>
      <c r="E316" s="84" t="n">
        <v>43864</v>
      </c>
      <c r="K316" s="2" t="n">
        <v>1</v>
      </c>
      <c r="AA316" s="2" t="n">
        <v>1</v>
      </c>
      <c r="AB316" s="2" t="n">
        <v>1</v>
      </c>
      <c r="AD316" s="2" t="n">
        <v>1</v>
      </c>
      <c r="AH316" s="2" t="n">
        <v>1</v>
      </c>
      <c r="AJ316" s="2" t="n">
        <v>1</v>
      </c>
    </row>
    <row r="317" customFormat="false" ht="18" hidden="false" customHeight="true" outlineLevel="0" collapsed="false">
      <c r="A317" s="67" t="s">
        <v>728</v>
      </c>
      <c r="B317" s="1" t="s">
        <v>1134</v>
      </c>
      <c r="D317" s="2" t="s">
        <v>74</v>
      </c>
      <c r="E317" s="84" t="n">
        <v>43941</v>
      </c>
      <c r="F317" s="2" t="n">
        <v>1</v>
      </c>
      <c r="L317" s="2" t="n">
        <v>1</v>
      </c>
      <c r="AB317" s="2" t="n">
        <v>1</v>
      </c>
      <c r="AC317" s="2" t="n">
        <v>1</v>
      </c>
      <c r="AD317" s="2" t="n">
        <v>1</v>
      </c>
    </row>
    <row r="318" customFormat="false" ht="18" hidden="false" customHeight="true" outlineLevel="0" collapsed="false">
      <c r="A318" s="67" t="s">
        <v>730</v>
      </c>
      <c r="B318" s="1" t="s">
        <v>1135</v>
      </c>
      <c r="D318" s="2" t="s">
        <v>198</v>
      </c>
      <c r="E318" s="84" t="n">
        <v>43949</v>
      </c>
      <c r="F318" s="2" t="n">
        <v>1</v>
      </c>
      <c r="H318" s="2" t="n">
        <v>1</v>
      </c>
      <c r="AD318" s="2" t="n">
        <v>1</v>
      </c>
      <c r="AJ318" s="2" t="n">
        <v>3</v>
      </c>
    </row>
    <row r="319" customFormat="false" ht="18" hidden="false" customHeight="true" outlineLevel="0" collapsed="false">
      <c r="A319" s="67" t="s">
        <v>732</v>
      </c>
      <c r="B319" s="1" t="s">
        <v>1136</v>
      </c>
      <c r="D319" s="2" t="s">
        <v>198</v>
      </c>
      <c r="E319" s="84" t="s">
        <v>62</v>
      </c>
      <c r="F319" s="2" t="n">
        <v>1</v>
      </c>
      <c r="H319" s="2" t="n">
        <v>1</v>
      </c>
      <c r="AD319" s="2" t="n">
        <v>1</v>
      </c>
      <c r="AJ319" s="2" t="n">
        <v>3</v>
      </c>
    </row>
    <row r="320" customFormat="false" ht="18" hidden="false" customHeight="true" outlineLevel="0" collapsed="false">
      <c r="A320" s="67" t="s">
        <v>734</v>
      </c>
      <c r="B320" s="1" t="s">
        <v>1137</v>
      </c>
      <c r="D320" s="2" t="s">
        <v>667</v>
      </c>
      <c r="E320" s="84" t="s">
        <v>62</v>
      </c>
      <c r="F320" s="2" t="n">
        <v>1</v>
      </c>
      <c r="H320" s="2" t="n">
        <v>1</v>
      </c>
      <c r="M320" s="2" t="n">
        <v>1</v>
      </c>
      <c r="O320" s="2" t="n">
        <v>1</v>
      </c>
      <c r="AC320" s="2" t="n">
        <v>1</v>
      </c>
      <c r="AJ320" s="2" t="n">
        <v>1</v>
      </c>
    </row>
    <row r="321" customFormat="false" ht="18" hidden="false" customHeight="true" outlineLevel="0" collapsed="false">
      <c r="A321" s="67" t="s">
        <v>736</v>
      </c>
      <c r="B321" s="1" t="s">
        <v>1138</v>
      </c>
      <c r="D321" s="2" t="s">
        <v>198</v>
      </c>
      <c r="E321" s="84" t="s">
        <v>62</v>
      </c>
      <c r="F321" s="2" t="n">
        <v>1</v>
      </c>
      <c r="AD321" s="2" t="n">
        <v>1</v>
      </c>
      <c r="AJ321" s="2" t="n">
        <v>4</v>
      </c>
    </row>
    <row r="322" customFormat="false" ht="18" hidden="false" customHeight="true" outlineLevel="0" collapsed="false">
      <c r="A322" s="67" t="s">
        <v>738</v>
      </c>
      <c r="B322" s="1" t="s">
        <v>1139</v>
      </c>
      <c r="D322" s="2" t="s">
        <v>74</v>
      </c>
      <c r="E322" s="84" t="n">
        <v>43826</v>
      </c>
      <c r="F322" s="2" t="n">
        <v>1</v>
      </c>
      <c r="S322" s="2" t="n">
        <v>1</v>
      </c>
      <c r="Z322" s="2" t="n">
        <v>1</v>
      </c>
      <c r="AA322" s="2" t="n">
        <v>1</v>
      </c>
      <c r="AD322" s="2" t="n">
        <v>1</v>
      </c>
      <c r="AJ322" s="2" t="n">
        <v>1</v>
      </c>
    </row>
    <row r="323" customFormat="false" ht="18" hidden="false" customHeight="true" outlineLevel="0" collapsed="false">
      <c r="A323" s="67" t="s">
        <v>740</v>
      </c>
      <c r="B323" s="1" t="s">
        <v>1140</v>
      </c>
      <c r="D323" s="2" t="s">
        <v>262</v>
      </c>
      <c r="E323" s="84" t="n">
        <v>43655</v>
      </c>
      <c r="F323" s="2" t="n">
        <v>1</v>
      </c>
      <c r="G323" s="2" t="n">
        <v>1</v>
      </c>
      <c r="H323" s="2" t="n">
        <v>1</v>
      </c>
      <c r="N323" s="2" t="n">
        <v>1</v>
      </c>
      <c r="P323" s="2" t="n">
        <v>1</v>
      </c>
      <c r="W323" s="2" t="n">
        <v>1</v>
      </c>
      <c r="X323" s="2" t="n">
        <v>1</v>
      </c>
      <c r="Y323" s="2" t="n">
        <v>1</v>
      </c>
      <c r="Z323" s="2" t="n">
        <v>1</v>
      </c>
      <c r="AA323" s="2" t="n">
        <v>1</v>
      </c>
      <c r="AC323" s="2" t="n">
        <v>1</v>
      </c>
      <c r="AD323" s="2" t="n">
        <v>1</v>
      </c>
      <c r="AJ323" s="2" t="n">
        <v>3</v>
      </c>
    </row>
    <row r="324" customFormat="false" ht="18" hidden="false" customHeight="true" outlineLevel="0" collapsed="false">
      <c r="A324" s="67" t="s">
        <v>742</v>
      </c>
      <c r="B324" s="1" t="s">
        <v>1141</v>
      </c>
      <c r="D324" s="2" t="s">
        <v>107</v>
      </c>
      <c r="E324" s="84" t="n">
        <v>43776</v>
      </c>
      <c r="F324" s="2" t="n">
        <v>1</v>
      </c>
      <c r="S324" s="2" t="n">
        <v>1</v>
      </c>
      <c r="W324" s="2" t="n">
        <v>1</v>
      </c>
      <c r="AA324" s="2" t="n">
        <v>1</v>
      </c>
      <c r="AC324" s="2" t="n">
        <v>1</v>
      </c>
      <c r="AD324" s="2" t="n">
        <v>1</v>
      </c>
    </row>
    <row r="325" customFormat="false" ht="18" hidden="false" customHeight="true" outlineLevel="0" collapsed="false">
      <c r="A325" s="67" t="s">
        <v>744</v>
      </c>
      <c r="B325" s="1" t="s">
        <v>1142</v>
      </c>
      <c r="D325" s="2" t="s">
        <v>234</v>
      </c>
      <c r="E325" s="84" t="n">
        <v>43735</v>
      </c>
      <c r="F325" s="2" t="n">
        <v>1</v>
      </c>
      <c r="P325" s="2" t="n">
        <v>1</v>
      </c>
      <c r="W325" s="2" t="n">
        <v>1</v>
      </c>
      <c r="AB325" s="2" t="n">
        <v>1</v>
      </c>
      <c r="AC325" s="2" t="n">
        <v>1</v>
      </c>
      <c r="AD325" s="2" t="n">
        <v>1</v>
      </c>
    </row>
    <row r="326" customFormat="false" ht="18" hidden="false" customHeight="true" outlineLevel="0" collapsed="false">
      <c r="A326" s="67" t="s">
        <v>746</v>
      </c>
      <c r="B326" s="1" t="s">
        <v>1143</v>
      </c>
      <c r="D326" s="2" t="s">
        <v>77</v>
      </c>
      <c r="E326" s="84" t="n">
        <v>43853</v>
      </c>
      <c r="F326" s="2" t="n">
        <v>1</v>
      </c>
      <c r="H326" s="2" t="n">
        <v>1</v>
      </c>
      <c r="P326" s="2" t="n">
        <v>1</v>
      </c>
      <c r="AC326" s="2" t="n">
        <v>1</v>
      </c>
      <c r="AD326" s="2" t="n">
        <v>1</v>
      </c>
      <c r="AJ326" s="2" t="n">
        <v>1</v>
      </c>
    </row>
    <row r="327" customFormat="false" ht="18" hidden="false" customHeight="true" outlineLevel="0" collapsed="false">
      <c r="A327" s="67" t="s">
        <v>748</v>
      </c>
      <c r="B327" s="1" t="s">
        <v>1144</v>
      </c>
      <c r="D327" s="2" t="s">
        <v>110</v>
      </c>
      <c r="E327" s="84" t="n">
        <v>43857</v>
      </c>
      <c r="F327" s="2" t="n">
        <v>1</v>
      </c>
      <c r="H327" s="2" t="n">
        <v>1</v>
      </c>
      <c r="P327" s="2" t="n">
        <v>1</v>
      </c>
      <c r="W327" s="2" t="n">
        <v>1</v>
      </c>
      <c r="AB327" s="2" t="n">
        <v>1</v>
      </c>
      <c r="AC327" s="2" t="n">
        <v>1</v>
      </c>
    </row>
    <row r="328" customFormat="false" ht="18" hidden="false" customHeight="true" outlineLevel="0" collapsed="false">
      <c r="A328" s="67" t="s">
        <v>750</v>
      </c>
      <c r="B328" s="1" t="s">
        <v>1145</v>
      </c>
      <c r="D328" s="2" t="s">
        <v>107</v>
      </c>
      <c r="E328" s="84" t="s">
        <v>62</v>
      </c>
      <c r="F328" s="2" t="n">
        <v>1</v>
      </c>
      <c r="H328" s="2" t="n">
        <v>1</v>
      </c>
      <c r="Q328" s="2" t="n">
        <v>1</v>
      </c>
      <c r="W328" s="2" t="n">
        <v>1</v>
      </c>
      <c r="AB328" s="2" t="n">
        <v>1</v>
      </c>
      <c r="AJ328" s="2" t="n">
        <v>1</v>
      </c>
    </row>
    <row r="329" customFormat="false" ht="18" hidden="false" customHeight="true" outlineLevel="0" collapsed="false">
      <c r="A329" s="67" t="s">
        <v>752</v>
      </c>
      <c r="B329" s="1" t="s">
        <v>1146</v>
      </c>
      <c r="D329" s="2" t="s">
        <v>74</v>
      </c>
      <c r="E329" s="84" t="n">
        <v>43666</v>
      </c>
      <c r="F329" s="2" t="n">
        <v>1</v>
      </c>
      <c r="W329" s="2" t="n">
        <v>1</v>
      </c>
      <c r="Y329" s="2" t="n">
        <v>1</v>
      </c>
      <c r="AB329" s="2" t="n">
        <v>1</v>
      </c>
      <c r="AD329" s="2" t="n">
        <v>1</v>
      </c>
    </row>
    <row r="330" customFormat="false" ht="18" hidden="false" customHeight="true" outlineLevel="0" collapsed="false">
      <c r="A330" s="67" t="s">
        <v>754</v>
      </c>
      <c r="B330" s="1" t="s">
        <v>1147</v>
      </c>
      <c r="D330" s="2" t="s">
        <v>284</v>
      </c>
      <c r="E330" s="84" t="n">
        <v>43709</v>
      </c>
      <c r="F330" s="2" t="n">
        <v>1</v>
      </c>
      <c r="H330" s="2" t="n">
        <v>1</v>
      </c>
      <c r="W330" s="2" t="n">
        <v>1</v>
      </c>
      <c r="X330" s="2" t="n">
        <v>1</v>
      </c>
      <c r="Y330" s="2" t="n">
        <v>1</v>
      </c>
      <c r="Z330" s="2" t="n">
        <v>1</v>
      </c>
      <c r="AC330" s="2" t="n">
        <v>1</v>
      </c>
      <c r="AD330" s="2" t="n">
        <v>1</v>
      </c>
      <c r="AJ330" s="2" t="n">
        <v>6</v>
      </c>
    </row>
    <row r="331" customFormat="false" ht="18" hidden="false" customHeight="true" outlineLevel="0" collapsed="false">
      <c r="A331" s="67" t="s">
        <v>756</v>
      </c>
      <c r="B331" s="1" t="s">
        <v>1148</v>
      </c>
      <c r="D331" s="2" t="s">
        <v>167</v>
      </c>
      <c r="E331" s="84" t="n">
        <v>43774</v>
      </c>
      <c r="F331" s="2" t="n">
        <v>1</v>
      </c>
      <c r="L331" s="2" t="n">
        <v>1</v>
      </c>
      <c r="W331" s="2" t="n">
        <v>1</v>
      </c>
      <c r="AD331" s="2" t="n">
        <v>1</v>
      </c>
      <c r="AJ331" s="2" t="n">
        <v>1</v>
      </c>
    </row>
    <row r="332" customFormat="false" ht="18" hidden="false" customHeight="true" outlineLevel="0" collapsed="false">
      <c r="A332" s="67" t="s">
        <v>758</v>
      </c>
      <c r="B332" s="1" t="s">
        <v>1149</v>
      </c>
      <c r="D332" s="2" t="s">
        <v>77</v>
      </c>
      <c r="E332" s="84" t="n">
        <v>43837</v>
      </c>
      <c r="J332" s="2" t="n">
        <v>1</v>
      </c>
      <c r="K332" s="2" t="n">
        <v>1</v>
      </c>
      <c r="V332" s="2" t="n">
        <v>1</v>
      </c>
      <c r="AA332" s="2" t="n">
        <v>1</v>
      </c>
      <c r="AB332" s="2" t="n">
        <v>1</v>
      </c>
      <c r="AC332" s="2" t="n">
        <v>1</v>
      </c>
    </row>
    <row r="333" customFormat="false" ht="18" hidden="false" customHeight="true" outlineLevel="0" collapsed="false">
      <c r="A333" s="67" t="s">
        <v>760</v>
      </c>
      <c r="B333" s="1" t="s">
        <v>1150</v>
      </c>
      <c r="D333" s="2" t="s">
        <v>74</v>
      </c>
      <c r="E333" s="84" t="n">
        <v>43630</v>
      </c>
      <c r="F333" s="2" t="n">
        <v>1</v>
      </c>
      <c r="W333" s="2" t="n">
        <v>1</v>
      </c>
      <c r="AC333" s="2" t="n">
        <v>1</v>
      </c>
      <c r="AJ333" s="2" t="n">
        <v>1</v>
      </c>
    </row>
    <row r="334" customFormat="false" ht="18" hidden="false" customHeight="true" outlineLevel="0" collapsed="false">
      <c r="A334" s="67" t="s">
        <v>762</v>
      </c>
      <c r="B334" s="1" t="s">
        <v>1151</v>
      </c>
      <c r="D334" s="2" t="s">
        <v>239</v>
      </c>
      <c r="E334" s="84" t="n">
        <v>43581</v>
      </c>
      <c r="H334" s="2" t="n">
        <v>1</v>
      </c>
      <c r="K334" s="2" t="n">
        <v>1</v>
      </c>
      <c r="M334" s="2" t="n">
        <v>1</v>
      </c>
      <c r="P334" s="2" t="n">
        <v>1</v>
      </c>
      <c r="U334" s="2" t="n">
        <v>1</v>
      </c>
      <c r="W334" s="2" t="n">
        <v>1</v>
      </c>
    </row>
    <row r="335" customFormat="false" ht="18" hidden="false" customHeight="true" outlineLevel="0" collapsed="false">
      <c r="A335" s="67" t="s">
        <v>764</v>
      </c>
      <c r="B335" s="1" t="s">
        <v>1152</v>
      </c>
      <c r="D335" s="2" t="s">
        <v>239</v>
      </c>
      <c r="E335" s="84" t="n">
        <v>43952</v>
      </c>
      <c r="F335" s="2" t="n">
        <v>1</v>
      </c>
      <c r="H335" s="2" t="n">
        <v>1</v>
      </c>
      <c r="I335" s="2" t="n">
        <v>1</v>
      </c>
      <c r="U335" s="2" t="n">
        <v>1</v>
      </c>
      <c r="AC335" s="2" t="n">
        <v>1</v>
      </c>
      <c r="AD335" s="2" t="n">
        <v>1</v>
      </c>
    </row>
    <row r="336" customFormat="false" ht="18" hidden="false" customHeight="true" outlineLevel="0" collapsed="false">
      <c r="A336" s="67" t="s">
        <v>766</v>
      </c>
      <c r="B336" s="1" t="s">
        <v>1153</v>
      </c>
      <c r="D336" s="2" t="s">
        <v>142</v>
      </c>
      <c r="E336" s="84" t="n">
        <v>43721</v>
      </c>
      <c r="P336" s="2" t="n">
        <v>1</v>
      </c>
      <c r="X336" s="2" t="n">
        <v>1</v>
      </c>
      <c r="AC336" s="2" t="n">
        <v>1</v>
      </c>
      <c r="AJ336" s="2" t="n">
        <v>1</v>
      </c>
    </row>
    <row r="337" customFormat="false" ht="18" hidden="false" customHeight="true" outlineLevel="0" collapsed="false">
      <c r="A337" s="67" t="s">
        <v>768</v>
      </c>
      <c r="B337" s="1" t="s">
        <v>1154</v>
      </c>
      <c r="D337" s="2" t="s">
        <v>142</v>
      </c>
      <c r="E337" s="84" t="n">
        <v>43675</v>
      </c>
      <c r="F337" s="2" t="n">
        <v>1</v>
      </c>
      <c r="G337" s="2" t="n">
        <v>1</v>
      </c>
      <c r="H337" s="2" t="n">
        <v>1</v>
      </c>
      <c r="M337" s="2" t="n">
        <v>1</v>
      </c>
      <c r="S337" s="2" t="n">
        <v>1</v>
      </c>
      <c r="W337" s="2" t="n">
        <v>1</v>
      </c>
      <c r="AA337" s="2" t="n">
        <v>1</v>
      </c>
      <c r="AC337" s="2" t="n">
        <v>1</v>
      </c>
      <c r="AD337" s="2" t="n">
        <v>1</v>
      </c>
      <c r="AJ337" s="2" t="n">
        <v>3</v>
      </c>
    </row>
    <row r="338" customFormat="false" ht="18" hidden="false" customHeight="true" outlineLevel="0" collapsed="false">
      <c r="A338" s="67" t="s">
        <v>770</v>
      </c>
      <c r="B338" s="1" t="s">
        <v>1155</v>
      </c>
      <c r="D338" s="2" t="s">
        <v>253</v>
      </c>
      <c r="E338" s="84" t="n">
        <v>43881</v>
      </c>
      <c r="F338" s="2" t="n">
        <v>1</v>
      </c>
      <c r="H338" s="2" t="n">
        <v>1</v>
      </c>
      <c r="W338" s="2" t="n">
        <v>1</v>
      </c>
      <c r="AC338" s="2" t="n">
        <v>1</v>
      </c>
      <c r="AD338" s="2" t="n">
        <v>1</v>
      </c>
    </row>
    <row r="339" customFormat="false" ht="18" hidden="false" customHeight="true" outlineLevel="0" collapsed="false">
      <c r="A339" s="67" t="s">
        <v>772</v>
      </c>
      <c r="B339" s="1" t="s">
        <v>1156</v>
      </c>
      <c r="D339" s="2" t="s">
        <v>234</v>
      </c>
      <c r="E339" s="84" t="n">
        <v>43710</v>
      </c>
      <c r="F339" s="2" t="n">
        <v>1</v>
      </c>
      <c r="H339" s="2" t="n">
        <v>1</v>
      </c>
      <c r="S339" s="2" t="n">
        <v>1</v>
      </c>
      <c r="W339" s="2" t="n">
        <v>1</v>
      </c>
      <c r="X339" s="2" t="n">
        <v>1</v>
      </c>
      <c r="AC339" s="2" t="n">
        <v>1</v>
      </c>
      <c r="AD339" s="2" t="n">
        <v>1</v>
      </c>
      <c r="AJ339" s="2" t="n">
        <v>4</v>
      </c>
    </row>
    <row r="340" customFormat="false" ht="18" hidden="false" customHeight="true" outlineLevel="0" collapsed="false">
      <c r="A340" s="67" t="s">
        <v>774</v>
      </c>
      <c r="B340" s="1" t="s">
        <v>1157</v>
      </c>
      <c r="D340" s="2" t="s">
        <v>77</v>
      </c>
      <c r="E340" s="84" t="n">
        <v>44013</v>
      </c>
      <c r="F340" s="2" t="n">
        <v>1</v>
      </c>
      <c r="J340" s="2" t="n">
        <v>1</v>
      </c>
      <c r="O340" s="2" t="n">
        <v>1</v>
      </c>
      <c r="R340" s="2" t="n">
        <v>1</v>
      </c>
      <c r="AC340" s="2" t="n">
        <v>1</v>
      </c>
      <c r="AD340" s="2" t="n">
        <v>1</v>
      </c>
    </row>
    <row r="341" customFormat="false" ht="18" hidden="false" customHeight="true" outlineLevel="0" collapsed="false">
      <c r="A341" s="67" t="s">
        <v>776</v>
      </c>
      <c r="B341" s="1" t="s">
        <v>1158</v>
      </c>
      <c r="D341" s="2" t="s">
        <v>262</v>
      </c>
      <c r="E341" s="84" t="s">
        <v>62</v>
      </c>
      <c r="F341" s="2" t="n">
        <v>1</v>
      </c>
      <c r="H341" s="2" t="n">
        <v>1</v>
      </c>
      <c r="I341" s="2" t="n">
        <v>1</v>
      </c>
      <c r="J341" s="2" t="n">
        <v>1</v>
      </c>
      <c r="K341" s="2" t="n">
        <v>1</v>
      </c>
      <c r="P341" s="2" t="n">
        <v>1</v>
      </c>
      <c r="Q341" s="2" t="n">
        <v>1</v>
      </c>
      <c r="S341" s="2" t="n">
        <v>1</v>
      </c>
      <c r="X341" s="2" t="n">
        <v>1</v>
      </c>
    </row>
    <row r="342" customFormat="false" ht="18" hidden="false" customHeight="true" outlineLevel="0" collapsed="false">
      <c r="A342" s="67" t="s">
        <v>778</v>
      </c>
      <c r="B342" s="1" t="s">
        <v>1159</v>
      </c>
      <c r="D342" s="2" t="s">
        <v>167</v>
      </c>
      <c r="E342" s="84" t="n">
        <v>43916</v>
      </c>
      <c r="F342" s="2" t="n">
        <v>1</v>
      </c>
      <c r="P342" s="2" t="n">
        <v>1</v>
      </c>
      <c r="W342" s="2" t="n">
        <v>1</v>
      </c>
      <c r="AA342" s="2" t="n">
        <v>1</v>
      </c>
      <c r="AB342" s="2" t="n">
        <v>1</v>
      </c>
      <c r="AC342" s="2" t="n">
        <v>1</v>
      </c>
      <c r="AD342" s="2" t="n">
        <v>1</v>
      </c>
      <c r="AJ342" s="2" t="n">
        <v>1</v>
      </c>
    </row>
    <row r="343" customFormat="false" ht="18" hidden="false" customHeight="true" outlineLevel="0" collapsed="false">
      <c r="A343" s="67" t="s">
        <v>780</v>
      </c>
      <c r="B343" s="1" t="s">
        <v>1160</v>
      </c>
      <c r="D343" s="2" t="s">
        <v>77</v>
      </c>
      <c r="E343" s="84" t="s">
        <v>62</v>
      </c>
      <c r="F343" s="2" t="n">
        <v>1</v>
      </c>
      <c r="H343" s="2" t="n">
        <v>1</v>
      </c>
      <c r="W343" s="2" t="n">
        <v>1</v>
      </c>
      <c r="AA343" s="2" t="n">
        <v>1</v>
      </c>
      <c r="AD343" s="2" t="n">
        <v>1</v>
      </c>
      <c r="AJ343" s="2" t="n">
        <v>1</v>
      </c>
    </row>
    <row r="344" customFormat="false" ht="18" hidden="false" customHeight="true" outlineLevel="0" collapsed="false">
      <c r="A344" s="67" t="s">
        <v>782</v>
      </c>
      <c r="B344" s="1" t="s">
        <v>1161</v>
      </c>
      <c r="D344" s="2" t="s">
        <v>1052</v>
      </c>
      <c r="E344" s="84" t="s">
        <v>62</v>
      </c>
      <c r="F344" s="2" t="n">
        <v>1</v>
      </c>
      <c r="H344" s="2" t="n">
        <v>1</v>
      </c>
      <c r="L344" s="2" t="n">
        <v>1</v>
      </c>
      <c r="P344" s="2" t="n">
        <v>1</v>
      </c>
      <c r="Y344" s="2" t="n">
        <v>1</v>
      </c>
      <c r="AC344" s="2" t="n">
        <v>1</v>
      </c>
      <c r="AD344" s="2" t="n">
        <v>1</v>
      </c>
      <c r="AJ344" s="2" t="n">
        <v>1</v>
      </c>
    </row>
    <row r="345" customFormat="false" ht="18" hidden="false" customHeight="true" outlineLevel="0" collapsed="false">
      <c r="A345" s="67" t="s">
        <v>784</v>
      </c>
      <c r="B345" s="1" t="s">
        <v>1162</v>
      </c>
      <c r="D345" s="2" t="s">
        <v>259</v>
      </c>
      <c r="E345" s="84" t="n">
        <v>43798</v>
      </c>
      <c r="F345" s="2" t="n">
        <v>1</v>
      </c>
      <c r="S345" s="2" t="n">
        <v>1</v>
      </c>
      <c r="Y345" s="2" t="n">
        <v>1</v>
      </c>
      <c r="AA345" s="2" t="n">
        <v>1</v>
      </c>
      <c r="AC345" s="2" t="n">
        <v>1</v>
      </c>
      <c r="AD345" s="2" t="n">
        <v>1</v>
      </c>
    </row>
    <row r="346" customFormat="false" ht="18" hidden="false" customHeight="true" outlineLevel="0" collapsed="false">
      <c r="A346" s="67" t="s">
        <v>786</v>
      </c>
      <c r="B346" s="1" t="s">
        <v>1163</v>
      </c>
      <c r="D346" s="2" t="s">
        <v>536</v>
      </c>
      <c r="E346" s="84" t="n">
        <v>43614</v>
      </c>
      <c r="F346" s="2" t="n">
        <v>1</v>
      </c>
      <c r="H346" s="2" t="n">
        <v>1</v>
      </c>
      <c r="S346" s="2" t="n">
        <v>1</v>
      </c>
      <c r="Y346" s="2" t="n">
        <v>1</v>
      </c>
      <c r="AD346" s="2" t="n">
        <v>1</v>
      </c>
      <c r="AJ346" s="2" t="n">
        <v>1</v>
      </c>
    </row>
    <row r="347" customFormat="false" ht="18" hidden="false" customHeight="true" outlineLevel="0" collapsed="false">
      <c r="A347" s="67" t="s">
        <v>788</v>
      </c>
      <c r="B347" s="1" t="s">
        <v>1164</v>
      </c>
      <c r="D347" s="2" t="s">
        <v>94</v>
      </c>
      <c r="E347" s="84" t="s">
        <v>62</v>
      </c>
      <c r="F347" s="2" t="n">
        <v>1</v>
      </c>
      <c r="H347" s="2" t="n">
        <v>1</v>
      </c>
      <c r="S347" s="2" t="n">
        <v>1</v>
      </c>
      <c r="W347" s="2" t="n">
        <v>1</v>
      </c>
      <c r="AC347" s="2" t="n">
        <v>1</v>
      </c>
      <c r="AD347" s="2" t="n">
        <v>1</v>
      </c>
      <c r="AJ347" s="2" t="n">
        <v>4</v>
      </c>
    </row>
    <row r="348" customFormat="false" ht="18" hidden="false" customHeight="true" outlineLevel="0" collapsed="false">
      <c r="A348" s="67" t="s">
        <v>790</v>
      </c>
      <c r="B348" s="1" t="s">
        <v>1165</v>
      </c>
      <c r="D348" s="2" t="s">
        <v>536</v>
      </c>
      <c r="E348" s="84" t="n">
        <v>43825</v>
      </c>
      <c r="F348" s="2" t="n">
        <v>1</v>
      </c>
      <c r="H348" s="2" t="n">
        <v>1</v>
      </c>
      <c r="O348" s="2" t="n">
        <v>1</v>
      </c>
      <c r="P348" s="2" t="n">
        <v>1</v>
      </c>
      <c r="T348" s="2" t="n">
        <v>1</v>
      </c>
      <c r="X348" s="2" t="n">
        <v>1</v>
      </c>
      <c r="AD348" s="2" t="n">
        <v>1</v>
      </c>
    </row>
    <row r="349" customFormat="false" ht="18" hidden="false" customHeight="true" outlineLevel="0" collapsed="false">
      <c r="A349" s="67" t="s">
        <v>792</v>
      </c>
      <c r="B349" s="1" t="s">
        <v>1166</v>
      </c>
      <c r="D349" s="2" t="s">
        <v>293</v>
      </c>
      <c r="E349" s="84" t="n">
        <v>43831</v>
      </c>
      <c r="F349" s="2" t="n">
        <v>1</v>
      </c>
      <c r="H349" s="2" t="n">
        <v>1</v>
      </c>
      <c r="P349" s="2" t="n">
        <v>1</v>
      </c>
      <c r="R349" s="2" t="n">
        <v>1</v>
      </c>
      <c r="AC349" s="2" t="n">
        <v>1</v>
      </c>
      <c r="AD349" s="2" t="n">
        <v>1</v>
      </c>
    </row>
    <row r="350" customFormat="false" ht="18" hidden="false" customHeight="true" outlineLevel="0" collapsed="false">
      <c r="A350" s="67" t="s">
        <v>794</v>
      </c>
      <c r="B350" s="1" t="s">
        <v>1167</v>
      </c>
      <c r="D350" s="2" t="s">
        <v>77</v>
      </c>
      <c r="E350" s="84" t="n">
        <v>43735</v>
      </c>
      <c r="F350" s="2" t="n">
        <v>1</v>
      </c>
      <c r="H350" s="2" t="n">
        <v>1</v>
      </c>
      <c r="W350" s="2" t="n">
        <v>1</v>
      </c>
      <c r="AC350" s="2" t="n">
        <v>1</v>
      </c>
      <c r="AD350" s="2" t="n">
        <v>1</v>
      </c>
      <c r="AJ350" s="2" t="n">
        <v>1</v>
      </c>
    </row>
    <row r="351" customFormat="false" ht="18" hidden="false" customHeight="true" outlineLevel="0" collapsed="false">
      <c r="A351" s="67" t="s">
        <v>796</v>
      </c>
      <c r="B351" s="1" t="s">
        <v>1168</v>
      </c>
      <c r="D351" s="2" t="s">
        <v>207</v>
      </c>
      <c r="E351" s="84" t="s">
        <v>62</v>
      </c>
      <c r="F351" s="2" t="n">
        <v>1</v>
      </c>
      <c r="I351" s="2" t="n">
        <v>1</v>
      </c>
      <c r="W351" s="2" t="n">
        <v>1</v>
      </c>
      <c r="AB351" s="2" t="n">
        <v>1</v>
      </c>
      <c r="AC351" s="2" t="n">
        <v>1</v>
      </c>
      <c r="AD351" s="2" t="n">
        <v>1</v>
      </c>
    </row>
    <row r="352" customFormat="false" ht="18" hidden="false" customHeight="true" outlineLevel="0" collapsed="false">
      <c r="A352" s="67" t="s">
        <v>798</v>
      </c>
      <c r="B352" s="1" t="s">
        <v>1169</v>
      </c>
      <c r="D352" s="2" t="s">
        <v>74</v>
      </c>
      <c r="E352" s="84" t="n">
        <v>43811</v>
      </c>
      <c r="F352" s="2" t="n">
        <v>1</v>
      </c>
      <c r="W352" s="2" t="n">
        <v>1</v>
      </c>
      <c r="X352" s="2" t="n">
        <v>1</v>
      </c>
      <c r="AA352" s="2" t="n">
        <v>1</v>
      </c>
      <c r="AD352" s="2" t="n">
        <v>1</v>
      </c>
      <c r="AJ352" s="2" t="n">
        <v>1</v>
      </c>
    </row>
    <row r="353" customFormat="false" ht="18" hidden="false" customHeight="true" outlineLevel="0" collapsed="false">
      <c r="A353" s="67" t="s">
        <v>800</v>
      </c>
      <c r="B353" s="1" t="s">
        <v>1170</v>
      </c>
      <c r="D353" s="2" t="s">
        <v>262</v>
      </c>
      <c r="E353" s="84" t="s">
        <v>62</v>
      </c>
      <c r="H353" s="2" t="n">
        <v>1</v>
      </c>
      <c r="P353" s="2" t="n">
        <v>1</v>
      </c>
      <c r="S353" s="2" t="n">
        <v>1</v>
      </c>
    </row>
    <row r="354" customFormat="false" ht="18" hidden="false" customHeight="true" outlineLevel="0" collapsed="false">
      <c r="A354" s="67" t="s">
        <v>802</v>
      </c>
      <c r="B354" s="1" t="s">
        <v>1171</v>
      </c>
      <c r="D354" s="2" t="s">
        <v>1052</v>
      </c>
      <c r="E354" s="84" t="n">
        <v>43810</v>
      </c>
      <c r="F354" s="2" t="n">
        <v>1</v>
      </c>
      <c r="H354" s="2" t="n">
        <v>1</v>
      </c>
      <c r="J354" s="2" t="n">
        <v>1</v>
      </c>
      <c r="V354" s="2" t="n">
        <v>1</v>
      </c>
      <c r="W354" s="2" t="n">
        <v>1</v>
      </c>
      <c r="AD354" s="2" t="n">
        <v>1</v>
      </c>
    </row>
    <row r="355" customFormat="false" ht="18" hidden="false" customHeight="true" outlineLevel="0" collapsed="false">
      <c r="A355" s="67" t="s">
        <v>804</v>
      </c>
      <c r="B355" s="1" t="s">
        <v>1172</v>
      </c>
      <c r="D355" s="2" t="s">
        <v>167</v>
      </c>
      <c r="E355" s="84" t="n">
        <v>43913</v>
      </c>
      <c r="F355" s="2" t="n">
        <v>1</v>
      </c>
      <c r="P355" s="2" t="n">
        <v>1</v>
      </c>
      <c r="W355" s="2" t="n">
        <v>1</v>
      </c>
      <c r="Y355" s="2" t="n">
        <v>1</v>
      </c>
      <c r="AB355" s="2" t="n">
        <v>1</v>
      </c>
      <c r="AJ355" s="2" t="n">
        <v>1</v>
      </c>
    </row>
    <row r="356" customFormat="false" ht="18" hidden="false" customHeight="true" outlineLevel="0" collapsed="false">
      <c r="A356" s="67" t="s">
        <v>806</v>
      </c>
      <c r="B356" s="1" t="s">
        <v>1173</v>
      </c>
      <c r="D356" s="2" t="s">
        <v>259</v>
      </c>
      <c r="E356" s="84" t="n">
        <v>43783</v>
      </c>
      <c r="G356" s="2" t="n">
        <v>1</v>
      </c>
      <c r="M356" s="2" t="n">
        <v>1</v>
      </c>
      <c r="N356" s="2" t="n">
        <v>1</v>
      </c>
      <c r="P356" s="2" t="n">
        <v>1</v>
      </c>
      <c r="R356" s="2" t="n">
        <v>1</v>
      </c>
      <c r="W356" s="2" t="n">
        <v>1</v>
      </c>
    </row>
    <row r="357" customFormat="false" ht="18" hidden="false" customHeight="true" outlineLevel="0" collapsed="false">
      <c r="A357" s="67" t="s">
        <v>808</v>
      </c>
      <c r="B357" s="1" t="s">
        <v>1174</v>
      </c>
      <c r="D357" s="2" t="s">
        <v>293</v>
      </c>
      <c r="E357" s="84" t="n">
        <v>43710</v>
      </c>
      <c r="F357" s="2" t="n">
        <v>1</v>
      </c>
      <c r="P357" s="2" t="n">
        <v>1</v>
      </c>
      <c r="W357" s="2" t="n">
        <v>1</v>
      </c>
      <c r="AC357" s="2" t="n">
        <v>1</v>
      </c>
      <c r="AD357" s="2" t="n">
        <v>1</v>
      </c>
    </row>
    <row r="358" customFormat="false" ht="18" hidden="false" customHeight="true" outlineLevel="0" collapsed="false">
      <c r="A358" s="67" t="s">
        <v>810</v>
      </c>
      <c r="B358" s="1" t="s">
        <v>1175</v>
      </c>
      <c r="D358" s="2" t="s">
        <v>536</v>
      </c>
      <c r="E358" s="84" t="n">
        <v>43900</v>
      </c>
      <c r="F358" s="2" t="n">
        <v>1</v>
      </c>
      <c r="H358" s="2" t="n">
        <v>1</v>
      </c>
      <c r="J358" s="2" t="n">
        <v>1</v>
      </c>
      <c r="W358" s="2" t="n">
        <v>1</v>
      </c>
      <c r="AD358" s="2" t="n">
        <v>1</v>
      </c>
      <c r="AJ358" s="2" t="n">
        <v>1</v>
      </c>
    </row>
    <row r="359" customFormat="false" ht="18" hidden="false" customHeight="true" outlineLevel="0" collapsed="false">
      <c r="A359" s="67" t="s">
        <v>812</v>
      </c>
      <c r="B359" s="1" t="s">
        <v>1176</v>
      </c>
      <c r="D359" s="2" t="s">
        <v>262</v>
      </c>
      <c r="E359" s="84" t="n">
        <v>44111</v>
      </c>
      <c r="F359" s="2" t="n">
        <v>1</v>
      </c>
      <c r="M359" s="2" t="n">
        <v>1</v>
      </c>
      <c r="AB359" s="2" t="n">
        <v>1</v>
      </c>
      <c r="AC359" s="2" t="n">
        <v>1</v>
      </c>
      <c r="AD359" s="2" t="n">
        <v>1</v>
      </c>
      <c r="AJ359" s="2" t="n">
        <v>1</v>
      </c>
    </row>
    <row r="360" customFormat="false" ht="18" hidden="false" customHeight="true" outlineLevel="0" collapsed="false">
      <c r="A360" s="67" t="s">
        <v>814</v>
      </c>
      <c r="B360" s="1" t="s">
        <v>1177</v>
      </c>
      <c r="D360" s="2" t="s">
        <v>198</v>
      </c>
      <c r="E360" s="84" t="n">
        <v>43853</v>
      </c>
      <c r="F360" s="2" t="n">
        <v>1</v>
      </c>
      <c r="H360" s="2" t="n">
        <v>1</v>
      </c>
      <c r="L360" s="2" t="n">
        <v>1</v>
      </c>
      <c r="AD360" s="2" t="n">
        <v>1</v>
      </c>
      <c r="AG360" s="2" t="n">
        <v>1</v>
      </c>
      <c r="AJ360" s="2" t="n">
        <v>1</v>
      </c>
    </row>
    <row r="361" customFormat="false" ht="18" hidden="false" customHeight="true" outlineLevel="0" collapsed="false">
      <c r="A361" s="67" t="s">
        <v>816</v>
      </c>
      <c r="B361" s="1" t="s">
        <v>1178</v>
      </c>
      <c r="D361" s="2" t="s">
        <v>74</v>
      </c>
      <c r="E361" s="84" t="n">
        <v>43827</v>
      </c>
      <c r="G361" s="2" t="n">
        <v>1</v>
      </c>
      <c r="W361" s="2" t="n">
        <v>1</v>
      </c>
      <c r="Z361" s="2" t="n">
        <v>1</v>
      </c>
    </row>
    <row r="362" customFormat="false" ht="18" hidden="false" customHeight="true" outlineLevel="0" collapsed="false">
      <c r="A362" s="67" t="s">
        <v>1179</v>
      </c>
      <c r="B362" s="1" t="s">
        <v>1180</v>
      </c>
      <c r="D362" s="2" t="s">
        <v>262</v>
      </c>
      <c r="E362" s="84" t="n">
        <v>43857</v>
      </c>
      <c r="F362" s="2" t="s">
        <v>62</v>
      </c>
    </row>
    <row r="363" customFormat="false" ht="18" hidden="false" customHeight="true" outlineLevel="0" collapsed="false">
      <c r="A363" s="67" t="s">
        <v>1181</v>
      </c>
      <c r="B363" s="1" t="s">
        <v>1182</v>
      </c>
      <c r="D363" s="2" t="s">
        <v>172</v>
      </c>
      <c r="E363" s="84" t="s">
        <v>62</v>
      </c>
      <c r="F363" s="2" t="n">
        <v>1</v>
      </c>
      <c r="I363" s="2" t="n">
        <v>1</v>
      </c>
      <c r="P363" s="2" t="n">
        <v>1</v>
      </c>
      <c r="AD363" s="2" t="n">
        <v>1</v>
      </c>
      <c r="AJ363" s="2" t="n">
        <v>2</v>
      </c>
    </row>
    <row r="364" customFormat="false" ht="18" hidden="false" customHeight="true" outlineLevel="0" collapsed="false">
      <c r="A364" s="67" t="s">
        <v>1183</v>
      </c>
      <c r="B364" s="1" t="s">
        <v>1184</v>
      </c>
      <c r="D364" s="2" t="s">
        <v>207</v>
      </c>
      <c r="E364" s="2" t="s">
        <v>62</v>
      </c>
      <c r="F364" s="2" t="n">
        <v>1</v>
      </c>
      <c r="N364" s="2" t="n">
        <v>1</v>
      </c>
      <c r="P364" s="2" t="n">
        <v>1</v>
      </c>
      <c r="V364" s="2" t="n">
        <v>1</v>
      </c>
      <c r="W364" s="2" t="n">
        <v>1</v>
      </c>
      <c r="AC364" s="2" t="n">
        <v>1</v>
      </c>
    </row>
    <row r="365" customFormat="false" ht="18" hidden="false" customHeight="true" outlineLevel="0" collapsed="false">
      <c r="A365" s="67" t="s">
        <v>1185</v>
      </c>
      <c r="B365" s="1" t="s">
        <v>1186</v>
      </c>
      <c r="D365" s="2" t="s">
        <v>172</v>
      </c>
      <c r="E365" s="2" t="s">
        <v>62</v>
      </c>
      <c r="F365" s="2" t="s">
        <v>62</v>
      </c>
    </row>
    <row r="366" customFormat="false" ht="18" hidden="false" customHeight="true" outlineLevel="0" collapsed="false">
      <c r="A366" s="67" t="s">
        <v>1187</v>
      </c>
      <c r="B366" s="1" t="s">
        <v>1188</v>
      </c>
      <c r="D366" s="2" t="s">
        <v>77</v>
      </c>
      <c r="E366" s="84" t="n">
        <v>43819</v>
      </c>
      <c r="F366" s="2" t="n">
        <v>1</v>
      </c>
      <c r="P366" s="2" t="n">
        <v>1</v>
      </c>
      <c r="W366" s="2" t="n">
        <v>1</v>
      </c>
      <c r="AA366" s="2" t="n">
        <v>1</v>
      </c>
      <c r="AD366" s="2" t="n">
        <v>1</v>
      </c>
      <c r="AJ366" s="2" t="n">
        <v>1</v>
      </c>
    </row>
    <row r="367" customFormat="false" ht="18" hidden="false" customHeight="true" outlineLevel="0" collapsed="false">
      <c r="A367" s="67" t="s">
        <v>1189</v>
      </c>
      <c r="B367" s="1" t="s">
        <v>1190</v>
      </c>
      <c r="D367" s="2" t="s">
        <v>167</v>
      </c>
      <c r="E367" s="84" t="s">
        <v>62</v>
      </c>
      <c r="F367" s="2" t="n">
        <v>1</v>
      </c>
      <c r="X367" s="2" t="n">
        <v>1</v>
      </c>
      <c r="AB367" s="2" t="n">
        <v>1</v>
      </c>
      <c r="AC367" s="2" t="n">
        <v>1</v>
      </c>
      <c r="AD367" s="2" t="n">
        <v>1</v>
      </c>
      <c r="AJ367" s="2" t="n">
        <v>2</v>
      </c>
    </row>
    <row r="368" customFormat="false" ht="18" hidden="false" customHeight="true" outlineLevel="0" collapsed="false">
      <c r="A368" s="67" t="s">
        <v>1191</v>
      </c>
      <c r="B368" s="1" t="s">
        <v>1192</v>
      </c>
      <c r="D368" s="2" t="s">
        <v>107</v>
      </c>
      <c r="E368" s="84" t="s">
        <v>62</v>
      </c>
      <c r="F368" s="2" t="n">
        <v>1</v>
      </c>
      <c r="I368" s="2" t="n">
        <v>1</v>
      </c>
      <c r="AC368" s="2" t="n">
        <v>1</v>
      </c>
      <c r="AD368" s="2" t="n">
        <v>1</v>
      </c>
    </row>
    <row r="369" customFormat="false" ht="18" hidden="false" customHeight="true" outlineLevel="0" collapsed="false">
      <c r="A369" s="67" t="s">
        <v>1193</v>
      </c>
      <c r="B369" s="1" t="s">
        <v>1194</v>
      </c>
      <c r="D369" s="2" t="s">
        <v>239</v>
      </c>
      <c r="E369" s="84" t="s">
        <v>62</v>
      </c>
      <c r="F369" s="2" t="n">
        <v>1</v>
      </c>
      <c r="K369" s="2" t="n">
        <v>1</v>
      </c>
      <c r="L369" s="2" t="n">
        <v>1</v>
      </c>
      <c r="P369" s="2" t="n">
        <v>1</v>
      </c>
      <c r="AB369" s="2" t="n">
        <v>1</v>
      </c>
      <c r="AD369" s="2" t="n">
        <v>1</v>
      </c>
    </row>
    <row r="370" customFormat="false" ht="18" hidden="false" customHeight="true" outlineLevel="0" collapsed="false">
      <c r="A370" s="67" t="s">
        <v>1195</v>
      </c>
      <c r="B370" s="1" t="s">
        <v>1196</v>
      </c>
      <c r="D370" s="2" t="s">
        <v>563</v>
      </c>
      <c r="E370" s="2" t="s">
        <v>62</v>
      </c>
      <c r="F370" s="2" t="n">
        <v>1</v>
      </c>
      <c r="L370" s="2" t="n">
        <v>1</v>
      </c>
      <c r="P370" s="2" t="n">
        <v>1</v>
      </c>
      <c r="AA370" s="2" t="n">
        <v>1</v>
      </c>
      <c r="AD370" s="2" t="n">
        <v>1</v>
      </c>
      <c r="AJ370" s="2" t="n">
        <v>1</v>
      </c>
    </row>
    <row r="371" customFormat="false" ht="18" hidden="false" customHeight="true" outlineLevel="0" collapsed="false">
      <c r="A371" s="67" t="s">
        <v>1197</v>
      </c>
      <c r="B371" s="1" t="s">
        <v>1198</v>
      </c>
      <c r="D371" s="2" t="s">
        <v>563</v>
      </c>
      <c r="E371" s="84" t="s">
        <v>62</v>
      </c>
      <c r="F371" s="2" t="n">
        <v>1</v>
      </c>
      <c r="AA371" s="2" t="n">
        <v>1</v>
      </c>
      <c r="AD371" s="2" t="n">
        <v>1</v>
      </c>
      <c r="AJ371" s="2" t="n">
        <v>2</v>
      </c>
    </row>
    <row r="372" customFormat="false" ht="18" hidden="false" customHeight="true" outlineLevel="0" collapsed="false">
      <c r="A372" s="67" t="s">
        <v>1199</v>
      </c>
      <c r="B372" s="1" t="s">
        <v>1200</v>
      </c>
      <c r="D372" s="2" t="s">
        <v>189</v>
      </c>
      <c r="E372" s="84" t="n">
        <v>43857</v>
      </c>
      <c r="F372" s="2" t="n">
        <v>1</v>
      </c>
      <c r="W372" s="2" t="n">
        <v>1</v>
      </c>
      <c r="Y372" s="2" t="n">
        <v>1</v>
      </c>
      <c r="AD372" s="2" t="n">
        <v>1</v>
      </c>
      <c r="AJ372" s="2" t="n">
        <v>2</v>
      </c>
    </row>
    <row r="373" customFormat="false" ht="18" hidden="false" customHeight="true" outlineLevel="0" collapsed="false">
      <c r="A373" s="67" t="s">
        <v>1201</v>
      </c>
      <c r="B373" s="1" t="s">
        <v>1202</v>
      </c>
      <c r="D373" s="2" t="s">
        <v>344</v>
      </c>
      <c r="E373" s="84" t="n">
        <v>43831</v>
      </c>
      <c r="F373" s="2" t="n">
        <v>1</v>
      </c>
      <c r="H373" s="2" t="n">
        <v>1</v>
      </c>
      <c r="I373" s="2" t="n">
        <v>1</v>
      </c>
      <c r="L373" s="2" t="n">
        <v>1</v>
      </c>
      <c r="N373" s="2" t="n">
        <v>1</v>
      </c>
      <c r="P373" s="2" t="n">
        <v>1</v>
      </c>
      <c r="R373" s="2" t="n">
        <v>1</v>
      </c>
      <c r="V373" s="2" t="n">
        <v>1</v>
      </c>
      <c r="X373" s="2" t="n">
        <v>1</v>
      </c>
      <c r="AD373" s="2" t="n">
        <v>1</v>
      </c>
    </row>
    <row r="374" customFormat="false" ht="18" hidden="false" customHeight="true" outlineLevel="0" collapsed="false">
      <c r="A374" s="67" t="s">
        <v>1203</v>
      </c>
      <c r="B374" s="1" t="s">
        <v>1204</v>
      </c>
      <c r="D374" s="2" t="s">
        <v>253</v>
      </c>
      <c r="E374" s="84" t="n">
        <v>43710</v>
      </c>
      <c r="F374" s="2" t="n">
        <v>1</v>
      </c>
      <c r="H374" s="2" t="n">
        <v>1</v>
      </c>
      <c r="S374" s="2" t="n">
        <v>1</v>
      </c>
      <c r="W374" s="2" t="n">
        <v>1</v>
      </c>
      <c r="X374" s="2" t="n">
        <v>1</v>
      </c>
      <c r="AC374" s="2" t="n">
        <v>1</v>
      </c>
      <c r="AD374" s="2" t="n">
        <v>1</v>
      </c>
      <c r="AJ374" s="2" t="n">
        <v>4</v>
      </c>
    </row>
    <row r="375" customFormat="false" ht="18" hidden="false" customHeight="true" outlineLevel="0" collapsed="false">
      <c r="A375" s="67" t="s">
        <v>1205</v>
      </c>
      <c r="B375" s="1" t="s">
        <v>1206</v>
      </c>
      <c r="D375" s="2" t="s">
        <v>253</v>
      </c>
      <c r="E375" s="84" t="s">
        <v>62</v>
      </c>
      <c r="F375" s="2" t="n">
        <v>1</v>
      </c>
      <c r="H375" s="2" t="n">
        <v>1</v>
      </c>
      <c r="W375" s="2" t="n">
        <v>1</v>
      </c>
      <c r="AC375" s="2" t="n">
        <v>1</v>
      </c>
      <c r="AJ375" s="2" t="n">
        <v>2</v>
      </c>
    </row>
    <row r="376" customFormat="false" ht="18" hidden="false" customHeight="true" outlineLevel="0" collapsed="false">
      <c r="A376" s="67" t="s">
        <v>1207</v>
      </c>
      <c r="B376" s="1" t="s">
        <v>1208</v>
      </c>
      <c r="D376" s="2" t="s">
        <v>262</v>
      </c>
      <c r="E376" s="84" t="s">
        <v>62</v>
      </c>
      <c r="F376" s="2" t="n">
        <v>1</v>
      </c>
      <c r="L376" s="2" t="n">
        <v>1</v>
      </c>
      <c r="AB376" s="2" t="n">
        <v>1</v>
      </c>
      <c r="AD376" s="2" t="n">
        <v>1</v>
      </c>
      <c r="AJ376" s="2" t="n">
        <v>2</v>
      </c>
    </row>
    <row r="377" customFormat="false" ht="18" hidden="false" customHeight="true" outlineLevel="0" collapsed="false">
      <c r="A377" s="67" t="s">
        <v>1209</v>
      </c>
      <c r="B377" s="1" t="s">
        <v>1210</v>
      </c>
      <c r="D377" s="2" t="s">
        <v>262</v>
      </c>
      <c r="E377" s="84" t="s">
        <v>62</v>
      </c>
      <c r="W377" s="2" t="n">
        <v>1</v>
      </c>
      <c r="X377" s="2" t="n">
        <v>1</v>
      </c>
      <c r="AA377" s="2" t="n">
        <v>1</v>
      </c>
      <c r="AG377" s="2" t="n">
        <v>1</v>
      </c>
      <c r="AJ377" s="2" t="n">
        <v>1</v>
      </c>
    </row>
    <row r="378" customFormat="false" ht="18" hidden="false" customHeight="true" outlineLevel="0" collapsed="false">
      <c r="A378" s="67" t="s">
        <v>1211</v>
      </c>
      <c r="B378" s="1" t="s">
        <v>1212</v>
      </c>
      <c r="D378" s="2" t="s">
        <v>160</v>
      </c>
      <c r="E378" s="84" t="s">
        <v>62</v>
      </c>
      <c r="F378" s="2" t="n">
        <v>1</v>
      </c>
      <c r="H378" s="2" t="n">
        <v>1</v>
      </c>
      <c r="P378" s="2" t="n">
        <v>1</v>
      </c>
      <c r="W378" s="2" t="n">
        <v>1</v>
      </c>
      <c r="X378" s="2" t="n">
        <v>1</v>
      </c>
      <c r="AD378" s="2" t="n">
        <v>1</v>
      </c>
    </row>
    <row r="379" customFormat="false" ht="18" hidden="false" customHeight="true" outlineLevel="0" collapsed="false">
      <c r="A379" s="67" t="s">
        <v>1213</v>
      </c>
      <c r="B379" s="1" t="s">
        <v>1214</v>
      </c>
      <c r="D379" s="2" t="s">
        <v>107</v>
      </c>
      <c r="E379" s="84" t="n">
        <v>43904</v>
      </c>
      <c r="F379" s="2" t="n">
        <v>1</v>
      </c>
      <c r="J379" s="2" t="n">
        <v>1</v>
      </c>
      <c r="P379" s="2" t="n">
        <v>1</v>
      </c>
      <c r="W379" s="2" t="n">
        <v>1</v>
      </c>
      <c r="X379" s="2" t="n">
        <v>1</v>
      </c>
      <c r="AC379" s="2" t="n">
        <v>1</v>
      </c>
      <c r="AD379" s="2" t="n">
        <v>1</v>
      </c>
    </row>
    <row r="380" customFormat="false" ht="18" hidden="false" customHeight="true" outlineLevel="0" collapsed="false">
      <c r="A380" s="67" t="s">
        <v>1215</v>
      </c>
      <c r="B380" s="1" t="s">
        <v>1216</v>
      </c>
      <c r="D380" s="2" t="s">
        <v>74</v>
      </c>
      <c r="E380" s="84" t="n">
        <v>43712</v>
      </c>
      <c r="F380" s="2" t="n">
        <v>1</v>
      </c>
      <c r="S380" s="2" t="n">
        <v>1</v>
      </c>
      <c r="Z380" s="2" t="n">
        <v>1</v>
      </c>
      <c r="AA380" s="2" t="n">
        <v>1</v>
      </c>
      <c r="AC380" s="2" t="n">
        <v>1</v>
      </c>
      <c r="AD380" s="2" t="n">
        <v>1</v>
      </c>
    </row>
    <row r="381" customFormat="false" ht="18" hidden="false" customHeight="true" outlineLevel="0" collapsed="false">
      <c r="A381" s="67" t="s">
        <v>1217</v>
      </c>
      <c r="B381" s="1" t="s">
        <v>1218</v>
      </c>
      <c r="D381" s="2" t="s">
        <v>74</v>
      </c>
      <c r="E381" s="84" t="n">
        <v>43719</v>
      </c>
      <c r="F381" s="2" t="n">
        <v>1</v>
      </c>
      <c r="L381" s="2" t="n">
        <v>1</v>
      </c>
      <c r="O381" s="2" t="n">
        <v>1</v>
      </c>
      <c r="S381" s="2" t="n">
        <v>1</v>
      </c>
      <c r="W381" s="2" t="n">
        <v>1</v>
      </c>
      <c r="AA381" s="2" t="n">
        <v>1</v>
      </c>
      <c r="AB381" s="2" t="n">
        <v>1</v>
      </c>
      <c r="AC381" s="2" t="n">
        <v>1</v>
      </c>
      <c r="AD381" s="2" t="n">
        <v>1</v>
      </c>
      <c r="AJ381" s="2" t="n">
        <v>2</v>
      </c>
    </row>
    <row r="382" customFormat="false" ht="18" hidden="false" customHeight="true" outlineLevel="0" collapsed="false">
      <c r="A382" s="67" t="s">
        <v>1219</v>
      </c>
      <c r="B382" s="1" t="s">
        <v>1220</v>
      </c>
      <c r="D382" s="2" t="s">
        <v>536</v>
      </c>
      <c r="E382" s="84" t="n">
        <v>43736</v>
      </c>
      <c r="F382" s="2" t="n">
        <v>1</v>
      </c>
      <c r="K382" s="2" t="n">
        <v>1</v>
      </c>
      <c r="R382" s="2" t="n">
        <v>1</v>
      </c>
      <c r="W382" s="2" t="n">
        <v>1</v>
      </c>
      <c r="AA382" s="2" t="n">
        <v>1</v>
      </c>
      <c r="AD382" s="2" t="n">
        <v>1</v>
      </c>
    </row>
    <row r="383" customFormat="false" ht="18" hidden="false" customHeight="true" outlineLevel="0" collapsed="false">
      <c r="A383" s="67" t="s">
        <v>1221</v>
      </c>
      <c r="B383" s="1" t="s">
        <v>1222</v>
      </c>
      <c r="D383" s="2" t="s">
        <v>74</v>
      </c>
      <c r="E383" s="84" t="n">
        <v>43684</v>
      </c>
      <c r="F383" s="2" t="n">
        <v>1</v>
      </c>
      <c r="S383" s="2" t="n">
        <v>1</v>
      </c>
      <c r="W383" s="2" t="n">
        <v>1</v>
      </c>
      <c r="AA383" s="2" t="n">
        <v>1</v>
      </c>
      <c r="AJ383" s="2" t="n">
        <v>1</v>
      </c>
    </row>
    <row r="384" customFormat="false" ht="18" hidden="false" customHeight="true" outlineLevel="0" collapsed="false">
      <c r="A384" s="67" t="s">
        <v>1223</v>
      </c>
      <c r="B384" s="1" t="s">
        <v>1224</v>
      </c>
      <c r="D384" s="2" t="s">
        <v>536</v>
      </c>
      <c r="E384" s="84" t="n">
        <v>43767</v>
      </c>
      <c r="F384" s="2" t="n">
        <v>1</v>
      </c>
      <c r="H384" s="2" t="n">
        <v>1</v>
      </c>
      <c r="T384" s="2" t="n">
        <v>1</v>
      </c>
      <c r="W384" s="2" t="n">
        <v>1</v>
      </c>
      <c r="X384" s="2" t="n">
        <v>1</v>
      </c>
      <c r="AC384" s="2" t="n">
        <v>1</v>
      </c>
    </row>
    <row r="385" customFormat="false" ht="18" hidden="false" customHeight="true" outlineLevel="0" collapsed="false">
      <c r="A385" s="67" t="s">
        <v>1225</v>
      </c>
      <c r="B385" s="1" t="s">
        <v>1226</v>
      </c>
      <c r="D385" s="2" t="s">
        <v>207</v>
      </c>
      <c r="E385" s="84" t="s">
        <v>62</v>
      </c>
      <c r="F385" s="2" t="n">
        <v>1</v>
      </c>
      <c r="P385" s="2" t="n">
        <v>1</v>
      </c>
      <c r="V385" s="2" t="n">
        <v>1</v>
      </c>
      <c r="W385" s="2" t="n">
        <v>1</v>
      </c>
      <c r="X385" s="2" t="n">
        <v>1</v>
      </c>
      <c r="AC385" s="2" t="n">
        <v>1</v>
      </c>
      <c r="AD385" s="2" t="n">
        <v>1</v>
      </c>
      <c r="AJ385" s="2" t="n">
        <v>1</v>
      </c>
    </row>
    <row r="386" customFormat="false" ht="18" hidden="false" customHeight="true" outlineLevel="0" collapsed="false">
      <c r="A386" s="67" t="s">
        <v>1227</v>
      </c>
      <c r="B386" s="1" t="s">
        <v>1228</v>
      </c>
      <c r="D386" s="2" t="s">
        <v>74</v>
      </c>
      <c r="E386" s="84" t="n">
        <v>43738</v>
      </c>
      <c r="F386" s="2" t="n">
        <v>1</v>
      </c>
      <c r="L386" s="2" t="n">
        <v>1</v>
      </c>
      <c r="S386" s="2" t="n">
        <v>1</v>
      </c>
      <c r="AC386" s="2" t="n">
        <v>1</v>
      </c>
      <c r="AJ386" s="2" t="n">
        <v>3</v>
      </c>
    </row>
    <row r="387" customFormat="false" ht="18" hidden="false" customHeight="true" outlineLevel="0" collapsed="false">
      <c r="A387" s="67" t="s">
        <v>1229</v>
      </c>
      <c r="B387" s="1" t="s">
        <v>1230</v>
      </c>
      <c r="D387" s="2" t="s">
        <v>74</v>
      </c>
      <c r="E387" s="84" t="n">
        <v>43711</v>
      </c>
      <c r="F387" s="2" t="n">
        <v>1</v>
      </c>
      <c r="S387" s="2" t="n">
        <v>1</v>
      </c>
      <c r="W387" s="2" t="n">
        <v>1</v>
      </c>
      <c r="AA387" s="2" t="n">
        <v>1</v>
      </c>
      <c r="AC387" s="2" t="n">
        <v>1</v>
      </c>
      <c r="AD387" s="2" t="n">
        <v>1</v>
      </c>
      <c r="AJ387" s="2" t="n">
        <v>4</v>
      </c>
    </row>
    <row r="388" customFormat="false" ht="18" hidden="false" customHeight="true" outlineLevel="0" collapsed="false">
      <c r="A388" s="67" t="s">
        <v>1231</v>
      </c>
      <c r="B388" s="1" t="s">
        <v>1232</v>
      </c>
      <c r="D388" s="2" t="s">
        <v>110</v>
      </c>
      <c r="E388" s="84" t="n">
        <v>43711</v>
      </c>
      <c r="F388" s="2" t="n">
        <v>1</v>
      </c>
      <c r="G388" s="2" t="n">
        <v>1</v>
      </c>
      <c r="AC388" s="2" t="n">
        <v>1</v>
      </c>
      <c r="AJ388" s="2" t="n">
        <v>1</v>
      </c>
    </row>
    <row r="389" customFormat="false" ht="18" hidden="false" customHeight="true" outlineLevel="0" collapsed="false">
      <c r="A389" s="67" t="s">
        <v>1233</v>
      </c>
      <c r="B389" s="1" t="s">
        <v>1234</v>
      </c>
      <c r="D389" s="2" t="s">
        <v>74</v>
      </c>
      <c r="E389" s="84" t="n">
        <v>43607</v>
      </c>
      <c r="F389" s="2" t="n">
        <v>1</v>
      </c>
      <c r="S389" s="2" t="n">
        <v>1</v>
      </c>
      <c r="W389" s="2" t="n">
        <v>1</v>
      </c>
      <c r="AA389" s="2" t="n">
        <v>1</v>
      </c>
      <c r="AC389" s="2" t="n">
        <v>1</v>
      </c>
      <c r="AD389" s="2" t="n">
        <v>1</v>
      </c>
      <c r="AE389" s="2" t="n">
        <v>1</v>
      </c>
      <c r="AG389" s="2" t="n">
        <v>1</v>
      </c>
      <c r="AJ389" s="2" t="n">
        <v>1</v>
      </c>
    </row>
    <row r="390" customFormat="false" ht="18" hidden="false" customHeight="true" outlineLevel="0" collapsed="false">
      <c r="A390" s="67" t="s">
        <v>1235</v>
      </c>
      <c r="B390" s="1" t="s">
        <v>1236</v>
      </c>
      <c r="D390" s="2" t="s">
        <v>74</v>
      </c>
      <c r="E390" s="84" t="n">
        <v>43609</v>
      </c>
      <c r="P390" s="2" t="n">
        <v>1</v>
      </c>
      <c r="S390" s="2" t="n">
        <v>1</v>
      </c>
      <c r="AB390" s="2" t="n">
        <v>1</v>
      </c>
      <c r="AC390" s="2" t="n">
        <v>1</v>
      </c>
      <c r="AF390" s="2" t="n">
        <v>1</v>
      </c>
      <c r="AJ390" s="2" t="n">
        <v>2</v>
      </c>
    </row>
    <row r="391" customFormat="false" ht="18" hidden="false" customHeight="true" outlineLevel="0" collapsed="false">
      <c r="A391" s="67" t="s">
        <v>1237</v>
      </c>
      <c r="B391" s="1" t="s">
        <v>1238</v>
      </c>
      <c r="D391" s="2" t="s">
        <v>74</v>
      </c>
      <c r="E391" s="84" t="n">
        <v>43733</v>
      </c>
      <c r="H391" s="2" t="n">
        <v>1</v>
      </c>
      <c r="P391" s="2" t="n">
        <v>1</v>
      </c>
      <c r="Z391" s="2" t="n">
        <v>1</v>
      </c>
      <c r="AB391" s="2" t="n">
        <v>1</v>
      </c>
      <c r="AC391" s="2" t="n">
        <v>1</v>
      </c>
      <c r="AD391" s="2" t="n">
        <v>1</v>
      </c>
      <c r="AJ391" s="2" t="n">
        <v>3</v>
      </c>
    </row>
    <row r="392" customFormat="false" ht="18" hidden="false" customHeight="true" outlineLevel="0" collapsed="false">
      <c r="A392" s="67" t="s">
        <v>1239</v>
      </c>
      <c r="B392" s="1" t="s">
        <v>1240</v>
      </c>
      <c r="D392" s="2" t="s">
        <v>953</v>
      </c>
      <c r="E392" s="84" t="s">
        <v>62</v>
      </c>
      <c r="F392" s="2" t="n">
        <v>1</v>
      </c>
      <c r="W392" s="2" t="n">
        <v>1</v>
      </c>
      <c r="AA392" s="2" t="n">
        <v>1</v>
      </c>
      <c r="AC392" s="2" t="n">
        <v>1</v>
      </c>
      <c r="AD392" s="2" t="n">
        <v>1</v>
      </c>
      <c r="AJ392" s="2" t="n">
        <v>2</v>
      </c>
    </row>
    <row r="393" customFormat="false" ht="18" hidden="false" customHeight="true" outlineLevel="0" collapsed="false">
      <c r="A393" s="67" t="s">
        <v>1241</v>
      </c>
      <c r="B393" s="1" t="s">
        <v>1242</v>
      </c>
      <c r="D393" s="2" t="s">
        <v>142</v>
      </c>
      <c r="E393" s="84" t="n">
        <v>43992</v>
      </c>
      <c r="F393" s="2" t="n">
        <v>1</v>
      </c>
      <c r="W393" s="2" t="n">
        <v>1</v>
      </c>
      <c r="Z393" s="2" t="n">
        <v>1</v>
      </c>
      <c r="AA393" s="2" t="n">
        <v>1</v>
      </c>
      <c r="AD393" s="2" t="n">
        <v>1</v>
      </c>
      <c r="AJ393" s="2" t="n">
        <v>1</v>
      </c>
    </row>
    <row r="394" customFormat="false" ht="18" hidden="false" customHeight="true" outlineLevel="0" collapsed="false">
      <c r="A394" s="67" t="s">
        <v>1243</v>
      </c>
      <c r="B394" s="1" t="s">
        <v>1244</v>
      </c>
      <c r="D394" s="2" t="s">
        <v>172</v>
      </c>
      <c r="E394" s="84" t="n">
        <v>43891</v>
      </c>
      <c r="F394" s="2" t="n">
        <v>1</v>
      </c>
      <c r="H394" s="2" t="n">
        <v>1</v>
      </c>
      <c r="W394" s="2" t="n">
        <v>1</v>
      </c>
      <c r="AA394" s="2" t="n">
        <v>1</v>
      </c>
      <c r="AC394" s="2" t="n">
        <v>1</v>
      </c>
      <c r="AD394" s="2" t="n">
        <v>1</v>
      </c>
      <c r="AJ394" s="2" t="n">
        <v>2</v>
      </c>
    </row>
    <row r="395" customFormat="false" ht="18" hidden="false" customHeight="true" outlineLevel="0" collapsed="false">
      <c r="A395" s="67" t="s">
        <v>1245</v>
      </c>
      <c r="B395" s="1" t="s">
        <v>1246</v>
      </c>
      <c r="D395" s="2" t="s">
        <v>74</v>
      </c>
      <c r="E395" s="84" t="n">
        <v>43686</v>
      </c>
      <c r="F395" s="2" t="n">
        <v>1</v>
      </c>
      <c r="H395" s="2" t="n">
        <v>1</v>
      </c>
      <c r="S395" s="2" t="n">
        <v>1</v>
      </c>
      <c r="W395" s="2" t="n">
        <v>1</v>
      </c>
      <c r="X395" s="2" t="n">
        <v>1</v>
      </c>
      <c r="AA395" s="2" t="n">
        <v>1</v>
      </c>
      <c r="AC395" s="2" t="n">
        <v>1</v>
      </c>
    </row>
    <row r="396" customFormat="false" ht="18" hidden="false" customHeight="true" outlineLevel="0" collapsed="false">
      <c r="A396" s="67" t="s">
        <v>1247</v>
      </c>
      <c r="B396" s="1" t="s">
        <v>1248</v>
      </c>
      <c r="D396" s="2" t="s">
        <v>107</v>
      </c>
      <c r="E396" s="84" t="n">
        <v>43809</v>
      </c>
      <c r="AJ396" s="2" t="n">
        <v>2</v>
      </c>
    </row>
    <row r="397" customFormat="false" ht="18" hidden="false" customHeight="true" outlineLevel="0" collapsed="false">
      <c r="A397" s="67" t="s">
        <v>1249</v>
      </c>
      <c r="B397" s="1" t="s">
        <v>1250</v>
      </c>
      <c r="D397" s="2" t="s">
        <v>77</v>
      </c>
      <c r="E397" s="84" t="n">
        <v>43886</v>
      </c>
      <c r="AJ397" s="2" t="n">
        <v>3</v>
      </c>
    </row>
    <row r="398" customFormat="false" ht="18" hidden="false" customHeight="true" outlineLevel="0" collapsed="false">
      <c r="A398" s="67" t="s">
        <v>1251</v>
      </c>
      <c r="B398" s="1" t="s">
        <v>1252</v>
      </c>
      <c r="D398" s="2" t="s">
        <v>107</v>
      </c>
      <c r="E398" s="84" t="n">
        <v>43789</v>
      </c>
      <c r="F398" s="2" t="n">
        <v>1</v>
      </c>
      <c r="H398" s="2" t="n">
        <v>1</v>
      </c>
      <c r="T398" s="2" t="n">
        <v>1</v>
      </c>
      <c r="V398" s="2" t="n">
        <v>1</v>
      </c>
      <c r="AD398" s="2" t="n">
        <v>1</v>
      </c>
      <c r="AJ398" s="2" t="n">
        <v>1</v>
      </c>
    </row>
    <row r="399" customFormat="false" ht="18" hidden="false" customHeight="true" outlineLevel="0" collapsed="false">
      <c r="A399" s="67" t="s">
        <v>1253</v>
      </c>
      <c r="B399" s="1" t="s">
        <v>1254</v>
      </c>
      <c r="D399" s="2" t="s">
        <v>284</v>
      </c>
      <c r="E399" s="84" t="n">
        <v>43763</v>
      </c>
      <c r="F399" s="2" t="n">
        <v>1</v>
      </c>
      <c r="I399" s="2" t="n">
        <v>1</v>
      </c>
      <c r="W399" s="2" t="n">
        <v>1</v>
      </c>
      <c r="X399" s="2" t="n">
        <v>1</v>
      </c>
      <c r="AC399" s="2" t="n">
        <v>1</v>
      </c>
      <c r="AD399" s="2" t="n">
        <v>1</v>
      </c>
      <c r="AJ399" s="2" t="n">
        <v>4</v>
      </c>
    </row>
    <row r="400" customFormat="false" ht="18" hidden="false" customHeight="true" outlineLevel="0" collapsed="false">
      <c r="A400" s="67" t="s">
        <v>1255</v>
      </c>
      <c r="B400" s="1" t="s">
        <v>1256</v>
      </c>
      <c r="D400" s="2" t="s">
        <v>284</v>
      </c>
      <c r="E400" s="84" t="n">
        <v>43895</v>
      </c>
      <c r="F400" s="2" t="n">
        <v>1</v>
      </c>
      <c r="G400" s="2" t="n">
        <v>1</v>
      </c>
      <c r="S400" s="2" t="n">
        <v>1</v>
      </c>
      <c r="W400" s="2" t="n">
        <v>1</v>
      </c>
      <c r="AA400" s="2" t="n">
        <v>1</v>
      </c>
      <c r="AC400" s="2" t="n">
        <v>1</v>
      </c>
      <c r="AD400" s="2" t="n">
        <v>1</v>
      </c>
      <c r="AJ400" s="2" t="n">
        <v>2</v>
      </c>
    </row>
    <row r="401" customFormat="false" ht="18" hidden="false" customHeight="true" outlineLevel="0" collapsed="false">
      <c r="A401" s="67" t="s">
        <v>1257</v>
      </c>
      <c r="B401" s="1" t="s">
        <v>1258</v>
      </c>
      <c r="D401" s="2" t="s">
        <v>172</v>
      </c>
      <c r="E401" s="84" t="n">
        <v>43907</v>
      </c>
      <c r="L401" s="2" t="n">
        <v>1</v>
      </c>
      <c r="P401" s="2" t="n">
        <v>1</v>
      </c>
      <c r="W401" s="2" t="n">
        <v>1</v>
      </c>
      <c r="AA401" s="2" t="n">
        <v>1</v>
      </c>
      <c r="AD401" s="2" t="n">
        <v>1</v>
      </c>
      <c r="AJ401" s="2" t="n">
        <v>1</v>
      </c>
    </row>
    <row r="402" customFormat="false" ht="18" hidden="false" customHeight="true" outlineLevel="0" collapsed="false">
      <c r="A402" s="67" t="s">
        <v>1259</v>
      </c>
      <c r="B402" s="1" t="s">
        <v>1260</v>
      </c>
      <c r="D402" s="2" t="s">
        <v>1052</v>
      </c>
      <c r="E402" s="84" t="s">
        <v>62</v>
      </c>
      <c r="F402" s="2" t="n">
        <v>1</v>
      </c>
      <c r="H402" s="2" t="n">
        <v>1</v>
      </c>
      <c r="K402" s="2" t="n">
        <v>1</v>
      </c>
      <c r="P402" s="2" t="n">
        <v>1</v>
      </c>
      <c r="AC402" s="2" t="n">
        <v>1</v>
      </c>
      <c r="AJ402" s="2" t="n">
        <v>1</v>
      </c>
    </row>
    <row r="403" customFormat="false" ht="18" hidden="false" customHeight="true" outlineLevel="0" collapsed="false">
      <c r="A403" s="67" t="s">
        <v>1261</v>
      </c>
      <c r="B403" s="1" t="s">
        <v>1262</v>
      </c>
      <c r="D403" s="2" t="s">
        <v>167</v>
      </c>
      <c r="E403" s="84" t="n">
        <v>44088</v>
      </c>
      <c r="F403" s="2" t="n">
        <v>1</v>
      </c>
      <c r="H403" s="2" t="n">
        <v>1</v>
      </c>
      <c r="M403" s="2" t="n">
        <v>1</v>
      </c>
      <c r="W403" s="2" t="n">
        <v>1</v>
      </c>
      <c r="X403" s="2" t="n">
        <v>1</v>
      </c>
      <c r="AD403" s="2" t="n">
        <v>1</v>
      </c>
    </row>
    <row r="404" customFormat="false" ht="18" hidden="false" customHeight="true" outlineLevel="0" collapsed="false">
      <c r="A404" s="67" t="s">
        <v>1263</v>
      </c>
      <c r="B404" s="1" t="s">
        <v>1264</v>
      </c>
      <c r="D404" s="2" t="s">
        <v>262</v>
      </c>
      <c r="E404" s="84" t="n">
        <v>43658</v>
      </c>
      <c r="F404" s="2" t="n">
        <v>1</v>
      </c>
      <c r="W404" s="2" t="n">
        <v>1</v>
      </c>
      <c r="AC404" s="2" t="n">
        <v>1</v>
      </c>
      <c r="AD404" s="2" t="n">
        <v>1</v>
      </c>
      <c r="AJ404" s="2" t="n">
        <v>2</v>
      </c>
    </row>
    <row r="405" customFormat="false" ht="18" hidden="false" customHeight="true" outlineLevel="0" collapsed="false">
      <c r="A405" s="67" t="s">
        <v>1265</v>
      </c>
      <c r="B405" s="1" t="s">
        <v>1266</v>
      </c>
      <c r="D405" s="2" t="s">
        <v>262</v>
      </c>
      <c r="E405" s="84" t="n">
        <v>43802</v>
      </c>
      <c r="F405" s="2" t="n">
        <v>1</v>
      </c>
      <c r="L405" s="2" t="n">
        <v>1</v>
      </c>
      <c r="P405" s="2" t="n">
        <v>1</v>
      </c>
      <c r="AD405" s="2" t="n">
        <v>1</v>
      </c>
      <c r="AJ405" s="2" t="n">
        <v>2</v>
      </c>
    </row>
    <row r="406" customFormat="false" ht="18" hidden="false" customHeight="true" outlineLevel="0" collapsed="false">
      <c r="A406" s="67" t="s">
        <v>1267</v>
      </c>
      <c r="B406" s="1" t="s">
        <v>1268</v>
      </c>
      <c r="D406" s="2" t="s">
        <v>246</v>
      </c>
      <c r="E406" s="84" t="n">
        <v>43850</v>
      </c>
      <c r="F406" s="2" t="n">
        <v>1</v>
      </c>
      <c r="P406" s="2" t="n">
        <v>1</v>
      </c>
      <c r="W406" s="2" t="n">
        <v>1</v>
      </c>
      <c r="Y406" s="2" t="n">
        <v>1</v>
      </c>
      <c r="AA406" s="2" t="n">
        <v>1</v>
      </c>
      <c r="AC406" s="2" t="n">
        <v>1</v>
      </c>
    </row>
    <row r="407" customFormat="false" ht="18" hidden="false" customHeight="true" outlineLevel="0" collapsed="false">
      <c r="A407" s="67" t="s">
        <v>1269</v>
      </c>
      <c r="B407" s="1" t="s">
        <v>1270</v>
      </c>
      <c r="D407" s="2" t="s">
        <v>74</v>
      </c>
      <c r="E407" s="84" t="n">
        <v>43709</v>
      </c>
      <c r="AJ407" s="2" t="n">
        <v>2</v>
      </c>
    </row>
    <row r="408" customFormat="false" ht="18" hidden="false" customHeight="true" outlineLevel="0" collapsed="false">
      <c r="A408" s="67" t="s">
        <v>1271</v>
      </c>
      <c r="B408" s="1" t="s">
        <v>1272</v>
      </c>
      <c r="D408" s="2" t="s">
        <v>870</v>
      </c>
      <c r="E408" s="84" t="n">
        <v>44019</v>
      </c>
      <c r="H408" s="2" t="n">
        <v>1</v>
      </c>
      <c r="P408" s="2" t="n">
        <v>1</v>
      </c>
      <c r="Z408" s="2" t="n">
        <v>1</v>
      </c>
      <c r="AA408" s="2" t="n">
        <v>1</v>
      </c>
      <c r="AC408" s="2" t="n">
        <v>1</v>
      </c>
      <c r="AD408" s="2" t="n">
        <v>1</v>
      </c>
      <c r="AJ408" s="2" t="n">
        <v>1</v>
      </c>
    </row>
    <row r="409" customFormat="false" ht="18" hidden="false" customHeight="true" outlineLevel="0" collapsed="false">
      <c r="A409" s="67" t="s">
        <v>1273</v>
      </c>
      <c r="B409" s="1" t="s">
        <v>1274</v>
      </c>
      <c r="D409" s="2" t="s">
        <v>246</v>
      </c>
      <c r="E409" s="84" t="n">
        <v>43852</v>
      </c>
      <c r="F409" s="2" t="n">
        <v>1</v>
      </c>
      <c r="L409" s="2" t="n">
        <v>1</v>
      </c>
      <c r="P409" s="2" t="n">
        <v>1</v>
      </c>
      <c r="X409" s="2" t="n">
        <v>1</v>
      </c>
      <c r="Y409" s="2" t="n">
        <v>1</v>
      </c>
      <c r="AC409" s="2" t="n">
        <v>1</v>
      </c>
    </row>
    <row r="410" customFormat="false" ht="18" hidden="false" customHeight="true" outlineLevel="0" collapsed="false">
      <c r="A410" s="67" t="s">
        <v>1275</v>
      </c>
      <c r="B410" s="1" t="s">
        <v>1276</v>
      </c>
      <c r="D410" s="2" t="s">
        <v>74</v>
      </c>
      <c r="E410" s="84" t="n">
        <v>43889</v>
      </c>
      <c r="F410" s="2" t="n">
        <v>1</v>
      </c>
      <c r="G410" s="2" t="n">
        <v>1</v>
      </c>
      <c r="H410" s="2" t="n">
        <v>1</v>
      </c>
      <c r="K410" s="2" t="n">
        <v>1</v>
      </c>
      <c r="L410" s="2" t="n">
        <v>1</v>
      </c>
      <c r="S410" s="2" t="n">
        <v>1</v>
      </c>
    </row>
    <row r="411" customFormat="false" ht="18" hidden="false" customHeight="true" outlineLevel="0" collapsed="false">
      <c r="A411" s="67" t="s">
        <v>1277</v>
      </c>
      <c r="B411" s="1" t="s">
        <v>1278</v>
      </c>
      <c r="D411" s="2" t="s">
        <v>77</v>
      </c>
      <c r="E411" s="84" t="n">
        <v>43862</v>
      </c>
      <c r="F411" s="2" t="n">
        <v>1</v>
      </c>
      <c r="H411" s="2" t="n">
        <v>1</v>
      </c>
      <c r="I411" s="2" t="n">
        <v>1</v>
      </c>
      <c r="T411" s="2" t="n">
        <v>1</v>
      </c>
    </row>
    <row r="412" customFormat="false" ht="18" hidden="false" customHeight="true" outlineLevel="0" collapsed="false">
      <c r="A412" s="67" t="s">
        <v>1279</v>
      </c>
      <c r="B412" s="1" t="s">
        <v>1280</v>
      </c>
      <c r="D412" s="2" t="s">
        <v>77</v>
      </c>
      <c r="E412" s="84" t="n">
        <v>44116</v>
      </c>
      <c r="F412" s="2" t="n">
        <v>1</v>
      </c>
      <c r="W412" s="2" t="n">
        <v>1</v>
      </c>
      <c r="X412" s="2" t="n">
        <v>1</v>
      </c>
      <c r="AD412" s="2" t="n">
        <v>1</v>
      </c>
      <c r="AJ412" s="2" t="n">
        <v>1</v>
      </c>
    </row>
    <row r="413" customFormat="false" ht="18" hidden="false" customHeight="true" outlineLevel="0" collapsed="false">
      <c r="A413" s="67" t="s">
        <v>1281</v>
      </c>
      <c r="B413" s="1" t="s">
        <v>1282</v>
      </c>
      <c r="D413" s="2" t="s">
        <v>603</v>
      </c>
      <c r="E413" s="84" t="s">
        <v>62</v>
      </c>
      <c r="AJ413" s="2" t="n">
        <v>3</v>
      </c>
    </row>
    <row r="414" customFormat="false" ht="18" hidden="false" customHeight="true" outlineLevel="0" collapsed="false">
      <c r="A414" s="67" t="s">
        <v>1283</v>
      </c>
      <c r="B414" s="1" t="s">
        <v>1284</v>
      </c>
      <c r="D414" s="2" t="s">
        <v>107</v>
      </c>
      <c r="E414" s="84" t="n">
        <v>43700</v>
      </c>
      <c r="H414" s="2" t="n">
        <v>1</v>
      </c>
      <c r="Q414" s="2" t="n">
        <v>1</v>
      </c>
      <c r="AB414" s="2" t="n">
        <v>1</v>
      </c>
      <c r="AC414" s="2" t="n">
        <v>1</v>
      </c>
      <c r="AD414" s="2" t="n">
        <v>1</v>
      </c>
      <c r="AJ414" s="2" t="n">
        <v>1</v>
      </c>
    </row>
    <row r="415" customFormat="false" ht="18" hidden="false" customHeight="true" outlineLevel="0" collapsed="false">
      <c r="A415" s="67" t="s">
        <v>1285</v>
      </c>
      <c r="B415" s="1" t="s">
        <v>1286</v>
      </c>
      <c r="D415" s="2" t="s">
        <v>142</v>
      </c>
      <c r="E415" s="84" t="n">
        <v>43817</v>
      </c>
      <c r="F415" s="2" t="n">
        <v>1</v>
      </c>
      <c r="H415" s="2" t="n">
        <v>1</v>
      </c>
      <c r="N415" s="2" t="n">
        <v>1</v>
      </c>
      <c r="S415" s="2" t="n">
        <v>1</v>
      </c>
      <c r="V415" s="2" t="n">
        <v>1</v>
      </c>
      <c r="AC415" s="2" t="n">
        <v>1</v>
      </c>
      <c r="AJ415" s="2" t="n">
        <v>4</v>
      </c>
    </row>
    <row r="416" customFormat="false" ht="18" hidden="false" customHeight="true" outlineLevel="0" collapsed="false">
      <c r="A416" s="67" t="s">
        <v>1287</v>
      </c>
      <c r="B416" s="1" t="s">
        <v>1288</v>
      </c>
      <c r="D416" s="2" t="s">
        <v>94</v>
      </c>
      <c r="E416" s="84" t="n">
        <v>43887</v>
      </c>
      <c r="F416" s="2" t="n">
        <v>1</v>
      </c>
      <c r="L416" s="2" t="n">
        <v>1</v>
      </c>
      <c r="M416" s="2" t="n">
        <v>1</v>
      </c>
      <c r="P416" s="2" t="n">
        <v>1</v>
      </c>
      <c r="X416" s="2" t="n">
        <v>1</v>
      </c>
      <c r="AC416" s="2" t="n">
        <v>1</v>
      </c>
      <c r="AD416" s="2" t="n">
        <v>1</v>
      </c>
    </row>
    <row r="417" customFormat="false" ht="18" hidden="false" customHeight="true" outlineLevel="0" collapsed="false">
      <c r="A417" s="67" t="s">
        <v>1289</v>
      </c>
      <c r="B417" s="1" t="s">
        <v>1290</v>
      </c>
      <c r="D417" s="2" t="s">
        <v>207</v>
      </c>
      <c r="E417" s="84" t="s">
        <v>62</v>
      </c>
      <c r="F417" s="2" t="n">
        <v>1</v>
      </c>
      <c r="I417" s="2" t="n">
        <v>1</v>
      </c>
      <c r="M417" s="2" t="n">
        <v>1</v>
      </c>
      <c r="P417" s="2" t="n">
        <v>1</v>
      </c>
      <c r="AC417" s="2" t="n">
        <v>1</v>
      </c>
      <c r="AD417" s="2" t="n">
        <v>1</v>
      </c>
    </row>
    <row r="418" customFormat="false" ht="18" hidden="false" customHeight="true" outlineLevel="0" collapsed="false">
      <c r="A418" s="67" t="s">
        <v>1291</v>
      </c>
      <c r="B418" s="1" t="s">
        <v>1292</v>
      </c>
      <c r="D418" s="2" t="s">
        <v>344</v>
      </c>
      <c r="E418" s="84" t="s">
        <v>62</v>
      </c>
      <c r="F418" s="2" t="n">
        <v>1</v>
      </c>
      <c r="W418" s="2" t="n">
        <v>1</v>
      </c>
      <c r="AA418" s="2" t="n">
        <v>1</v>
      </c>
      <c r="AB418" s="2" t="n">
        <v>1</v>
      </c>
      <c r="AC418" s="2" t="n">
        <v>1</v>
      </c>
      <c r="AD418" s="2" t="n">
        <v>1</v>
      </c>
    </row>
    <row r="419" customFormat="false" ht="18" hidden="false" customHeight="true" outlineLevel="0" collapsed="false">
      <c r="A419" s="67" t="s">
        <v>1293</v>
      </c>
      <c r="B419" s="1" t="s">
        <v>1294</v>
      </c>
      <c r="D419" s="2" t="s">
        <v>847</v>
      </c>
      <c r="E419" s="84" t="s">
        <v>62</v>
      </c>
      <c r="H419" s="2" t="n">
        <v>1</v>
      </c>
      <c r="I419" s="2" t="n">
        <v>1</v>
      </c>
      <c r="P419" s="2" t="n">
        <v>1</v>
      </c>
      <c r="R419" s="2" t="n">
        <v>1</v>
      </c>
      <c r="AD419" s="2" t="n">
        <v>1</v>
      </c>
      <c r="AJ419" s="2" t="n">
        <v>1</v>
      </c>
    </row>
    <row r="420" customFormat="false" ht="18" hidden="false" customHeight="true" outlineLevel="0" collapsed="false">
      <c r="A420" s="67" t="s">
        <v>1295</v>
      </c>
      <c r="B420" s="1" t="s">
        <v>1296</v>
      </c>
      <c r="D420" s="2" t="s">
        <v>74</v>
      </c>
      <c r="E420" s="84" t="n">
        <v>43791</v>
      </c>
      <c r="F420" s="2" t="n">
        <v>1</v>
      </c>
      <c r="AB420" s="2" t="n">
        <v>1</v>
      </c>
      <c r="AD420" s="2" t="n">
        <v>1</v>
      </c>
    </row>
    <row r="421" customFormat="false" ht="18" hidden="false" customHeight="true" outlineLevel="0" collapsed="false">
      <c r="A421" s="67" t="s">
        <v>1297</v>
      </c>
      <c r="B421" s="1" t="s">
        <v>1298</v>
      </c>
      <c r="D421" s="2" t="s">
        <v>172</v>
      </c>
      <c r="E421" s="84" t="s">
        <v>62</v>
      </c>
      <c r="F421" s="2" t="s">
        <v>62</v>
      </c>
    </row>
    <row r="422" customFormat="false" ht="18" hidden="false" customHeight="true" outlineLevel="0" collapsed="false">
      <c r="A422" s="67" t="s">
        <v>1299</v>
      </c>
      <c r="B422" s="1" t="s">
        <v>1300</v>
      </c>
      <c r="D422" s="2" t="s">
        <v>262</v>
      </c>
      <c r="E422" s="84" t="n">
        <v>43768</v>
      </c>
      <c r="H422" s="2" t="n">
        <v>1</v>
      </c>
      <c r="J422" s="2" t="n">
        <v>1</v>
      </c>
      <c r="K422" s="2" t="n">
        <v>1</v>
      </c>
      <c r="P422" s="2" t="n">
        <v>1</v>
      </c>
      <c r="Y422" s="2" t="n">
        <v>1</v>
      </c>
      <c r="AC422" s="2" t="n">
        <v>1</v>
      </c>
      <c r="AD422" s="2" t="n">
        <v>1</v>
      </c>
      <c r="AJ422" s="2" t="n">
        <v>1</v>
      </c>
    </row>
    <row r="423" customFormat="false" ht="18" hidden="false" customHeight="true" outlineLevel="0" collapsed="false">
      <c r="A423" s="67" t="s">
        <v>1301</v>
      </c>
      <c r="B423" s="1" t="s">
        <v>1302</v>
      </c>
      <c r="D423" s="2" t="s">
        <v>107</v>
      </c>
      <c r="E423" s="84" t="n">
        <v>43864</v>
      </c>
      <c r="F423" s="2" t="n">
        <v>1</v>
      </c>
      <c r="H423" s="2" t="n">
        <v>1</v>
      </c>
      <c r="P423" s="2" t="n">
        <v>1</v>
      </c>
      <c r="W423" s="2" t="n">
        <v>1</v>
      </c>
      <c r="AD423" s="2" t="n">
        <v>1</v>
      </c>
      <c r="AJ423" s="2" t="n">
        <v>1</v>
      </c>
    </row>
    <row r="424" customFormat="false" ht="18" hidden="false" customHeight="true" outlineLevel="0" collapsed="false">
      <c r="A424" s="67" t="s">
        <v>1303</v>
      </c>
      <c r="B424" s="1" t="s">
        <v>1304</v>
      </c>
      <c r="D424" s="2" t="s">
        <v>246</v>
      </c>
      <c r="E424" s="84" t="n">
        <v>43616</v>
      </c>
      <c r="F424" s="2" t="n">
        <v>1</v>
      </c>
      <c r="S424" s="2" t="n">
        <v>1</v>
      </c>
      <c r="V424" s="2" t="n">
        <v>1</v>
      </c>
      <c r="Y424" s="2" t="n">
        <v>1</v>
      </c>
      <c r="AC424" s="2" t="n">
        <v>1</v>
      </c>
      <c r="AD424" s="2" t="n">
        <v>1</v>
      </c>
    </row>
    <row r="425" customFormat="false" ht="18" hidden="false" customHeight="true" outlineLevel="0" collapsed="false">
      <c r="A425" s="67" t="s">
        <v>1305</v>
      </c>
      <c r="B425" s="1" t="s">
        <v>1306</v>
      </c>
      <c r="D425" s="2" t="s">
        <v>74</v>
      </c>
      <c r="E425" s="84" t="s">
        <v>62</v>
      </c>
      <c r="F425" s="2" t="n">
        <v>1</v>
      </c>
      <c r="H425" s="2" t="n">
        <v>1</v>
      </c>
      <c r="N425" s="2" t="n">
        <v>1</v>
      </c>
      <c r="S425" s="2" t="n">
        <v>1</v>
      </c>
      <c r="AC425" s="2" t="n">
        <v>1</v>
      </c>
      <c r="AJ425" s="2" t="n">
        <v>1</v>
      </c>
    </row>
    <row r="426" customFormat="false" ht="18" hidden="false" customHeight="true" outlineLevel="0" collapsed="false">
      <c r="A426" s="67" t="s">
        <v>1307</v>
      </c>
      <c r="B426" s="1" t="s">
        <v>1308</v>
      </c>
      <c r="D426" s="2" t="s">
        <v>107</v>
      </c>
      <c r="E426" s="84" t="n">
        <v>43866</v>
      </c>
      <c r="F426" s="2" t="n">
        <v>1</v>
      </c>
      <c r="H426" s="2" t="n">
        <v>1</v>
      </c>
      <c r="Q426" s="2" t="n">
        <v>1</v>
      </c>
      <c r="W426" s="2" t="n">
        <v>1</v>
      </c>
      <c r="AC426" s="2" t="n">
        <v>1</v>
      </c>
      <c r="AD426" s="2" t="n">
        <v>1</v>
      </c>
    </row>
    <row r="427" customFormat="false" ht="18" hidden="false" customHeight="true" outlineLevel="0" collapsed="false">
      <c r="A427" s="67" t="s">
        <v>1309</v>
      </c>
      <c r="B427" s="1" t="s">
        <v>1310</v>
      </c>
      <c r="D427" s="2" t="s">
        <v>262</v>
      </c>
      <c r="E427" s="84" t="n">
        <v>44151</v>
      </c>
      <c r="F427" s="2" t="n">
        <v>1</v>
      </c>
      <c r="H427" s="2" t="n">
        <v>1</v>
      </c>
      <c r="AC427" s="2" t="n">
        <v>1</v>
      </c>
      <c r="AD427" s="2" t="n">
        <v>1</v>
      </c>
      <c r="AJ427" s="2" t="n">
        <v>2</v>
      </c>
    </row>
    <row r="428" customFormat="false" ht="18" hidden="false" customHeight="true" outlineLevel="0" collapsed="false">
      <c r="A428" s="67" t="s">
        <v>1311</v>
      </c>
      <c r="B428" s="1" t="s">
        <v>1312</v>
      </c>
      <c r="D428" s="2" t="s">
        <v>416</v>
      </c>
      <c r="E428" s="84" t="n">
        <v>43830</v>
      </c>
      <c r="F428" s="2" t="n">
        <v>1</v>
      </c>
      <c r="H428" s="2" t="n">
        <v>1</v>
      </c>
      <c r="W428" s="2" t="n">
        <v>1</v>
      </c>
      <c r="Y428" s="2" t="n">
        <v>1</v>
      </c>
      <c r="AC428" s="2" t="n">
        <v>1</v>
      </c>
      <c r="AD428" s="2" t="n">
        <v>1</v>
      </c>
      <c r="AJ428" s="2" t="n">
        <v>2</v>
      </c>
    </row>
    <row r="429" customFormat="false" ht="18" hidden="false" customHeight="true" outlineLevel="0" collapsed="false">
      <c r="A429" s="67" t="s">
        <v>1313</v>
      </c>
      <c r="B429" s="1" t="s">
        <v>1314</v>
      </c>
      <c r="D429" s="2" t="s">
        <v>74</v>
      </c>
      <c r="E429" s="84" t="n">
        <v>43818</v>
      </c>
      <c r="F429" s="2" t="n">
        <v>1</v>
      </c>
      <c r="H429" s="2" t="n">
        <v>1</v>
      </c>
      <c r="L429" s="2" t="n">
        <v>1</v>
      </c>
      <c r="W429" s="2" t="n">
        <v>1</v>
      </c>
      <c r="AD429" s="2" t="n">
        <v>1</v>
      </c>
    </row>
    <row r="430" customFormat="false" ht="18" hidden="false" customHeight="true" outlineLevel="0" collapsed="false">
      <c r="A430" s="67" t="s">
        <v>1315</v>
      </c>
      <c r="B430" s="1" t="s">
        <v>1316</v>
      </c>
      <c r="D430" s="2" t="s">
        <v>77</v>
      </c>
      <c r="E430" s="84" t="n">
        <v>44163</v>
      </c>
      <c r="H430" s="2" t="n">
        <v>1</v>
      </c>
      <c r="W430" s="2" t="n">
        <v>1</v>
      </c>
      <c r="Y430" s="2" t="n">
        <v>1</v>
      </c>
      <c r="AA430" s="2" t="n">
        <v>1</v>
      </c>
      <c r="AD430" s="2" t="n">
        <v>1</v>
      </c>
      <c r="AJ430" s="2" t="n">
        <v>1</v>
      </c>
    </row>
    <row r="431" customFormat="false" ht="18" hidden="false" customHeight="true" outlineLevel="0" collapsed="false">
      <c r="A431" s="67" t="s">
        <v>1317</v>
      </c>
      <c r="B431" s="1" t="s">
        <v>1318</v>
      </c>
      <c r="D431" s="2" t="s">
        <v>210</v>
      </c>
      <c r="E431" s="84" t="s">
        <v>62</v>
      </c>
      <c r="F431" s="2" t="n">
        <v>1</v>
      </c>
      <c r="J431" s="2" t="n">
        <v>1</v>
      </c>
      <c r="P431" s="2" t="n">
        <v>1</v>
      </c>
      <c r="W431" s="2" t="n">
        <v>1</v>
      </c>
      <c r="X431" s="2" t="n">
        <v>1</v>
      </c>
      <c r="AC431" s="2" t="n">
        <v>1</v>
      </c>
      <c r="AD431" s="2" t="n">
        <v>1</v>
      </c>
    </row>
    <row r="432" customFormat="false" ht="18" hidden="false" customHeight="true" outlineLevel="0" collapsed="false">
      <c r="A432" s="67" t="s">
        <v>1319</v>
      </c>
      <c r="B432" s="1" t="s">
        <v>1320</v>
      </c>
      <c r="D432" s="2" t="s">
        <v>210</v>
      </c>
      <c r="E432" s="84" t="s">
        <v>62</v>
      </c>
      <c r="F432" s="2" t="n">
        <v>1</v>
      </c>
      <c r="P432" s="2" t="n">
        <v>1</v>
      </c>
      <c r="AC432" s="2" t="n">
        <v>1</v>
      </c>
      <c r="AD432" s="2" t="n">
        <v>1</v>
      </c>
      <c r="AJ432" s="2" t="n">
        <v>2</v>
      </c>
    </row>
    <row r="433" customFormat="false" ht="18" hidden="false" customHeight="true" outlineLevel="0" collapsed="false">
      <c r="A433" s="67" t="s">
        <v>1321</v>
      </c>
      <c r="B433" s="1" t="s">
        <v>1322</v>
      </c>
      <c r="D433" s="2" t="s">
        <v>210</v>
      </c>
      <c r="E433" s="84" t="n">
        <v>44116</v>
      </c>
      <c r="F433" s="2" t="n">
        <v>1</v>
      </c>
      <c r="W433" s="2" t="n">
        <v>1</v>
      </c>
      <c r="AA433" s="2" t="n">
        <v>1</v>
      </c>
      <c r="AC433" s="2" t="n">
        <v>1</v>
      </c>
    </row>
    <row r="434" customFormat="false" ht="18" hidden="false" customHeight="true" outlineLevel="0" collapsed="false">
      <c r="A434" s="67" t="s">
        <v>1323</v>
      </c>
      <c r="B434" s="1" t="s">
        <v>1324</v>
      </c>
      <c r="D434" s="2" t="s">
        <v>129</v>
      </c>
      <c r="E434" s="84" t="s">
        <v>62</v>
      </c>
      <c r="F434" s="2" t="s">
        <v>62</v>
      </c>
    </row>
    <row r="435" customFormat="false" ht="18" hidden="false" customHeight="true" outlineLevel="0" collapsed="false">
      <c r="A435" s="67" t="s">
        <v>1325</v>
      </c>
      <c r="B435" s="1" t="s">
        <v>1326</v>
      </c>
      <c r="C435" s="2" t="s">
        <v>431</v>
      </c>
      <c r="D435" s="2" t="s">
        <v>74</v>
      </c>
      <c r="E435" s="84" t="n">
        <v>44558</v>
      </c>
      <c r="F435" s="2" t="n">
        <v>1</v>
      </c>
      <c r="H435" s="2" t="n">
        <v>1</v>
      </c>
      <c r="L435" s="2" t="n">
        <v>1</v>
      </c>
      <c r="P435" s="2" t="n">
        <v>1</v>
      </c>
    </row>
    <row r="436" customFormat="false" ht="18" hidden="false" customHeight="true" outlineLevel="0" collapsed="false">
      <c r="A436" s="67" t="s">
        <v>1327</v>
      </c>
      <c r="B436" s="1" t="s">
        <v>1328</v>
      </c>
      <c r="D436" s="2" t="s">
        <v>82</v>
      </c>
      <c r="E436" s="84" t="n">
        <v>43837</v>
      </c>
      <c r="F436" s="2" t="n">
        <v>1</v>
      </c>
      <c r="H436" s="2" t="n">
        <v>1</v>
      </c>
      <c r="AB436" s="2" t="n">
        <v>1</v>
      </c>
      <c r="AC436" s="2" t="n">
        <v>1</v>
      </c>
      <c r="AD436" s="2" t="n">
        <v>1</v>
      </c>
      <c r="AJ436" s="2" t="n">
        <v>1</v>
      </c>
    </row>
    <row r="437" customFormat="false" ht="18" hidden="false" customHeight="true" outlineLevel="0" collapsed="false">
      <c r="A437" s="67" t="s">
        <v>1329</v>
      </c>
      <c r="B437" s="1" t="s">
        <v>1330</v>
      </c>
      <c r="D437" s="2" t="s">
        <v>262</v>
      </c>
      <c r="E437" s="84" t="n">
        <v>43743</v>
      </c>
      <c r="F437" s="2" t="n">
        <v>1</v>
      </c>
      <c r="H437" s="2" t="n">
        <v>1</v>
      </c>
      <c r="P437" s="2" t="n">
        <v>1</v>
      </c>
      <c r="AC437" s="2" t="n">
        <v>1</v>
      </c>
      <c r="AD437" s="2" t="n">
        <v>1</v>
      </c>
    </row>
    <row r="438" customFormat="false" ht="18" hidden="false" customHeight="true" outlineLevel="0" collapsed="false">
      <c r="A438" s="67" t="s">
        <v>1331</v>
      </c>
      <c r="B438" s="1" t="s">
        <v>1332</v>
      </c>
      <c r="D438" s="2" t="s">
        <v>82</v>
      </c>
      <c r="E438" s="84" t="n">
        <v>43850</v>
      </c>
      <c r="F438" s="2" t="n">
        <v>1</v>
      </c>
      <c r="H438" s="2" t="n">
        <v>1</v>
      </c>
      <c r="W438" s="2" t="n">
        <v>1</v>
      </c>
      <c r="AC438" s="2" t="n">
        <v>1</v>
      </c>
      <c r="AD438" s="2" t="n">
        <v>1</v>
      </c>
      <c r="AF438" s="2" t="n">
        <v>1</v>
      </c>
    </row>
    <row r="439" customFormat="false" ht="18" hidden="false" customHeight="true" outlineLevel="0" collapsed="false">
      <c r="A439" s="67" t="s">
        <v>1333</v>
      </c>
      <c r="B439" s="1" t="s">
        <v>1334</v>
      </c>
      <c r="D439" s="2" t="s">
        <v>129</v>
      </c>
      <c r="E439" s="84" t="s">
        <v>62</v>
      </c>
      <c r="F439" s="2" t="n">
        <v>1</v>
      </c>
      <c r="H439" s="2" t="n">
        <v>1</v>
      </c>
      <c r="W439" s="2" t="n">
        <v>1</v>
      </c>
      <c r="X439" s="2" t="n">
        <v>1</v>
      </c>
      <c r="AC439" s="2" t="n">
        <v>1</v>
      </c>
      <c r="AD439" s="2" t="n">
        <v>1</v>
      </c>
    </row>
    <row r="440" customFormat="false" ht="18" hidden="false" customHeight="true" outlineLevel="0" collapsed="false">
      <c r="A440" s="67" t="s">
        <v>1335</v>
      </c>
      <c r="B440" s="1" t="s">
        <v>1336</v>
      </c>
      <c r="D440" s="2" t="s">
        <v>74</v>
      </c>
      <c r="E440" s="84" t="n">
        <v>43710</v>
      </c>
      <c r="F440" s="2" t="n">
        <v>1</v>
      </c>
      <c r="H440" s="2" t="n">
        <v>1</v>
      </c>
      <c r="S440" s="2" t="n">
        <v>1</v>
      </c>
      <c r="W440" s="2" t="n">
        <v>1</v>
      </c>
      <c r="X440" s="2" t="n">
        <v>1</v>
      </c>
      <c r="AC440" s="2" t="n">
        <v>1</v>
      </c>
      <c r="AD440" s="2" t="n">
        <v>1</v>
      </c>
      <c r="AJ440" s="2" t="n">
        <v>2</v>
      </c>
    </row>
    <row r="441" customFormat="false" ht="18" hidden="false" customHeight="true" outlineLevel="0" collapsed="false">
      <c r="A441" s="67" t="s">
        <v>1337</v>
      </c>
      <c r="B441" s="1" t="s">
        <v>1338</v>
      </c>
      <c r="D441" s="2" t="s">
        <v>210</v>
      </c>
      <c r="E441" s="84" t="n">
        <v>43710</v>
      </c>
      <c r="F441" s="2" t="n">
        <v>1</v>
      </c>
      <c r="H441" s="2" t="n">
        <v>1</v>
      </c>
      <c r="S441" s="2" t="n">
        <v>1</v>
      </c>
      <c r="W441" s="2" t="n">
        <v>1</v>
      </c>
      <c r="X441" s="2" t="n">
        <v>1</v>
      </c>
      <c r="AC441" s="2" t="n">
        <v>1</v>
      </c>
      <c r="AD441" s="2" t="n">
        <v>1</v>
      </c>
      <c r="AJ441" s="2" t="n">
        <v>3</v>
      </c>
    </row>
    <row r="442" customFormat="false" ht="18" hidden="false" customHeight="true" outlineLevel="0" collapsed="false">
      <c r="A442" s="67" t="s">
        <v>1339</v>
      </c>
      <c r="B442" s="1" t="s">
        <v>1340</v>
      </c>
      <c r="D442" s="2" t="s">
        <v>210</v>
      </c>
      <c r="E442" s="84" t="n">
        <v>43710</v>
      </c>
      <c r="F442" s="2" t="n">
        <v>1</v>
      </c>
      <c r="H442" s="2" t="n">
        <v>1</v>
      </c>
      <c r="S442" s="2" t="n">
        <v>1</v>
      </c>
      <c r="W442" s="2" t="n">
        <v>1</v>
      </c>
      <c r="X442" s="2" t="n">
        <v>1</v>
      </c>
      <c r="AC442" s="2" t="n">
        <v>1</v>
      </c>
      <c r="AD442" s="2" t="n">
        <v>1</v>
      </c>
      <c r="AJ442" s="2" t="n">
        <v>2</v>
      </c>
    </row>
    <row r="443" customFormat="false" ht="18" hidden="false" customHeight="true" outlineLevel="0" collapsed="false">
      <c r="A443" s="67" t="s">
        <v>1341</v>
      </c>
      <c r="B443" s="1" t="s">
        <v>1342</v>
      </c>
      <c r="D443" s="2" t="s">
        <v>210</v>
      </c>
      <c r="E443" s="84" t="n">
        <v>43710</v>
      </c>
      <c r="F443" s="2" t="n">
        <v>1</v>
      </c>
      <c r="H443" s="2" t="n">
        <v>1</v>
      </c>
      <c r="S443" s="2" t="n">
        <v>1</v>
      </c>
      <c r="W443" s="2" t="n">
        <v>1</v>
      </c>
      <c r="X443" s="2" t="n">
        <v>1</v>
      </c>
      <c r="AC443" s="2" t="n">
        <v>1</v>
      </c>
      <c r="AD443" s="2" t="n">
        <v>1</v>
      </c>
      <c r="AJ443" s="2" t="n">
        <v>2</v>
      </c>
    </row>
    <row r="444" customFormat="false" ht="18" hidden="false" customHeight="true" outlineLevel="0" collapsed="false">
      <c r="A444" s="67" t="s">
        <v>1343</v>
      </c>
      <c r="B444" s="1" t="s">
        <v>1344</v>
      </c>
      <c r="D444" s="2" t="s">
        <v>210</v>
      </c>
      <c r="E444" s="84" t="n">
        <v>43710</v>
      </c>
      <c r="F444" s="2" t="n">
        <v>1</v>
      </c>
      <c r="H444" s="2" t="n">
        <v>1</v>
      </c>
      <c r="S444" s="2" t="n">
        <v>1</v>
      </c>
      <c r="W444" s="2" t="n">
        <v>1</v>
      </c>
      <c r="X444" s="2" t="n">
        <v>1</v>
      </c>
      <c r="AC444" s="2" t="n">
        <v>1</v>
      </c>
      <c r="AD444" s="2" t="n">
        <v>1</v>
      </c>
      <c r="AJ444" s="2" t="n">
        <v>5</v>
      </c>
    </row>
    <row r="445" customFormat="false" ht="18" hidden="false" customHeight="true" outlineLevel="0" collapsed="false">
      <c r="A445" s="67" t="s">
        <v>1345</v>
      </c>
      <c r="B445" s="1" t="s">
        <v>1346</v>
      </c>
      <c r="D445" s="2" t="s">
        <v>107</v>
      </c>
      <c r="E445" s="84" t="n">
        <v>43710</v>
      </c>
      <c r="F445" s="2" t="n">
        <v>1</v>
      </c>
      <c r="H445" s="2" t="n">
        <v>1</v>
      </c>
      <c r="S445" s="2" t="n">
        <v>1</v>
      </c>
      <c r="W445" s="2" t="n">
        <v>1</v>
      </c>
      <c r="X445" s="2" t="n">
        <v>1</v>
      </c>
      <c r="AC445" s="2" t="n">
        <v>1</v>
      </c>
      <c r="AD445" s="2" t="n">
        <v>1</v>
      </c>
      <c r="AJ445" s="2" t="n">
        <v>4</v>
      </c>
    </row>
    <row r="446" customFormat="false" ht="18" hidden="false" customHeight="true" outlineLevel="0" collapsed="false">
      <c r="A446" s="67" t="s">
        <v>1347</v>
      </c>
      <c r="B446" s="1" t="s">
        <v>1348</v>
      </c>
      <c r="D446" s="2" t="s">
        <v>210</v>
      </c>
      <c r="E446" s="84" t="n">
        <v>43710</v>
      </c>
      <c r="F446" s="2" t="n">
        <v>1</v>
      </c>
      <c r="H446" s="2" t="n">
        <v>1</v>
      </c>
      <c r="S446" s="2" t="n">
        <v>1</v>
      </c>
      <c r="W446" s="2" t="n">
        <v>1</v>
      </c>
      <c r="X446" s="2" t="n">
        <v>1</v>
      </c>
      <c r="AC446" s="2" t="n">
        <v>1</v>
      </c>
      <c r="AD446" s="2" t="n">
        <v>1</v>
      </c>
      <c r="AJ446" s="2" t="n">
        <v>2</v>
      </c>
    </row>
    <row r="447" customFormat="false" ht="18" hidden="false" customHeight="true" outlineLevel="0" collapsed="false">
      <c r="A447" s="67" t="s">
        <v>1349</v>
      </c>
      <c r="B447" s="1" t="s">
        <v>1350</v>
      </c>
      <c r="D447" s="2" t="s">
        <v>89</v>
      </c>
      <c r="E447" s="84" t="s">
        <v>62</v>
      </c>
      <c r="F447" s="2" t="n">
        <v>1</v>
      </c>
      <c r="H447" s="2" t="n">
        <v>1</v>
      </c>
      <c r="AB447" s="2" t="n">
        <v>1</v>
      </c>
      <c r="AC447" s="2" t="n">
        <v>1</v>
      </c>
      <c r="AD447" s="2" t="n">
        <v>1</v>
      </c>
      <c r="AJ447" s="2" t="n">
        <v>1</v>
      </c>
    </row>
    <row r="448" customFormat="false" ht="18" hidden="false" customHeight="true" outlineLevel="0" collapsed="false">
      <c r="A448" s="67" t="s">
        <v>1351</v>
      </c>
      <c r="B448" s="1" t="s">
        <v>1352</v>
      </c>
      <c r="D448" s="2" t="s">
        <v>175</v>
      </c>
      <c r="E448" s="84" t="n">
        <v>43699</v>
      </c>
      <c r="F448" s="2" t="n">
        <v>1</v>
      </c>
      <c r="H448" s="2" t="n">
        <v>1</v>
      </c>
      <c r="W448" s="2" t="n">
        <v>1</v>
      </c>
      <c r="X448" s="2" t="n">
        <v>1</v>
      </c>
      <c r="AC448" s="2" t="n">
        <v>1</v>
      </c>
      <c r="AD448" s="2" t="n">
        <v>1</v>
      </c>
    </row>
    <row r="449" customFormat="false" ht="18" hidden="false" customHeight="true" outlineLevel="0" collapsed="false">
      <c r="A449" s="67" t="s">
        <v>1353</v>
      </c>
      <c r="B449" s="1" t="s">
        <v>1354</v>
      </c>
      <c r="D449" s="2" t="s">
        <v>107</v>
      </c>
      <c r="E449" s="84" t="n">
        <v>43728</v>
      </c>
      <c r="F449" s="2" t="n">
        <v>1</v>
      </c>
      <c r="AA449" s="2" t="n">
        <v>1</v>
      </c>
      <c r="AC449" s="2" t="n">
        <v>1</v>
      </c>
      <c r="AD449" s="2" t="n">
        <v>1</v>
      </c>
      <c r="AE449" s="2" t="n">
        <v>1</v>
      </c>
      <c r="AJ449" s="2" t="n">
        <v>1</v>
      </c>
    </row>
    <row r="450" customFormat="false" ht="18" hidden="false" customHeight="true" outlineLevel="0" collapsed="false">
      <c r="A450" s="67" t="s">
        <v>1355</v>
      </c>
      <c r="B450" s="1" t="s">
        <v>1356</v>
      </c>
      <c r="D450" s="2" t="s">
        <v>239</v>
      </c>
      <c r="E450" s="84" t="s">
        <v>62</v>
      </c>
      <c r="F450" s="2" t="n">
        <v>1</v>
      </c>
      <c r="K450" s="2" t="n">
        <v>1</v>
      </c>
      <c r="Q450" s="2" t="n">
        <v>1</v>
      </c>
      <c r="R450" s="2" t="n">
        <v>1</v>
      </c>
      <c r="T450" s="2" t="n">
        <v>1</v>
      </c>
      <c r="AD450" s="2" t="n">
        <v>1</v>
      </c>
    </row>
    <row r="451" customFormat="false" ht="18" hidden="false" customHeight="true" outlineLevel="0" collapsed="false">
      <c r="A451" s="67" t="s">
        <v>1357</v>
      </c>
      <c r="B451" s="1" t="s">
        <v>1358</v>
      </c>
      <c r="C451" s="2" t="s">
        <v>431</v>
      </c>
      <c r="D451" s="2" t="s">
        <v>189</v>
      </c>
      <c r="E451" s="84" t="n">
        <v>44550</v>
      </c>
      <c r="H451" s="2" t="n">
        <v>1</v>
      </c>
      <c r="P451" s="2" t="n">
        <v>1</v>
      </c>
      <c r="W451" s="2" t="n">
        <v>1</v>
      </c>
      <c r="AC451" s="2" t="n">
        <v>1</v>
      </c>
      <c r="AD451" s="2" t="n">
        <v>1</v>
      </c>
    </row>
    <row r="452" customFormat="false" ht="18" hidden="false" customHeight="true" outlineLevel="0" collapsed="false">
      <c r="A452" s="67" t="s">
        <v>1359</v>
      </c>
      <c r="B452" s="1" t="s">
        <v>1360</v>
      </c>
      <c r="D452" s="2" t="s">
        <v>77</v>
      </c>
      <c r="E452" s="84" t="n">
        <v>43614</v>
      </c>
      <c r="F452" s="2" t="n">
        <v>1</v>
      </c>
      <c r="H452" s="2" t="n">
        <v>1</v>
      </c>
      <c r="U452" s="2" t="n">
        <v>1</v>
      </c>
      <c r="W452" s="2" t="n">
        <v>1</v>
      </c>
      <c r="AB452" s="2" t="n">
        <v>1</v>
      </c>
      <c r="AC452" s="2" t="n">
        <v>1</v>
      </c>
    </row>
    <row r="453" customFormat="false" ht="18" hidden="false" customHeight="true" outlineLevel="0" collapsed="false">
      <c r="A453" s="67" t="s">
        <v>1361</v>
      </c>
      <c r="B453" s="1" t="s">
        <v>1362</v>
      </c>
      <c r="D453" s="2" t="s">
        <v>142</v>
      </c>
      <c r="E453" s="84" t="n">
        <v>43922</v>
      </c>
      <c r="F453" s="2" t="n">
        <v>1</v>
      </c>
      <c r="P453" s="2" t="n">
        <v>1</v>
      </c>
      <c r="W453" s="2" t="n">
        <v>1</v>
      </c>
      <c r="AD453" s="2" t="n">
        <v>1</v>
      </c>
      <c r="AJ453" s="2" t="n">
        <v>2</v>
      </c>
    </row>
    <row r="454" customFormat="false" ht="18" hidden="false" customHeight="true" outlineLevel="0" collapsed="false">
      <c r="A454" s="67" t="s">
        <v>1363</v>
      </c>
      <c r="B454" s="1" t="s">
        <v>1364</v>
      </c>
      <c r="D454" s="2" t="s">
        <v>77</v>
      </c>
      <c r="E454" s="84" t="s">
        <v>62</v>
      </c>
      <c r="F454" s="2" t="n">
        <v>1</v>
      </c>
      <c r="W454" s="2" t="n">
        <v>1</v>
      </c>
      <c r="X454" s="2" t="n">
        <v>1</v>
      </c>
      <c r="AA454" s="2" t="n">
        <v>1</v>
      </c>
      <c r="AC454" s="2" t="n">
        <v>1</v>
      </c>
      <c r="AD454" s="2" t="n">
        <v>1</v>
      </c>
    </row>
    <row r="455" customFormat="false" ht="18" hidden="false" customHeight="true" outlineLevel="0" collapsed="false">
      <c r="A455" s="67" t="s">
        <v>1365</v>
      </c>
      <c r="B455" s="1" t="s">
        <v>1366</v>
      </c>
      <c r="D455" s="2" t="s">
        <v>107</v>
      </c>
      <c r="E455" s="84" t="n">
        <v>43662</v>
      </c>
      <c r="F455" s="2" t="n">
        <v>1</v>
      </c>
      <c r="H455" s="2" t="n">
        <v>1</v>
      </c>
      <c r="T455" s="2" t="n">
        <v>1</v>
      </c>
      <c r="W455" s="2" t="n">
        <v>1</v>
      </c>
      <c r="AJ455" s="2" t="n">
        <v>2</v>
      </c>
    </row>
    <row r="456" customFormat="false" ht="18" hidden="false" customHeight="true" outlineLevel="0" collapsed="false">
      <c r="A456" s="67" t="s">
        <v>1367</v>
      </c>
      <c r="B456" s="1" t="s">
        <v>1368</v>
      </c>
      <c r="D456" s="2" t="s">
        <v>107</v>
      </c>
      <c r="E456" s="84" t="n">
        <v>43902</v>
      </c>
      <c r="F456" s="2" t="n">
        <v>1</v>
      </c>
      <c r="I456" s="2" t="n">
        <v>1</v>
      </c>
      <c r="P456" s="2" t="n">
        <v>1</v>
      </c>
      <c r="W456" s="2" t="n">
        <v>1</v>
      </c>
      <c r="X456" s="2" t="n">
        <v>1</v>
      </c>
      <c r="AJ456" s="2" t="n">
        <v>1</v>
      </c>
    </row>
    <row r="457" customFormat="false" ht="18" hidden="false" customHeight="true" outlineLevel="0" collapsed="false">
      <c r="A457" s="67" t="s">
        <v>1369</v>
      </c>
      <c r="B457" s="1" t="s">
        <v>1370</v>
      </c>
      <c r="D457" s="2" t="s">
        <v>207</v>
      </c>
      <c r="E457" s="84" t="n">
        <v>43887</v>
      </c>
      <c r="F457" s="2" t="n">
        <v>1</v>
      </c>
      <c r="H457" s="2" t="n">
        <v>1</v>
      </c>
      <c r="P457" s="2" t="n">
        <v>1</v>
      </c>
      <c r="S457" s="2" t="n">
        <v>1</v>
      </c>
      <c r="V457" s="2" t="n">
        <v>1</v>
      </c>
      <c r="W457" s="2" t="n">
        <v>1</v>
      </c>
      <c r="AC457" s="2" t="n">
        <v>1</v>
      </c>
    </row>
    <row r="458" customFormat="false" ht="18" hidden="false" customHeight="true" outlineLevel="0" collapsed="false">
      <c r="A458" s="67" t="s">
        <v>1371</v>
      </c>
      <c r="B458" s="1" t="s">
        <v>1372</v>
      </c>
      <c r="D458" s="2" t="s">
        <v>213</v>
      </c>
      <c r="E458" s="84" t="s">
        <v>62</v>
      </c>
      <c r="F458" s="2" t="s">
        <v>62</v>
      </c>
    </row>
    <row r="459" customFormat="false" ht="18" hidden="false" customHeight="true" outlineLevel="0" collapsed="false">
      <c r="A459" s="67" t="s">
        <v>1373</v>
      </c>
      <c r="B459" s="1" t="s">
        <v>1374</v>
      </c>
      <c r="D459" s="2" t="s">
        <v>210</v>
      </c>
      <c r="E459" s="84" t="n">
        <v>43738</v>
      </c>
      <c r="F459" s="2" t="n">
        <v>1</v>
      </c>
      <c r="Q459" s="2" t="n">
        <v>1</v>
      </c>
      <c r="T459" s="2" t="n">
        <v>1</v>
      </c>
      <c r="W459" s="2" t="n">
        <v>1</v>
      </c>
      <c r="AA459" s="2" t="n">
        <v>1</v>
      </c>
      <c r="AC459" s="2" t="n">
        <v>1</v>
      </c>
    </row>
    <row r="460" customFormat="false" ht="18" hidden="false" customHeight="true" outlineLevel="0" collapsed="false">
      <c r="A460" s="67" t="s">
        <v>1375</v>
      </c>
      <c r="B460" s="1" t="s">
        <v>1376</v>
      </c>
      <c r="D460" s="2" t="s">
        <v>129</v>
      </c>
      <c r="E460" s="84" t="s">
        <v>62</v>
      </c>
      <c r="F460" s="2" t="n">
        <v>1</v>
      </c>
      <c r="H460" s="2" t="n">
        <v>1</v>
      </c>
      <c r="S460" s="2" t="n">
        <v>1</v>
      </c>
      <c r="Z460" s="2" t="n">
        <v>1</v>
      </c>
      <c r="AA460" s="2" t="n">
        <v>1</v>
      </c>
      <c r="AD460" s="2" t="n">
        <v>1</v>
      </c>
    </row>
    <row r="461" customFormat="false" ht="18" hidden="false" customHeight="true" outlineLevel="0" collapsed="false">
      <c r="A461" s="67" t="s">
        <v>1377</v>
      </c>
      <c r="B461" s="1" t="s">
        <v>1378</v>
      </c>
      <c r="C461" s="2" t="s">
        <v>431</v>
      </c>
      <c r="D461" s="2" t="s">
        <v>74</v>
      </c>
      <c r="E461" s="84" t="n">
        <v>44542</v>
      </c>
      <c r="F461" s="2" t="n">
        <v>1</v>
      </c>
      <c r="L461" s="2" t="n">
        <v>1</v>
      </c>
      <c r="AD461" s="2" t="n">
        <v>1</v>
      </c>
      <c r="AJ461" s="2" t="n">
        <v>1</v>
      </c>
    </row>
    <row r="462" customFormat="false" ht="18" hidden="false" customHeight="true" outlineLevel="0" collapsed="false">
      <c r="A462" s="67" t="s">
        <v>1379</v>
      </c>
      <c r="B462" s="1" t="s">
        <v>1380</v>
      </c>
      <c r="D462" s="2" t="s">
        <v>536</v>
      </c>
      <c r="E462" s="84" t="s">
        <v>62</v>
      </c>
      <c r="F462" s="2" t="s">
        <v>62</v>
      </c>
    </row>
    <row r="463" customFormat="false" ht="18" hidden="false" customHeight="true" outlineLevel="0" collapsed="false">
      <c r="A463" s="67" t="s">
        <v>1381</v>
      </c>
      <c r="B463" s="1" t="s">
        <v>1382</v>
      </c>
      <c r="D463" s="2" t="s">
        <v>107</v>
      </c>
      <c r="E463" s="84" t="n">
        <v>44021</v>
      </c>
      <c r="F463" s="2" t="n">
        <v>1</v>
      </c>
      <c r="K463" s="2" t="n">
        <v>1</v>
      </c>
      <c r="L463" s="2" t="n">
        <v>1</v>
      </c>
      <c r="O463" s="2" t="n">
        <v>1</v>
      </c>
      <c r="P463" s="2" t="n">
        <v>1</v>
      </c>
      <c r="Q463" s="2" t="n">
        <v>1</v>
      </c>
      <c r="X463" s="2" t="n">
        <v>1</v>
      </c>
      <c r="Z463" s="2" t="n">
        <v>1</v>
      </c>
      <c r="AB463" s="2" t="n">
        <v>1</v>
      </c>
      <c r="AD463" s="2" t="n">
        <v>1</v>
      </c>
    </row>
    <row r="464" customFormat="false" ht="18" hidden="false" customHeight="true" outlineLevel="0" collapsed="false">
      <c r="A464" s="67" t="s">
        <v>1383</v>
      </c>
      <c r="B464" s="1" t="s">
        <v>1384</v>
      </c>
      <c r="D464" s="2" t="s">
        <v>107</v>
      </c>
      <c r="E464" s="84" t="s">
        <v>62</v>
      </c>
      <c r="P464" s="2" t="n">
        <v>1</v>
      </c>
      <c r="Q464" s="2" t="n">
        <v>1</v>
      </c>
      <c r="W464" s="2" t="n">
        <v>1</v>
      </c>
      <c r="AA464" s="2" t="n">
        <v>1</v>
      </c>
      <c r="AB464" s="2" t="n">
        <v>1</v>
      </c>
      <c r="AD464" s="2" t="n">
        <v>1</v>
      </c>
    </row>
    <row r="465" customFormat="false" ht="18" hidden="false" customHeight="true" outlineLevel="0" collapsed="false">
      <c r="A465" s="67" t="s">
        <v>1385</v>
      </c>
      <c r="B465" s="1" t="s">
        <v>1386</v>
      </c>
      <c r="D465" s="2" t="s">
        <v>474</v>
      </c>
      <c r="E465" s="84" t="n">
        <v>43846</v>
      </c>
      <c r="F465" s="2" t="s">
        <v>62</v>
      </c>
    </row>
    <row r="466" customFormat="false" ht="18" hidden="false" customHeight="true" outlineLevel="0" collapsed="false">
      <c r="A466" s="67" t="s">
        <v>1387</v>
      </c>
      <c r="B466" s="1" t="s">
        <v>1388</v>
      </c>
      <c r="D466" s="2" t="s">
        <v>175</v>
      </c>
      <c r="E466" s="84" t="s">
        <v>62</v>
      </c>
      <c r="F466" s="2" t="n">
        <v>1</v>
      </c>
      <c r="H466" s="2" t="n">
        <v>1</v>
      </c>
      <c r="L466" s="2" t="n">
        <v>1</v>
      </c>
      <c r="P466" s="2" t="n">
        <v>1</v>
      </c>
      <c r="W466" s="2" t="n">
        <v>1</v>
      </c>
      <c r="AC466" s="2" t="n">
        <v>1</v>
      </c>
    </row>
    <row r="467" customFormat="false" ht="18" hidden="false" customHeight="true" outlineLevel="0" collapsed="false">
      <c r="A467" s="67" t="s">
        <v>1389</v>
      </c>
      <c r="B467" s="1" t="s">
        <v>1390</v>
      </c>
      <c r="D467" s="2" t="s">
        <v>353</v>
      </c>
      <c r="E467" s="84" t="s">
        <v>62</v>
      </c>
      <c r="F467" s="2" t="n">
        <v>1</v>
      </c>
      <c r="H467" s="2" t="n">
        <v>1</v>
      </c>
      <c r="M467" s="2" t="n">
        <v>1</v>
      </c>
      <c r="W467" s="2" t="n">
        <v>1</v>
      </c>
      <c r="AA467" s="2" t="n">
        <v>1</v>
      </c>
      <c r="AB467" s="2" t="n">
        <v>1</v>
      </c>
      <c r="AC467" s="2" t="n">
        <v>1</v>
      </c>
      <c r="AD467" s="2" t="n">
        <v>1</v>
      </c>
      <c r="AJ467" s="2" t="n">
        <v>1</v>
      </c>
    </row>
    <row r="468" customFormat="false" ht="18" hidden="false" customHeight="true" outlineLevel="0" collapsed="false">
      <c r="A468" s="67" t="s">
        <v>1391</v>
      </c>
      <c r="B468" s="1" t="s">
        <v>1392</v>
      </c>
      <c r="D468" s="2" t="s">
        <v>77</v>
      </c>
      <c r="E468" s="84" t="n">
        <v>44018</v>
      </c>
      <c r="F468" s="2" t="n">
        <v>1</v>
      </c>
      <c r="W468" s="2" t="n">
        <v>1</v>
      </c>
      <c r="X468" s="2" t="n">
        <v>1</v>
      </c>
      <c r="AC468" s="2" t="n">
        <v>1</v>
      </c>
      <c r="AD468" s="2" t="n">
        <v>1</v>
      </c>
      <c r="AJ468" s="2" t="n">
        <v>1</v>
      </c>
    </row>
    <row r="469" customFormat="false" ht="18" hidden="false" customHeight="true" outlineLevel="0" collapsed="false">
      <c r="A469" s="67" t="s">
        <v>1393</v>
      </c>
      <c r="B469" s="1" t="s">
        <v>1394</v>
      </c>
      <c r="D469" s="2" t="s">
        <v>207</v>
      </c>
      <c r="E469" s="84" t="n">
        <v>43865</v>
      </c>
      <c r="F469" s="2" t="n">
        <v>1</v>
      </c>
      <c r="H469" s="2" t="n">
        <v>1</v>
      </c>
      <c r="W469" s="2" t="n">
        <v>1</v>
      </c>
      <c r="AA469" s="2" t="n">
        <v>1</v>
      </c>
      <c r="AD469" s="2" t="n">
        <v>1</v>
      </c>
    </row>
    <row r="470" customFormat="false" ht="18" hidden="false" customHeight="true" outlineLevel="0" collapsed="false">
      <c r="A470" s="67" t="s">
        <v>1395</v>
      </c>
      <c r="B470" s="1" t="s">
        <v>1396</v>
      </c>
      <c r="D470" s="2" t="s">
        <v>172</v>
      </c>
      <c r="E470" s="84" t="n">
        <v>43799</v>
      </c>
      <c r="F470" s="2" t="n">
        <v>1</v>
      </c>
      <c r="P470" s="2" t="n">
        <v>1</v>
      </c>
      <c r="W470" s="2" t="n">
        <v>1</v>
      </c>
      <c r="AC470" s="2" t="n">
        <v>1</v>
      </c>
      <c r="AD470" s="2" t="n">
        <v>1</v>
      </c>
      <c r="AJ470" s="2" t="n">
        <v>6</v>
      </c>
    </row>
    <row r="471" customFormat="false" ht="18" hidden="false" customHeight="true" outlineLevel="0" collapsed="false">
      <c r="A471" s="67" t="s">
        <v>1397</v>
      </c>
      <c r="B471" s="1" t="s">
        <v>1398</v>
      </c>
      <c r="D471" s="2" t="s">
        <v>253</v>
      </c>
      <c r="E471" s="2" t="s">
        <v>62</v>
      </c>
      <c r="F471" s="2" t="s">
        <v>62</v>
      </c>
    </row>
    <row r="472" customFormat="false" ht="18" hidden="false" customHeight="true" outlineLevel="0" collapsed="false">
      <c r="A472" s="67" t="s">
        <v>1399</v>
      </c>
      <c r="B472" s="1" t="s">
        <v>1400</v>
      </c>
      <c r="D472" s="2" t="s">
        <v>536</v>
      </c>
      <c r="E472" s="84" t="n">
        <v>43685</v>
      </c>
      <c r="F472" s="2" t="n">
        <v>1</v>
      </c>
      <c r="I472" s="2" t="n">
        <v>1</v>
      </c>
      <c r="K472" s="2" t="n">
        <v>1</v>
      </c>
      <c r="S472" s="2" t="n">
        <v>1</v>
      </c>
      <c r="W472" s="2" t="n">
        <v>1</v>
      </c>
      <c r="X472" s="2" t="n">
        <v>1</v>
      </c>
      <c r="AC472" s="2" t="n">
        <v>1</v>
      </c>
      <c r="AD472" s="2" t="n">
        <v>1</v>
      </c>
      <c r="AJ472" s="2" t="n">
        <v>1</v>
      </c>
    </row>
    <row r="473" customFormat="false" ht="18" hidden="false" customHeight="true" outlineLevel="0" collapsed="false">
      <c r="A473" s="67" t="s">
        <v>1401</v>
      </c>
      <c r="B473" s="1" t="s">
        <v>1402</v>
      </c>
      <c r="D473" s="2" t="s">
        <v>536</v>
      </c>
      <c r="E473" s="84" t="n">
        <v>43710</v>
      </c>
      <c r="F473" s="2" t="n">
        <v>1</v>
      </c>
      <c r="H473" s="2" t="n">
        <v>1</v>
      </c>
      <c r="S473" s="2" t="n">
        <v>1</v>
      </c>
      <c r="W473" s="2" t="n">
        <v>1</v>
      </c>
      <c r="X473" s="2" t="n">
        <v>1</v>
      </c>
      <c r="AC473" s="2" t="n">
        <v>1</v>
      </c>
      <c r="AD473" s="2" t="n">
        <v>1</v>
      </c>
      <c r="AJ473" s="2" t="n">
        <v>5</v>
      </c>
    </row>
    <row r="474" customFormat="false" ht="18" hidden="false" customHeight="true" outlineLevel="0" collapsed="false">
      <c r="A474" s="67" t="s">
        <v>1403</v>
      </c>
      <c r="B474" s="1" t="s">
        <v>1404</v>
      </c>
      <c r="D474" s="2" t="s">
        <v>536</v>
      </c>
      <c r="E474" s="84" t="n">
        <v>43738</v>
      </c>
      <c r="F474" s="2" t="n">
        <v>1</v>
      </c>
      <c r="S474" s="2" t="n">
        <v>1</v>
      </c>
      <c r="X474" s="2" t="n">
        <v>1</v>
      </c>
      <c r="Z474" s="2" t="n">
        <v>1</v>
      </c>
      <c r="AB474" s="2" t="n">
        <v>1</v>
      </c>
      <c r="AC474" s="2" t="n">
        <v>1</v>
      </c>
    </row>
    <row r="475" customFormat="false" ht="18" hidden="false" customHeight="true" outlineLevel="0" collapsed="false">
      <c r="A475" s="67" t="s">
        <v>1405</v>
      </c>
      <c r="B475" s="1" t="s">
        <v>1406</v>
      </c>
      <c r="D475" s="2" t="s">
        <v>536</v>
      </c>
      <c r="E475" s="84" t="n">
        <v>43782</v>
      </c>
      <c r="F475" s="2" t="n">
        <v>1</v>
      </c>
      <c r="H475" s="2" t="n">
        <v>1</v>
      </c>
      <c r="W475" s="2" t="n">
        <v>1</v>
      </c>
      <c r="AA475" s="2" t="n">
        <v>1</v>
      </c>
      <c r="AD475" s="2" t="n">
        <v>1</v>
      </c>
      <c r="AJ475" s="2" t="n">
        <v>2</v>
      </c>
    </row>
    <row r="476" customFormat="false" ht="18" hidden="false" customHeight="true" outlineLevel="0" collapsed="false">
      <c r="A476" s="67" t="s">
        <v>1407</v>
      </c>
      <c r="B476" s="1" t="s">
        <v>1408</v>
      </c>
      <c r="D476" s="2" t="s">
        <v>536</v>
      </c>
      <c r="E476" s="84" t="s">
        <v>62</v>
      </c>
      <c r="H476" s="2" t="n">
        <v>1</v>
      </c>
      <c r="P476" s="2" t="n">
        <v>1</v>
      </c>
      <c r="Z476" s="2" t="n">
        <v>1</v>
      </c>
      <c r="AA476" s="2" t="n">
        <v>1</v>
      </c>
      <c r="AC476" s="2" t="n">
        <v>1</v>
      </c>
      <c r="AD476" s="2" t="n">
        <v>1</v>
      </c>
      <c r="AJ476" s="2" t="n">
        <v>1</v>
      </c>
    </row>
    <row r="477" customFormat="false" ht="18" hidden="false" customHeight="true" outlineLevel="0" collapsed="false">
      <c r="A477" s="67" t="s">
        <v>1409</v>
      </c>
      <c r="B477" s="1" t="s">
        <v>1410</v>
      </c>
      <c r="D477" s="2" t="s">
        <v>536</v>
      </c>
      <c r="E477" s="84" t="n">
        <v>43713</v>
      </c>
      <c r="F477" s="2" t="n">
        <v>1</v>
      </c>
      <c r="H477" s="2" t="n">
        <v>1</v>
      </c>
      <c r="I477" s="2" t="n">
        <v>1</v>
      </c>
      <c r="K477" s="2" t="n">
        <v>1</v>
      </c>
      <c r="M477" s="2" t="n">
        <v>1</v>
      </c>
      <c r="W477" s="2" t="n">
        <v>1</v>
      </c>
    </row>
    <row r="478" customFormat="false" ht="18" hidden="false" customHeight="true" outlineLevel="0" collapsed="false">
      <c r="A478" s="67" t="s">
        <v>1411</v>
      </c>
      <c r="B478" s="1" t="s">
        <v>1412</v>
      </c>
      <c r="D478" s="2" t="s">
        <v>536</v>
      </c>
      <c r="E478" s="84" t="n">
        <v>43728</v>
      </c>
      <c r="H478" s="2" t="n">
        <v>1</v>
      </c>
      <c r="W478" s="2" t="n">
        <v>1</v>
      </c>
      <c r="AC478" s="2" t="n">
        <v>1</v>
      </c>
    </row>
    <row r="479" customFormat="false" ht="18" hidden="false" customHeight="true" outlineLevel="0" collapsed="false">
      <c r="A479" s="67" t="s">
        <v>1413</v>
      </c>
      <c r="B479" s="1" t="s">
        <v>1414</v>
      </c>
      <c r="D479" s="2" t="s">
        <v>77</v>
      </c>
      <c r="E479" s="84" t="s">
        <v>62</v>
      </c>
      <c r="F479" s="2" t="n">
        <v>1</v>
      </c>
      <c r="P479" s="2" t="n">
        <v>1</v>
      </c>
      <c r="W479" s="2" t="n">
        <v>1</v>
      </c>
      <c r="AD479" s="2" t="n">
        <v>1</v>
      </c>
      <c r="AJ479" s="2" t="n">
        <v>2</v>
      </c>
    </row>
    <row r="480" customFormat="false" ht="18" hidden="false" customHeight="true" outlineLevel="0" collapsed="false">
      <c r="A480" s="67" t="s">
        <v>1415</v>
      </c>
      <c r="B480" s="1" t="s">
        <v>1416</v>
      </c>
      <c r="D480" s="2" t="s">
        <v>74</v>
      </c>
      <c r="E480" s="84" t="n">
        <v>43570</v>
      </c>
      <c r="F480" s="2" t="n">
        <v>1</v>
      </c>
      <c r="V480" s="2" t="n">
        <v>1</v>
      </c>
      <c r="AA480" s="2" t="n">
        <v>1</v>
      </c>
      <c r="AB480" s="2" t="n">
        <v>1</v>
      </c>
      <c r="AC480" s="2" t="n">
        <v>1</v>
      </c>
      <c r="AJ480" s="2" t="n">
        <v>1</v>
      </c>
    </row>
    <row r="481" customFormat="false" ht="18" hidden="false" customHeight="true" outlineLevel="0" collapsed="false">
      <c r="A481" s="67" t="s">
        <v>1417</v>
      </c>
      <c r="B481" s="1" t="s">
        <v>1418</v>
      </c>
      <c r="D481" s="2" t="s">
        <v>259</v>
      </c>
      <c r="E481" s="84" t="n">
        <v>44105</v>
      </c>
      <c r="F481" s="2" t="n">
        <v>1</v>
      </c>
      <c r="L481" s="2" t="n">
        <v>1</v>
      </c>
      <c r="P481" s="2" t="n">
        <v>1</v>
      </c>
      <c r="W481" s="2" t="n">
        <v>1</v>
      </c>
      <c r="AD481" s="2" t="n">
        <v>1</v>
      </c>
    </row>
    <row r="482" customFormat="false" ht="18" hidden="false" customHeight="true" outlineLevel="0" collapsed="false">
      <c r="A482" s="67" t="s">
        <v>1419</v>
      </c>
      <c r="B482" s="1" t="s">
        <v>1420</v>
      </c>
      <c r="C482" s="2" t="s">
        <v>431</v>
      </c>
      <c r="D482" s="2" t="s">
        <v>253</v>
      </c>
      <c r="E482" s="84" t="n">
        <v>44555</v>
      </c>
      <c r="F482" s="2" t="s">
        <v>62</v>
      </c>
    </row>
    <row r="483" customFormat="false" ht="18" hidden="false" customHeight="true" outlineLevel="0" collapsed="false">
      <c r="A483" s="67" t="s">
        <v>1421</v>
      </c>
      <c r="B483" s="1" t="s">
        <v>1422</v>
      </c>
      <c r="D483" s="2" t="s">
        <v>1054</v>
      </c>
      <c r="E483" s="84" t="s">
        <v>62</v>
      </c>
      <c r="F483" s="2" t="n">
        <v>1</v>
      </c>
      <c r="H483" s="2" t="n">
        <v>1</v>
      </c>
      <c r="S483" s="2" t="n">
        <v>1</v>
      </c>
      <c r="V483" s="2" t="n">
        <v>1</v>
      </c>
      <c r="W483" s="2" t="n">
        <v>1</v>
      </c>
      <c r="AB483" s="2" t="n">
        <v>1</v>
      </c>
      <c r="AD483" s="2" t="n">
        <v>1</v>
      </c>
      <c r="AJ483" s="2" t="n">
        <v>4</v>
      </c>
    </row>
    <row r="484" customFormat="false" ht="18" hidden="false" customHeight="true" outlineLevel="0" collapsed="false">
      <c r="A484" s="67" t="s">
        <v>1423</v>
      </c>
      <c r="B484" s="1" t="s">
        <v>1424</v>
      </c>
      <c r="D484" s="2" t="s">
        <v>167</v>
      </c>
      <c r="E484" s="84" t="s">
        <v>62</v>
      </c>
      <c r="F484" s="2" t="n">
        <v>1</v>
      </c>
      <c r="P484" s="2" t="n">
        <v>1</v>
      </c>
      <c r="W484" s="2" t="n">
        <v>1</v>
      </c>
      <c r="AB484" s="2" t="n">
        <v>1</v>
      </c>
      <c r="AD484" s="2" t="n">
        <v>1</v>
      </c>
      <c r="AJ484" s="2" t="n">
        <v>1</v>
      </c>
    </row>
    <row r="485" customFormat="false" ht="18" hidden="false" customHeight="true" outlineLevel="0" collapsed="false">
      <c r="A485" s="67" t="s">
        <v>1425</v>
      </c>
      <c r="B485" s="1" t="s">
        <v>1426</v>
      </c>
      <c r="C485" s="2" t="s">
        <v>431</v>
      </c>
      <c r="D485" s="2" t="s">
        <v>77</v>
      </c>
      <c r="E485" s="84" t="s">
        <v>62</v>
      </c>
      <c r="F485" s="2" t="s">
        <v>62</v>
      </c>
    </row>
    <row r="486" customFormat="false" ht="18" hidden="false" customHeight="true" outlineLevel="0" collapsed="false">
      <c r="A486" s="67" t="s">
        <v>1427</v>
      </c>
      <c r="B486" s="1" t="s">
        <v>1428</v>
      </c>
      <c r="D486" s="2" t="s">
        <v>1052</v>
      </c>
      <c r="E486" s="84" t="n">
        <v>43784</v>
      </c>
      <c r="F486" s="2" t="n">
        <v>1</v>
      </c>
      <c r="W486" s="2" t="n">
        <v>1</v>
      </c>
      <c r="AA486" s="2" t="n">
        <v>1</v>
      </c>
      <c r="AB486" s="2" t="n">
        <v>1</v>
      </c>
      <c r="AC486" s="2" t="n">
        <v>1</v>
      </c>
      <c r="AD486" s="2" t="n">
        <v>1</v>
      </c>
      <c r="AJ486" s="2" t="n">
        <v>1</v>
      </c>
    </row>
    <row r="487" customFormat="false" ht="18" hidden="false" customHeight="true" outlineLevel="0" collapsed="false">
      <c r="A487" s="67" t="s">
        <v>1429</v>
      </c>
      <c r="B487" s="1" t="s">
        <v>1430</v>
      </c>
      <c r="D487" s="2" t="s">
        <v>207</v>
      </c>
      <c r="E487" s="84" t="s">
        <v>62</v>
      </c>
      <c r="F487" s="2" t="n">
        <v>1</v>
      </c>
      <c r="H487" s="2" t="n">
        <v>1</v>
      </c>
      <c r="I487" s="2" t="n">
        <v>1</v>
      </c>
      <c r="AC487" s="2" t="n">
        <v>1</v>
      </c>
      <c r="AD487" s="2" t="n">
        <v>1</v>
      </c>
      <c r="AJ487" s="2" t="n">
        <v>1</v>
      </c>
    </row>
    <row r="488" customFormat="false" ht="18" hidden="false" customHeight="true" outlineLevel="0" collapsed="false">
      <c r="A488" s="67" t="s">
        <v>1431</v>
      </c>
      <c r="B488" s="1" t="s">
        <v>1432</v>
      </c>
      <c r="D488" s="2" t="s">
        <v>854</v>
      </c>
      <c r="E488" s="84" t="n">
        <v>43768</v>
      </c>
      <c r="F488" s="2" t="s">
        <v>62</v>
      </c>
    </row>
    <row r="489" customFormat="false" ht="18" hidden="false" customHeight="true" outlineLevel="0" collapsed="false">
      <c r="A489" s="67" t="s">
        <v>1433</v>
      </c>
      <c r="B489" s="1" t="s">
        <v>1434</v>
      </c>
      <c r="D489" s="2" t="s">
        <v>89</v>
      </c>
      <c r="E489" s="84" t="n">
        <v>43881</v>
      </c>
      <c r="F489" s="2" t="n">
        <v>1</v>
      </c>
      <c r="W489" s="2" t="n">
        <v>1</v>
      </c>
      <c r="AA489" s="2" t="n">
        <v>1</v>
      </c>
      <c r="AC489" s="2" t="n">
        <v>1</v>
      </c>
      <c r="AD489" s="2" t="n">
        <v>1</v>
      </c>
      <c r="AJ489" s="2" t="n">
        <v>2</v>
      </c>
    </row>
    <row r="490" customFormat="false" ht="18" hidden="false" customHeight="true" outlineLevel="0" collapsed="false">
      <c r="A490" s="67" t="s">
        <v>1435</v>
      </c>
      <c r="B490" s="1" t="s">
        <v>1436</v>
      </c>
      <c r="D490" s="2" t="s">
        <v>167</v>
      </c>
      <c r="E490" s="84" t="n">
        <v>43857</v>
      </c>
      <c r="F490" s="2" t="n">
        <v>1</v>
      </c>
      <c r="P490" s="2" t="n">
        <v>1</v>
      </c>
      <c r="AD490" s="2" t="n">
        <v>1</v>
      </c>
      <c r="AJ490" s="2" t="n">
        <v>2</v>
      </c>
    </row>
    <row r="491" customFormat="false" ht="18" hidden="false" customHeight="true" outlineLevel="0" collapsed="false">
      <c r="A491" s="67" t="s">
        <v>1437</v>
      </c>
      <c r="B491" s="1" t="s">
        <v>1438</v>
      </c>
      <c r="D491" s="2" t="s">
        <v>77</v>
      </c>
      <c r="E491" s="2" t="s">
        <v>62</v>
      </c>
      <c r="P491" s="2" t="n">
        <v>1</v>
      </c>
      <c r="W491" s="2" t="n">
        <v>1</v>
      </c>
      <c r="Y491" s="2" t="n">
        <v>1</v>
      </c>
      <c r="AB491" s="2" t="n">
        <v>1</v>
      </c>
      <c r="AD491" s="2" t="n">
        <v>1</v>
      </c>
      <c r="AJ491" s="2" t="n">
        <v>1</v>
      </c>
    </row>
    <row r="492" customFormat="false" ht="18" hidden="false" customHeight="true" outlineLevel="0" collapsed="false">
      <c r="A492" s="67" t="s">
        <v>1439</v>
      </c>
      <c r="B492" s="1" t="s">
        <v>1440</v>
      </c>
      <c r="D492" s="2" t="s">
        <v>107</v>
      </c>
      <c r="E492" s="84" t="n">
        <v>43824</v>
      </c>
      <c r="F492" s="2" t="n">
        <v>1</v>
      </c>
      <c r="P492" s="2" t="n">
        <v>1</v>
      </c>
      <c r="S492" s="2" t="n">
        <v>1</v>
      </c>
      <c r="W492" s="2" t="n">
        <v>1</v>
      </c>
      <c r="AB492" s="2" t="n">
        <v>1</v>
      </c>
      <c r="AD492" s="2" t="n">
        <v>1</v>
      </c>
    </row>
    <row r="493" customFormat="false" ht="18" hidden="false" customHeight="true" outlineLevel="0" collapsed="false">
      <c r="A493" s="67" t="s">
        <v>1441</v>
      </c>
      <c r="B493" s="1" t="s">
        <v>1442</v>
      </c>
      <c r="D493" s="2" t="s">
        <v>77</v>
      </c>
      <c r="E493" s="84" t="n">
        <v>43836</v>
      </c>
      <c r="F493" s="2" t="n">
        <v>1</v>
      </c>
      <c r="AC493" s="2" t="n">
        <v>1</v>
      </c>
      <c r="AD493" s="2" t="n">
        <v>1</v>
      </c>
      <c r="AJ493" s="2" t="n">
        <v>2</v>
      </c>
    </row>
    <row r="494" customFormat="false" ht="18" hidden="false" customHeight="true" outlineLevel="0" collapsed="false">
      <c r="A494" s="67" t="s">
        <v>1443</v>
      </c>
      <c r="B494" s="1" t="s">
        <v>1444</v>
      </c>
      <c r="D494" s="2" t="s">
        <v>344</v>
      </c>
      <c r="E494" s="84" t="n">
        <v>43875</v>
      </c>
      <c r="F494" s="2" t="n">
        <v>1</v>
      </c>
      <c r="H494" s="2" t="n">
        <v>1</v>
      </c>
      <c r="T494" s="2" t="n">
        <v>1</v>
      </c>
      <c r="V494" s="2" t="n">
        <v>1</v>
      </c>
      <c r="X494" s="2" t="n">
        <v>1</v>
      </c>
      <c r="AB494" s="2" t="n">
        <v>1</v>
      </c>
      <c r="AD494" s="2" t="n">
        <v>1</v>
      </c>
    </row>
    <row r="495" customFormat="false" ht="18" hidden="false" customHeight="true" outlineLevel="0" collapsed="false">
      <c r="A495" s="67" t="s">
        <v>1445</v>
      </c>
      <c r="B495" s="1" t="s">
        <v>1446</v>
      </c>
      <c r="D495" s="2" t="s">
        <v>129</v>
      </c>
      <c r="E495" s="84" t="n">
        <v>43607</v>
      </c>
      <c r="F495" s="2" t="n">
        <v>1</v>
      </c>
      <c r="H495" s="2" t="n">
        <v>1</v>
      </c>
      <c r="L495" s="2" t="n">
        <v>1</v>
      </c>
      <c r="W495" s="2" t="n">
        <v>1</v>
      </c>
      <c r="AB495" s="2" t="n">
        <v>1</v>
      </c>
      <c r="AC495" s="2" t="n">
        <v>1</v>
      </c>
    </row>
    <row r="496" customFormat="false" ht="18" hidden="false" customHeight="true" outlineLevel="0" collapsed="false">
      <c r="A496" s="67" t="s">
        <v>1447</v>
      </c>
      <c r="B496" s="1" t="s">
        <v>1448</v>
      </c>
      <c r="D496" s="2" t="s">
        <v>155</v>
      </c>
      <c r="E496" s="84" t="n">
        <v>43924</v>
      </c>
      <c r="F496" s="2" t="n">
        <v>1</v>
      </c>
      <c r="P496" s="2" t="n">
        <v>1</v>
      </c>
      <c r="AA496" s="2" t="n">
        <v>1</v>
      </c>
      <c r="AB496" s="2" t="n">
        <v>1</v>
      </c>
      <c r="AC496" s="2" t="n">
        <v>1</v>
      </c>
      <c r="AD496" s="2" t="n">
        <v>1</v>
      </c>
    </row>
    <row r="497" customFormat="false" ht="18" hidden="false" customHeight="true" outlineLevel="0" collapsed="false">
      <c r="A497" s="67" t="s">
        <v>1449</v>
      </c>
      <c r="B497" s="1" t="s">
        <v>1450</v>
      </c>
      <c r="D497" s="2" t="s">
        <v>107</v>
      </c>
      <c r="E497" s="84" t="s">
        <v>62</v>
      </c>
      <c r="H497" s="2" t="n">
        <v>1</v>
      </c>
      <c r="M497" s="2" t="n">
        <v>1</v>
      </c>
      <c r="P497" s="2" t="n">
        <v>1</v>
      </c>
      <c r="X497" s="2" t="n">
        <v>1</v>
      </c>
      <c r="AC497" s="2" t="n">
        <v>1</v>
      </c>
      <c r="AD497" s="2" t="n">
        <v>1</v>
      </c>
    </row>
    <row r="498" customFormat="false" ht="18" hidden="false" customHeight="true" outlineLevel="0" collapsed="false">
      <c r="A498" s="67" t="s">
        <v>1451</v>
      </c>
      <c r="B498" s="1" t="s">
        <v>1452</v>
      </c>
      <c r="D498" s="2" t="s">
        <v>74</v>
      </c>
      <c r="E498" s="84" t="s">
        <v>62</v>
      </c>
      <c r="F498" s="2" t="n">
        <v>1</v>
      </c>
      <c r="N498" s="2" t="n">
        <v>1</v>
      </c>
      <c r="P498" s="2" t="n">
        <v>1</v>
      </c>
      <c r="X498" s="2" t="n">
        <v>1</v>
      </c>
      <c r="AB498" s="2" t="n">
        <v>1</v>
      </c>
      <c r="AD498" s="2" t="n">
        <v>1</v>
      </c>
    </row>
    <row r="499" customFormat="false" ht="18" hidden="false" customHeight="true" outlineLevel="0" collapsed="false">
      <c r="A499" s="67" t="s">
        <v>1453</v>
      </c>
      <c r="B499" s="1" t="s">
        <v>1454</v>
      </c>
      <c r="D499" s="2" t="s">
        <v>77</v>
      </c>
      <c r="E499" s="84" t="s">
        <v>62</v>
      </c>
      <c r="M499" s="2" t="n">
        <v>1</v>
      </c>
      <c r="O499" s="2" t="n">
        <v>1</v>
      </c>
      <c r="W499" s="2" t="n">
        <v>1</v>
      </c>
      <c r="AA499" s="2" t="n">
        <v>1</v>
      </c>
      <c r="AC499" s="2" t="n">
        <v>1</v>
      </c>
      <c r="AD499" s="2" t="n">
        <v>1</v>
      </c>
    </row>
    <row r="500" customFormat="false" ht="18" hidden="false" customHeight="true" outlineLevel="0" collapsed="false">
      <c r="A500" s="67" t="s">
        <v>1455</v>
      </c>
      <c r="B500" s="1" t="s">
        <v>1456</v>
      </c>
      <c r="D500" s="2" t="s">
        <v>536</v>
      </c>
      <c r="E500" s="84" t="n">
        <v>43837</v>
      </c>
      <c r="F500" s="2" t="n">
        <v>1</v>
      </c>
      <c r="I500" s="2" t="n">
        <v>1</v>
      </c>
      <c r="M500" s="2" t="n">
        <v>1</v>
      </c>
      <c r="P500" s="2" t="n">
        <v>1</v>
      </c>
      <c r="S500" s="2" t="n">
        <v>1</v>
      </c>
      <c r="W500" s="2" t="n">
        <v>1</v>
      </c>
    </row>
    <row r="501" customFormat="false" ht="18" hidden="false" customHeight="true" outlineLevel="0" collapsed="false">
      <c r="A501" s="67" t="s">
        <v>1457</v>
      </c>
      <c r="B501" s="1" t="s">
        <v>1458</v>
      </c>
      <c r="D501" s="2" t="s">
        <v>107</v>
      </c>
      <c r="E501" s="84" t="n">
        <v>43662</v>
      </c>
      <c r="F501" s="2" t="n">
        <v>1</v>
      </c>
      <c r="H501" s="2" t="n">
        <v>1</v>
      </c>
      <c r="T501" s="2" t="n">
        <v>1</v>
      </c>
      <c r="W501" s="2" t="n">
        <v>1</v>
      </c>
      <c r="AJ501" s="2" t="n">
        <v>2</v>
      </c>
    </row>
    <row r="502" customFormat="false" ht="18" hidden="false" customHeight="true" outlineLevel="0" collapsed="false">
      <c r="A502" s="67" t="s">
        <v>1459</v>
      </c>
      <c r="B502" s="1" t="s">
        <v>1460</v>
      </c>
      <c r="D502" s="2" t="s">
        <v>262</v>
      </c>
      <c r="E502" s="84" t="n">
        <v>43840</v>
      </c>
      <c r="H502" s="2" t="n">
        <v>1</v>
      </c>
      <c r="P502" s="2" t="n">
        <v>1</v>
      </c>
      <c r="AC502" s="2" t="n">
        <v>1</v>
      </c>
      <c r="AD502" s="2" t="n">
        <v>1</v>
      </c>
      <c r="AJ502" s="2" t="n">
        <v>2</v>
      </c>
    </row>
    <row r="503" customFormat="false" ht="18" hidden="false" customHeight="true" outlineLevel="0" collapsed="false">
      <c r="A503" s="67" t="s">
        <v>1461</v>
      </c>
      <c r="B503" s="1" t="s">
        <v>1462</v>
      </c>
      <c r="D503" s="2" t="s">
        <v>142</v>
      </c>
      <c r="E503" s="84" t="n">
        <v>43888</v>
      </c>
      <c r="F503" s="2" t="n">
        <v>1</v>
      </c>
      <c r="H503" s="2" t="n">
        <v>1</v>
      </c>
      <c r="S503" s="2" t="n">
        <v>1</v>
      </c>
      <c r="W503" s="2" t="n">
        <v>1</v>
      </c>
      <c r="AC503" s="2" t="n">
        <v>1</v>
      </c>
      <c r="AJ503" s="2" t="n">
        <v>1</v>
      </c>
    </row>
    <row r="504" customFormat="false" ht="18" hidden="false" customHeight="true" outlineLevel="0" collapsed="false">
      <c r="A504" s="67" t="s">
        <v>1463</v>
      </c>
      <c r="B504" s="1" t="s">
        <v>1464</v>
      </c>
      <c r="D504" s="2" t="s">
        <v>536</v>
      </c>
      <c r="E504" s="84" t="n">
        <v>43785</v>
      </c>
      <c r="F504" s="2" t="n">
        <v>1</v>
      </c>
      <c r="H504" s="2" t="n">
        <v>1</v>
      </c>
      <c r="T504" s="2" t="n">
        <v>1</v>
      </c>
      <c r="W504" s="2" t="n">
        <v>1</v>
      </c>
      <c r="AJ504" s="2" t="n">
        <v>2</v>
      </c>
    </row>
    <row r="505" customFormat="false" ht="18" hidden="false" customHeight="true" outlineLevel="0" collapsed="false">
      <c r="A505" s="67" t="s">
        <v>1465</v>
      </c>
      <c r="B505" s="1" t="s">
        <v>1466</v>
      </c>
      <c r="D505" s="2" t="s">
        <v>74</v>
      </c>
      <c r="E505" s="84" t="n">
        <v>43658</v>
      </c>
      <c r="F505" s="2" t="n">
        <v>1</v>
      </c>
      <c r="H505" s="2" t="n">
        <v>1</v>
      </c>
      <c r="AC505" s="2" t="n">
        <v>1</v>
      </c>
      <c r="AD505" s="2" t="n">
        <v>1</v>
      </c>
    </row>
    <row r="506" customFormat="false" ht="18" hidden="false" customHeight="true" outlineLevel="0" collapsed="false">
      <c r="A506" s="67" t="s">
        <v>1467</v>
      </c>
      <c r="B506" s="1" t="s">
        <v>1468</v>
      </c>
      <c r="D506" s="2" t="s">
        <v>536</v>
      </c>
      <c r="E506" s="84" t="s">
        <v>62</v>
      </c>
      <c r="F506" s="2" t="n">
        <v>1</v>
      </c>
      <c r="H506" s="2" t="n">
        <v>1</v>
      </c>
      <c r="L506" s="2" t="n">
        <v>1</v>
      </c>
      <c r="N506" s="2" t="n">
        <v>1</v>
      </c>
      <c r="P506" s="2" t="n">
        <v>1</v>
      </c>
    </row>
    <row r="507" customFormat="false" ht="18" hidden="false" customHeight="true" outlineLevel="0" collapsed="false">
      <c r="A507" s="67" t="s">
        <v>1469</v>
      </c>
      <c r="B507" s="1" t="s">
        <v>1470</v>
      </c>
      <c r="D507" s="2" t="s">
        <v>77</v>
      </c>
      <c r="E507" s="84" t="s">
        <v>62</v>
      </c>
      <c r="H507" s="2" t="n">
        <v>1</v>
      </c>
      <c r="I507" s="2" t="n">
        <v>1</v>
      </c>
      <c r="W507" s="2" t="n">
        <v>1</v>
      </c>
      <c r="AA507" s="2" t="n">
        <v>1</v>
      </c>
      <c r="AD507" s="2" t="n">
        <v>1</v>
      </c>
      <c r="AJ507" s="2" t="n">
        <v>1</v>
      </c>
    </row>
    <row r="508" customFormat="false" ht="18" hidden="false" customHeight="true" outlineLevel="0" collapsed="false">
      <c r="A508" s="67" t="s">
        <v>1471</v>
      </c>
      <c r="B508" s="1" t="s">
        <v>1472</v>
      </c>
      <c r="D508" s="2" t="s">
        <v>256</v>
      </c>
      <c r="E508" s="84" t="s">
        <v>62</v>
      </c>
      <c r="H508" s="2" t="n">
        <v>1</v>
      </c>
      <c r="V508" s="2" t="n">
        <v>1</v>
      </c>
      <c r="W508" s="2" t="n">
        <v>1</v>
      </c>
      <c r="X508" s="2" t="n">
        <v>1</v>
      </c>
      <c r="AC508" s="2" t="n">
        <v>1</v>
      </c>
      <c r="AD508" s="2" t="n">
        <v>1</v>
      </c>
    </row>
    <row r="509" customFormat="false" ht="18" hidden="false" customHeight="true" outlineLevel="0" collapsed="false">
      <c r="A509" s="67" t="s">
        <v>1473</v>
      </c>
      <c r="B509" s="1" t="s">
        <v>1474</v>
      </c>
      <c r="D509" s="2" t="s">
        <v>110</v>
      </c>
      <c r="E509" s="84" t="n">
        <v>43665</v>
      </c>
      <c r="F509" s="2" t="n">
        <v>1</v>
      </c>
      <c r="H509" s="2" t="n">
        <v>1</v>
      </c>
      <c r="P509" s="2" t="n">
        <v>1</v>
      </c>
      <c r="Q509" s="2" t="n">
        <v>1</v>
      </c>
      <c r="S509" s="2" t="n">
        <v>1</v>
      </c>
      <c r="T509" s="2" t="n">
        <v>1</v>
      </c>
      <c r="W509" s="2" t="n">
        <v>1</v>
      </c>
      <c r="X509" s="2" t="n">
        <v>1</v>
      </c>
      <c r="Y509" s="2" t="n">
        <v>1</v>
      </c>
      <c r="Z509" s="2" t="n">
        <v>1</v>
      </c>
      <c r="AA509" s="2" t="n">
        <v>1</v>
      </c>
      <c r="AC509" s="2" t="n">
        <v>1</v>
      </c>
      <c r="AF509" s="2" t="n">
        <v>1</v>
      </c>
      <c r="AJ509" s="2" t="n">
        <v>3</v>
      </c>
    </row>
    <row r="510" customFormat="false" ht="18" hidden="false" customHeight="true" outlineLevel="0" collapsed="false">
      <c r="A510" s="67" t="s">
        <v>1475</v>
      </c>
      <c r="B510" s="1" t="s">
        <v>1476</v>
      </c>
      <c r="D510" s="2" t="s">
        <v>167</v>
      </c>
      <c r="E510" s="84" t="n">
        <v>43847</v>
      </c>
      <c r="F510" s="2" t="n">
        <v>1</v>
      </c>
      <c r="W510" s="2" t="n">
        <v>1</v>
      </c>
      <c r="AJ510" s="2" t="n">
        <v>2</v>
      </c>
    </row>
    <row r="511" customFormat="false" ht="18" hidden="false" customHeight="true" outlineLevel="0" collapsed="false">
      <c r="A511" s="67" t="s">
        <v>1477</v>
      </c>
      <c r="B511" s="1" t="s">
        <v>1478</v>
      </c>
      <c r="D511" s="2" t="s">
        <v>167</v>
      </c>
      <c r="E511" s="84" t="n">
        <v>43839</v>
      </c>
      <c r="F511" s="2" t="n">
        <v>1</v>
      </c>
      <c r="W511" s="2" t="n">
        <v>1</v>
      </c>
      <c r="AB511" s="2" t="n">
        <v>1</v>
      </c>
      <c r="AJ511" s="2" t="n">
        <v>1</v>
      </c>
    </row>
    <row r="512" customFormat="false" ht="18" hidden="false" customHeight="true" outlineLevel="0" collapsed="false">
      <c r="A512" s="67" t="s">
        <v>1479</v>
      </c>
      <c r="B512" s="1" t="s">
        <v>1480</v>
      </c>
      <c r="D512" s="2" t="s">
        <v>77</v>
      </c>
      <c r="E512" s="84" t="n">
        <v>44060</v>
      </c>
      <c r="F512" s="2" t="n">
        <v>1</v>
      </c>
      <c r="N512" s="2" t="n">
        <v>1</v>
      </c>
      <c r="AC512" s="2" t="n">
        <v>1</v>
      </c>
      <c r="AD512" s="2" t="n">
        <v>1</v>
      </c>
    </row>
    <row r="513" customFormat="false" ht="18" hidden="false" customHeight="true" outlineLevel="0" collapsed="false">
      <c r="A513" s="67" t="s">
        <v>1481</v>
      </c>
      <c r="B513" s="1" t="s">
        <v>1482</v>
      </c>
      <c r="D513" s="2" t="s">
        <v>74</v>
      </c>
      <c r="E513" s="84" t="n">
        <v>43718</v>
      </c>
      <c r="F513" s="2" t="n">
        <v>1</v>
      </c>
      <c r="G513" s="2" t="n">
        <v>1</v>
      </c>
      <c r="H513" s="2" t="n">
        <v>1</v>
      </c>
      <c r="S513" s="2" t="n">
        <v>1</v>
      </c>
      <c r="W513" s="2" t="n">
        <v>1</v>
      </c>
      <c r="AC513" s="2" t="n">
        <v>1</v>
      </c>
    </row>
    <row r="514" customFormat="false" ht="18" hidden="false" customHeight="true" outlineLevel="0" collapsed="false">
      <c r="A514" s="67" t="s">
        <v>1483</v>
      </c>
      <c r="B514" s="1" t="s">
        <v>1484</v>
      </c>
      <c r="D514" s="2" t="s">
        <v>74</v>
      </c>
      <c r="E514" s="84" t="s">
        <v>62</v>
      </c>
      <c r="F514" s="2" t="n">
        <v>1</v>
      </c>
      <c r="G514" s="2" t="n">
        <v>1</v>
      </c>
      <c r="K514" s="2" t="n">
        <v>1</v>
      </c>
      <c r="L514" s="2" t="n">
        <v>1</v>
      </c>
      <c r="N514" s="2" t="n">
        <v>1</v>
      </c>
      <c r="W514" s="2" t="n">
        <v>1</v>
      </c>
    </row>
    <row r="515" customFormat="false" ht="18" hidden="false" customHeight="true" outlineLevel="0" collapsed="false">
      <c r="A515" s="67" t="s">
        <v>1485</v>
      </c>
      <c r="B515" s="1" t="s">
        <v>1486</v>
      </c>
      <c r="D515" s="2" t="s">
        <v>262</v>
      </c>
      <c r="E515" s="84" t="n">
        <v>43720</v>
      </c>
      <c r="F515" s="2" t="n">
        <v>1</v>
      </c>
      <c r="AA515" s="2" t="n">
        <v>1</v>
      </c>
      <c r="AC515" s="2" t="n">
        <v>1</v>
      </c>
      <c r="AD515" s="2" t="n">
        <v>1</v>
      </c>
      <c r="AJ515" s="2" t="n">
        <v>1</v>
      </c>
    </row>
    <row r="516" customFormat="false" ht="18" hidden="false" customHeight="true" outlineLevel="0" collapsed="false">
      <c r="A516" s="67" t="s">
        <v>1487</v>
      </c>
      <c r="B516" s="1" t="s">
        <v>1488</v>
      </c>
      <c r="D516" s="2" t="s">
        <v>107</v>
      </c>
      <c r="E516" s="2" t="s">
        <v>62</v>
      </c>
      <c r="F516" s="2" t="n">
        <v>1</v>
      </c>
      <c r="V516" s="2" t="n">
        <v>1</v>
      </c>
      <c r="AC516" s="2" t="n">
        <v>1</v>
      </c>
    </row>
    <row r="517" customFormat="false" ht="18" hidden="false" customHeight="true" outlineLevel="0" collapsed="false">
      <c r="A517" s="67" t="s">
        <v>1489</v>
      </c>
      <c r="B517" s="1" t="s">
        <v>1490</v>
      </c>
      <c r="D517" s="2" t="s">
        <v>74</v>
      </c>
      <c r="E517" s="84" t="n">
        <v>43709</v>
      </c>
      <c r="F517" s="2" t="n">
        <v>1</v>
      </c>
      <c r="I517" s="2" t="n">
        <v>1</v>
      </c>
      <c r="L517" s="2" t="n">
        <v>1</v>
      </c>
      <c r="P517" s="2" t="n">
        <v>1</v>
      </c>
      <c r="W517" s="2" t="n">
        <v>1</v>
      </c>
      <c r="X517" s="2" t="n">
        <v>1</v>
      </c>
      <c r="AA517" s="2" t="n">
        <v>1</v>
      </c>
      <c r="AD517" s="2" t="n">
        <v>1</v>
      </c>
    </row>
    <row r="518" customFormat="false" ht="18" hidden="false" customHeight="true" outlineLevel="0" collapsed="false">
      <c r="A518" s="67" t="s">
        <v>1491</v>
      </c>
      <c r="B518" s="1" t="s">
        <v>1492</v>
      </c>
      <c r="D518" s="2" t="s">
        <v>74</v>
      </c>
      <c r="E518" s="84" t="n">
        <v>43728</v>
      </c>
      <c r="F518" s="2" t="n">
        <v>1</v>
      </c>
      <c r="H518" s="2" t="n">
        <v>1</v>
      </c>
      <c r="P518" s="2" t="n">
        <v>1</v>
      </c>
      <c r="T518" s="2" t="n">
        <v>1</v>
      </c>
      <c r="AA518" s="2" t="n">
        <v>1</v>
      </c>
      <c r="AC518" s="2" t="n">
        <v>1</v>
      </c>
    </row>
    <row r="519" customFormat="false" ht="18" hidden="false" customHeight="true" outlineLevel="0" collapsed="false">
      <c r="A519" s="67" t="s">
        <v>1493</v>
      </c>
      <c r="B519" s="1" t="s">
        <v>1494</v>
      </c>
      <c r="D519" s="2" t="s">
        <v>74</v>
      </c>
      <c r="E519" s="84" t="n">
        <v>43738</v>
      </c>
      <c r="AJ519" s="2" t="n">
        <v>1</v>
      </c>
    </row>
    <row r="520" customFormat="false" ht="18" hidden="false" customHeight="true" outlineLevel="0" collapsed="false">
      <c r="A520" s="67" t="s">
        <v>1495</v>
      </c>
      <c r="B520" s="1" t="s">
        <v>1496</v>
      </c>
      <c r="D520" s="2" t="s">
        <v>74</v>
      </c>
      <c r="E520" s="84" t="n">
        <v>43728</v>
      </c>
      <c r="G520" s="2" t="n">
        <v>1</v>
      </c>
      <c r="H520" s="2" t="n">
        <v>1</v>
      </c>
      <c r="R520" s="2" t="n">
        <v>1</v>
      </c>
      <c r="AC520" s="2" t="n">
        <v>1</v>
      </c>
      <c r="AD520" s="2" t="n">
        <v>1</v>
      </c>
    </row>
    <row r="521" customFormat="false" ht="18" hidden="false" customHeight="true" outlineLevel="0" collapsed="false">
      <c r="A521" s="67" t="s">
        <v>1497</v>
      </c>
      <c r="B521" s="1" t="s">
        <v>1498</v>
      </c>
      <c r="D521" s="2" t="s">
        <v>82</v>
      </c>
      <c r="E521" s="84" t="n">
        <v>43658</v>
      </c>
      <c r="H521" s="2" t="n">
        <v>1</v>
      </c>
      <c r="K521" s="2" t="n">
        <v>1</v>
      </c>
      <c r="AC521" s="2" t="n">
        <v>1</v>
      </c>
      <c r="AD521" s="2" t="n">
        <v>1</v>
      </c>
    </row>
    <row r="522" customFormat="false" ht="18" hidden="false" customHeight="true" outlineLevel="0" collapsed="false">
      <c r="A522" s="67" t="s">
        <v>1499</v>
      </c>
      <c r="B522" s="1" t="s">
        <v>1500</v>
      </c>
      <c r="D522" s="2" t="s">
        <v>74</v>
      </c>
      <c r="E522" s="84" t="n">
        <v>43824</v>
      </c>
      <c r="F522" s="2" t="n">
        <v>1</v>
      </c>
      <c r="G522" s="2" t="n">
        <v>1</v>
      </c>
      <c r="H522" s="2" t="n">
        <v>1</v>
      </c>
      <c r="K522" s="2" t="n">
        <v>1</v>
      </c>
      <c r="S522" s="2" t="n">
        <v>1</v>
      </c>
      <c r="W522" s="2" t="n">
        <v>1</v>
      </c>
      <c r="Y522" s="2" t="n">
        <v>1</v>
      </c>
      <c r="Z522" s="2" t="n">
        <v>1</v>
      </c>
      <c r="AA522" s="2" t="n">
        <v>1</v>
      </c>
      <c r="AC522" s="2" t="n">
        <v>1</v>
      </c>
    </row>
    <row r="523" customFormat="false" ht="18" hidden="false" customHeight="true" outlineLevel="0" collapsed="false">
      <c r="A523" s="67" t="s">
        <v>1501</v>
      </c>
      <c r="B523" s="1" t="s">
        <v>1502</v>
      </c>
      <c r="D523" s="2" t="s">
        <v>953</v>
      </c>
      <c r="E523" s="84" t="n">
        <v>43866</v>
      </c>
      <c r="F523" s="2" t="n">
        <v>1</v>
      </c>
      <c r="H523" s="2" t="n">
        <v>1</v>
      </c>
      <c r="W523" s="2" t="n">
        <v>1</v>
      </c>
      <c r="AC523" s="2" t="n">
        <v>1</v>
      </c>
      <c r="AD523" s="2" t="n">
        <v>1</v>
      </c>
    </row>
    <row r="524" customFormat="false" ht="18" hidden="false" customHeight="true" outlineLevel="0" collapsed="false">
      <c r="A524" s="67" t="s">
        <v>1503</v>
      </c>
      <c r="B524" s="1" t="s">
        <v>1504</v>
      </c>
      <c r="C524" s="2" t="s">
        <v>431</v>
      </c>
      <c r="D524" s="2" t="s">
        <v>129</v>
      </c>
      <c r="E524" s="84" t="n">
        <v>44544</v>
      </c>
      <c r="F524" s="2" t="n">
        <v>1</v>
      </c>
      <c r="H524" s="2" t="n">
        <v>1</v>
      </c>
      <c r="X524" s="2" t="n">
        <v>1</v>
      </c>
      <c r="AD524" s="2" t="n">
        <v>1</v>
      </c>
      <c r="AJ524" s="2" t="n">
        <v>2</v>
      </c>
    </row>
    <row r="525" customFormat="false" ht="18" hidden="false" customHeight="true" outlineLevel="0" collapsed="false">
      <c r="A525" s="67" t="s">
        <v>1505</v>
      </c>
      <c r="B525" s="1" t="s">
        <v>1506</v>
      </c>
      <c r="D525" s="2" t="s">
        <v>474</v>
      </c>
      <c r="E525" s="84" t="n">
        <v>43791</v>
      </c>
      <c r="F525" s="2" t="n">
        <v>1</v>
      </c>
      <c r="AB525" s="2" t="n">
        <v>1</v>
      </c>
      <c r="AD525" s="2" t="n">
        <v>1</v>
      </c>
      <c r="AJ525" s="2" t="n">
        <v>3</v>
      </c>
    </row>
    <row r="526" customFormat="false" ht="18" hidden="false" customHeight="true" outlineLevel="0" collapsed="false">
      <c r="A526" s="67" t="s">
        <v>1507</v>
      </c>
      <c r="B526" s="1" t="s">
        <v>1508</v>
      </c>
      <c r="D526" s="2" t="s">
        <v>662</v>
      </c>
      <c r="E526" s="84" t="n">
        <v>43710</v>
      </c>
      <c r="F526" s="2" t="n">
        <v>1</v>
      </c>
      <c r="H526" s="2" t="n">
        <v>1</v>
      </c>
      <c r="S526" s="2" t="n">
        <v>1</v>
      </c>
      <c r="W526" s="2" t="n">
        <v>1</v>
      </c>
      <c r="X526" s="2" t="n">
        <v>1</v>
      </c>
      <c r="AC526" s="2" t="n">
        <v>1</v>
      </c>
      <c r="AD526" s="2" t="n">
        <v>1</v>
      </c>
      <c r="AJ526" s="2" t="n">
        <v>4</v>
      </c>
    </row>
    <row r="527" customFormat="false" ht="18" hidden="false" customHeight="true" outlineLevel="0" collapsed="false">
      <c r="A527" s="67" t="s">
        <v>1509</v>
      </c>
      <c r="B527" s="1" t="s">
        <v>1510</v>
      </c>
      <c r="D527" s="2" t="s">
        <v>563</v>
      </c>
      <c r="E527" s="84" t="n">
        <v>43710</v>
      </c>
      <c r="F527" s="2" t="n">
        <v>1</v>
      </c>
      <c r="H527" s="2" t="n">
        <v>1</v>
      </c>
      <c r="S527" s="2" t="n">
        <v>1</v>
      </c>
      <c r="W527" s="2" t="n">
        <v>1</v>
      </c>
      <c r="X527" s="2" t="n">
        <v>1</v>
      </c>
      <c r="AC527" s="2" t="n">
        <v>1</v>
      </c>
      <c r="AD527" s="2" t="n">
        <v>1</v>
      </c>
      <c r="AJ527" s="2" t="n">
        <v>4</v>
      </c>
    </row>
    <row r="528" customFormat="false" ht="18" hidden="false" customHeight="true" outlineLevel="0" collapsed="false">
      <c r="A528" s="67" t="s">
        <v>1511</v>
      </c>
      <c r="B528" s="1" t="s">
        <v>1512</v>
      </c>
      <c r="D528" s="2" t="s">
        <v>246</v>
      </c>
      <c r="E528" s="84" t="s">
        <v>62</v>
      </c>
      <c r="G528" s="2" t="n">
        <v>1</v>
      </c>
      <c r="H528" s="2" t="n">
        <v>1</v>
      </c>
      <c r="P528" s="2" t="n">
        <v>1</v>
      </c>
      <c r="W528" s="2" t="n">
        <v>1</v>
      </c>
      <c r="AC528" s="2" t="n">
        <v>1</v>
      </c>
      <c r="AJ528" s="2" t="n">
        <v>1</v>
      </c>
    </row>
    <row r="529" customFormat="false" ht="18" hidden="false" customHeight="true" outlineLevel="0" collapsed="false">
      <c r="A529" s="67" t="s">
        <v>1513</v>
      </c>
      <c r="B529" s="1" t="s">
        <v>1514</v>
      </c>
      <c r="D529" s="2" t="s">
        <v>246</v>
      </c>
      <c r="E529" s="84" t="n">
        <v>43634</v>
      </c>
      <c r="F529" s="2" t="n">
        <v>1</v>
      </c>
      <c r="H529" s="2" t="n">
        <v>1</v>
      </c>
      <c r="P529" s="2" t="n">
        <v>1</v>
      </c>
      <c r="V529" s="2" t="n">
        <v>1</v>
      </c>
      <c r="AC529" s="2" t="n">
        <v>1</v>
      </c>
      <c r="AD529" s="2" t="n">
        <v>1</v>
      </c>
    </row>
    <row r="530" customFormat="false" ht="18" hidden="false" customHeight="true" outlineLevel="0" collapsed="false">
      <c r="A530" s="67" t="s">
        <v>1515</v>
      </c>
      <c r="B530" s="1" t="s">
        <v>1516</v>
      </c>
      <c r="D530" s="2" t="s">
        <v>1054</v>
      </c>
      <c r="E530" s="84" t="s">
        <v>62</v>
      </c>
      <c r="F530" s="2" t="n">
        <v>1</v>
      </c>
      <c r="H530" s="2" t="n">
        <v>1</v>
      </c>
      <c r="X530" s="2" t="n">
        <v>1</v>
      </c>
      <c r="AC530" s="2" t="n">
        <v>1</v>
      </c>
      <c r="AD530" s="2" t="n">
        <v>1</v>
      </c>
      <c r="AJ530" s="2" t="n">
        <v>2</v>
      </c>
    </row>
    <row r="531" customFormat="false" ht="18" hidden="false" customHeight="true" outlineLevel="0" collapsed="false">
      <c r="A531" s="67" t="s">
        <v>1517</v>
      </c>
      <c r="B531" s="1" t="s">
        <v>1518</v>
      </c>
      <c r="D531" s="2" t="s">
        <v>1052</v>
      </c>
      <c r="E531" s="84" t="s">
        <v>62</v>
      </c>
      <c r="F531" s="2" t="n">
        <v>1</v>
      </c>
      <c r="G531" s="2" t="n">
        <v>1</v>
      </c>
      <c r="W531" s="2" t="n">
        <v>1</v>
      </c>
      <c r="AD531" s="2" t="n">
        <v>1</v>
      </c>
    </row>
    <row r="532" customFormat="false" ht="18" hidden="false" customHeight="true" outlineLevel="0" collapsed="false">
      <c r="A532" s="67" t="s">
        <v>1519</v>
      </c>
      <c r="B532" s="1" t="s">
        <v>1520</v>
      </c>
      <c r="D532" s="2" t="s">
        <v>175</v>
      </c>
      <c r="E532" s="84" t="n">
        <v>43616</v>
      </c>
      <c r="F532" s="2" t="n">
        <v>1</v>
      </c>
      <c r="H532" s="2" t="n">
        <v>1</v>
      </c>
      <c r="P532" s="2" t="n">
        <v>1</v>
      </c>
      <c r="AC532" s="2" t="n">
        <v>1</v>
      </c>
      <c r="AD532" s="2" t="n">
        <v>1</v>
      </c>
    </row>
    <row r="533" customFormat="false" ht="18" hidden="false" customHeight="true" outlineLevel="0" collapsed="false">
      <c r="A533" s="67" t="s">
        <v>1521</v>
      </c>
      <c r="B533" s="1" t="s">
        <v>1522</v>
      </c>
      <c r="D533" s="2" t="s">
        <v>77</v>
      </c>
      <c r="E533" s="84" t="s">
        <v>62</v>
      </c>
      <c r="F533" s="2" t="n">
        <v>1</v>
      </c>
      <c r="G533" s="2" t="n">
        <v>1</v>
      </c>
      <c r="H533" s="2" t="n">
        <v>1</v>
      </c>
      <c r="N533" s="2" t="n">
        <v>1</v>
      </c>
      <c r="P533" s="2" t="n">
        <v>1</v>
      </c>
      <c r="S533" s="2" t="n">
        <v>1</v>
      </c>
      <c r="V533" s="2" t="n">
        <v>1</v>
      </c>
      <c r="AA533" s="2" t="n">
        <v>1</v>
      </c>
      <c r="AC533" s="2" t="n">
        <v>1</v>
      </c>
      <c r="AH533" s="2" t="n">
        <v>1</v>
      </c>
      <c r="AJ533" s="2" t="n">
        <v>2</v>
      </c>
    </row>
    <row r="534" customFormat="false" ht="18" hidden="false" customHeight="true" outlineLevel="0" collapsed="false">
      <c r="A534" s="67" t="s">
        <v>1523</v>
      </c>
      <c r="B534" s="1" t="s">
        <v>1524</v>
      </c>
      <c r="D534" s="2" t="s">
        <v>77</v>
      </c>
      <c r="E534" s="84" t="n">
        <v>43857</v>
      </c>
      <c r="F534" s="2" t="n">
        <v>1</v>
      </c>
      <c r="I534" s="2" t="n">
        <v>1</v>
      </c>
      <c r="K534" s="2" t="n">
        <v>1</v>
      </c>
      <c r="P534" s="2" t="n">
        <v>1</v>
      </c>
      <c r="W534" s="2" t="n">
        <v>1</v>
      </c>
      <c r="AD534" s="2" t="n">
        <v>1</v>
      </c>
    </row>
    <row r="535" customFormat="false" ht="18" hidden="false" customHeight="true" outlineLevel="0" collapsed="false">
      <c r="A535" s="67" t="s">
        <v>1525</v>
      </c>
      <c r="B535" s="1" t="s">
        <v>1526</v>
      </c>
      <c r="C535" s="2" t="s">
        <v>431</v>
      </c>
      <c r="D535" s="2" t="s">
        <v>77</v>
      </c>
      <c r="E535" s="84" t="n">
        <v>44531</v>
      </c>
      <c r="F535" s="2" t="s">
        <v>62</v>
      </c>
    </row>
    <row r="536" customFormat="false" ht="18" hidden="false" customHeight="true" outlineLevel="0" collapsed="false">
      <c r="A536" s="67" t="s">
        <v>1527</v>
      </c>
      <c r="B536" s="1" t="s">
        <v>1528</v>
      </c>
      <c r="D536" s="2" t="s">
        <v>77</v>
      </c>
      <c r="E536" s="84" t="s">
        <v>62</v>
      </c>
      <c r="F536" s="2" t="n">
        <v>1</v>
      </c>
      <c r="H536" s="2" t="n">
        <v>1</v>
      </c>
      <c r="S536" s="2" t="n">
        <v>1</v>
      </c>
      <c r="W536" s="2" t="n">
        <v>1</v>
      </c>
      <c r="X536" s="2" t="n">
        <v>1</v>
      </c>
      <c r="AA536" s="2" t="n">
        <v>1</v>
      </c>
      <c r="AC536" s="2" t="n">
        <v>1</v>
      </c>
      <c r="AD536" s="2" t="n">
        <v>1</v>
      </c>
      <c r="AG536" s="2" t="n">
        <v>1</v>
      </c>
      <c r="AJ536" s="2" t="n">
        <v>2</v>
      </c>
    </row>
    <row r="537" customFormat="false" ht="18" hidden="false" customHeight="true" outlineLevel="0" collapsed="false">
      <c r="A537" s="67" t="s">
        <v>1529</v>
      </c>
      <c r="B537" s="1" t="s">
        <v>1530</v>
      </c>
      <c r="C537" s="2" t="s">
        <v>431</v>
      </c>
      <c r="D537" s="2" t="s">
        <v>536</v>
      </c>
      <c r="E537" s="84" t="n">
        <v>44555</v>
      </c>
      <c r="F537" s="2" t="s">
        <v>62</v>
      </c>
    </row>
    <row r="538" customFormat="false" ht="18" hidden="false" customHeight="true" outlineLevel="0" collapsed="false">
      <c r="A538" s="67" t="s">
        <v>1531</v>
      </c>
      <c r="B538" s="1" t="s">
        <v>1532</v>
      </c>
      <c r="D538" s="2" t="s">
        <v>74</v>
      </c>
      <c r="E538" s="84" t="n">
        <v>43811</v>
      </c>
      <c r="F538" s="2" t="n">
        <v>1</v>
      </c>
      <c r="W538" s="2" t="n">
        <v>1</v>
      </c>
      <c r="X538" s="2" t="n">
        <v>1</v>
      </c>
      <c r="AA538" s="2" t="n">
        <v>1</v>
      </c>
      <c r="AD538" s="2" t="n">
        <v>1</v>
      </c>
      <c r="AJ538" s="2" t="n">
        <v>1</v>
      </c>
    </row>
    <row r="539" customFormat="false" ht="18" hidden="false" customHeight="true" outlineLevel="0" collapsed="false">
      <c r="A539" s="67" t="s">
        <v>1533</v>
      </c>
      <c r="B539" s="1" t="s">
        <v>1534</v>
      </c>
      <c r="D539" s="2" t="s">
        <v>172</v>
      </c>
      <c r="E539" s="84" t="s">
        <v>62</v>
      </c>
      <c r="F539" s="2" t="s">
        <v>62</v>
      </c>
    </row>
    <row r="540" customFormat="false" ht="18" hidden="false" customHeight="true" outlineLevel="0" collapsed="false">
      <c r="A540" s="67" t="s">
        <v>1535</v>
      </c>
      <c r="B540" s="1" t="s">
        <v>1536</v>
      </c>
      <c r="D540" s="2" t="s">
        <v>77</v>
      </c>
      <c r="E540" s="84" t="n">
        <v>43768</v>
      </c>
      <c r="F540" s="2" t="n">
        <v>1</v>
      </c>
      <c r="L540" s="2" t="n">
        <v>1</v>
      </c>
      <c r="W540" s="2" t="n">
        <v>1</v>
      </c>
      <c r="AB540" s="2" t="n">
        <v>1</v>
      </c>
      <c r="AC540" s="2" t="n">
        <v>1</v>
      </c>
      <c r="AD540" s="2" t="n">
        <v>1</v>
      </c>
    </row>
    <row r="541" customFormat="false" ht="18" hidden="false" customHeight="true" outlineLevel="0" collapsed="false">
      <c r="A541" s="67" t="s">
        <v>1537</v>
      </c>
      <c r="B541" s="1" t="s">
        <v>1538</v>
      </c>
      <c r="D541" s="2" t="s">
        <v>536</v>
      </c>
      <c r="E541" s="84" t="s">
        <v>62</v>
      </c>
      <c r="AJ541" s="2" t="n">
        <v>3</v>
      </c>
    </row>
    <row r="542" customFormat="false" ht="18" hidden="false" customHeight="true" outlineLevel="0" collapsed="false">
      <c r="A542" s="67" t="s">
        <v>1539</v>
      </c>
      <c r="B542" s="1" t="s">
        <v>1540</v>
      </c>
      <c r="D542" s="2" t="s">
        <v>167</v>
      </c>
      <c r="E542" s="84" t="s">
        <v>62</v>
      </c>
      <c r="F542" s="2" t="n">
        <v>1</v>
      </c>
      <c r="K542" s="2" t="n">
        <v>1</v>
      </c>
      <c r="P542" s="2" t="n">
        <v>1</v>
      </c>
      <c r="W542" s="2" t="n">
        <v>1</v>
      </c>
      <c r="AC542" s="2" t="n">
        <v>1</v>
      </c>
      <c r="AD542" s="2" t="n">
        <v>1</v>
      </c>
    </row>
    <row r="543" customFormat="false" ht="18" hidden="false" customHeight="true" outlineLevel="0" collapsed="false">
      <c r="A543" s="67" t="s">
        <v>1541</v>
      </c>
      <c r="B543" s="1" t="s">
        <v>1542</v>
      </c>
      <c r="D543" s="2" t="s">
        <v>167</v>
      </c>
      <c r="E543" s="84" t="s">
        <v>62</v>
      </c>
      <c r="F543" s="2" t="n">
        <v>1</v>
      </c>
      <c r="O543" s="2" t="n">
        <v>1</v>
      </c>
      <c r="W543" s="2" t="n">
        <v>1</v>
      </c>
      <c r="AB543" s="2" t="n">
        <v>1</v>
      </c>
      <c r="AD543" s="2" t="n">
        <v>1</v>
      </c>
    </row>
    <row r="544" customFormat="false" ht="18" hidden="false" customHeight="true" outlineLevel="0" collapsed="false">
      <c r="A544" s="67" t="s">
        <v>1543</v>
      </c>
      <c r="B544" s="1" t="s">
        <v>1544</v>
      </c>
      <c r="D544" s="2" t="s">
        <v>107</v>
      </c>
      <c r="E544" s="84" t="n">
        <v>43769</v>
      </c>
      <c r="F544" s="2" t="s">
        <v>62</v>
      </c>
    </row>
    <row r="545" customFormat="false" ht="18" hidden="false" customHeight="true" outlineLevel="0" collapsed="false">
      <c r="A545" s="67" t="s">
        <v>1545</v>
      </c>
      <c r="B545" s="1" t="s">
        <v>1546</v>
      </c>
      <c r="D545" s="2" t="s">
        <v>74</v>
      </c>
      <c r="E545" s="84" t="n">
        <v>43917</v>
      </c>
      <c r="H545" s="2" t="n">
        <v>1</v>
      </c>
      <c r="T545" s="2" t="n">
        <v>1</v>
      </c>
      <c r="W545" s="2" t="n">
        <v>1</v>
      </c>
      <c r="AA545" s="2" t="n">
        <v>1</v>
      </c>
      <c r="AB545" s="2" t="n">
        <v>1</v>
      </c>
    </row>
    <row r="546" customFormat="false" ht="18" hidden="false" customHeight="true" outlineLevel="0" collapsed="false">
      <c r="A546" s="67" t="s">
        <v>1547</v>
      </c>
      <c r="B546" s="1" t="s">
        <v>1548</v>
      </c>
      <c r="D546" s="2" t="s">
        <v>110</v>
      </c>
      <c r="E546" s="84" t="n">
        <v>43882</v>
      </c>
      <c r="F546" s="2" t="n">
        <v>2</v>
      </c>
      <c r="P546" s="2" t="n">
        <v>1</v>
      </c>
      <c r="Q546" s="2" t="n">
        <v>1</v>
      </c>
      <c r="Y546" s="2" t="n">
        <v>1</v>
      </c>
      <c r="AJ546" s="2" t="n">
        <v>1</v>
      </c>
    </row>
    <row r="547" customFormat="false" ht="18" hidden="false" customHeight="true" outlineLevel="0" collapsed="false">
      <c r="A547" s="67" t="s">
        <v>1549</v>
      </c>
      <c r="B547" s="1" t="s">
        <v>1550</v>
      </c>
      <c r="D547" s="2" t="s">
        <v>142</v>
      </c>
      <c r="E547" s="84" t="n">
        <v>43900</v>
      </c>
      <c r="F547" s="2" t="s">
        <v>62</v>
      </c>
    </row>
    <row r="548" customFormat="false" ht="18" hidden="false" customHeight="true" outlineLevel="0" collapsed="false">
      <c r="A548" s="67" t="s">
        <v>1551</v>
      </c>
      <c r="B548" s="1" t="s">
        <v>1552</v>
      </c>
      <c r="D548" s="2" t="s">
        <v>74</v>
      </c>
      <c r="E548" s="84" t="n">
        <v>43801</v>
      </c>
      <c r="F548" s="2" t="n">
        <v>1</v>
      </c>
      <c r="G548" s="2" t="n">
        <v>1</v>
      </c>
      <c r="H548" s="2" t="n">
        <v>1</v>
      </c>
      <c r="M548" s="2" t="n">
        <v>1</v>
      </c>
      <c r="S548" s="2" t="n">
        <v>1</v>
      </c>
      <c r="W548" s="2" t="n">
        <v>1</v>
      </c>
      <c r="AA548" s="2" t="n">
        <v>1</v>
      </c>
      <c r="AC548" s="2" t="n">
        <v>1</v>
      </c>
      <c r="AD548" s="2" t="n">
        <v>1</v>
      </c>
      <c r="AJ548" s="2" t="n">
        <v>1</v>
      </c>
    </row>
    <row r="549" customFormat="false" ht="18" hidden="false" customHeight="true" outlineLevel="0" collapsed="false">
      <c r="A549" s="67" t="s">
        <v>1553</v>
      </c>
      <c r="B549" s="1" t="s">
        <v>1554</v>
      </c>
      <c r="D549" s="2" t="s">
        <v>239</v>
      </c>
      <c r="E549" s="84" t="s">
        <v>62</v>
      </c>
      <c r="F549" s="2" t="n">
        <v>1</v>
      </c>
      <c r="L549" s="2" t="n">
        <v>1</v>
      </c>
      <c r="M549" s="2" t="n">
        <v>1</v>
      </c>
      <c r="W549" s="2" t="n">
        <v>1</v>
      </c>
      <c r="X549" s="2" t="n">
        <v>1</v>
      </c>
      <c r="AB549" s="2" t="n">
        <v>1</v>
      </c>
      <c r="AC549" s="2" t="n">
        <v>1</v>
      </c>
    </row>
    <row r="550" customFormat="false" ht="18" hidden="false" customHeight="true" outlineLevel="0" collapsed="false">
      <c r="A550" s="67" t="s">
        <v>1555</v>
      </c>
      <c r="B550" s="1" t="s">
        <v>1556</v>
      </c>
      <c r="D550" s="2" t="s">
        <v>210</v>
      </c>
      <c r="E550" s="84" t="n">
        <v>43671</v>
      </c>
      <c r="F550" s="2" t="n">
        <v>1</v>
      </c>
      <c r="I550" s="2" t="n">
        <v>1</v>
      </c>
      <c r="J550" s="2" t="n">
        <v>1</v>
      </c>
      <c r="AA550" s="2" t="n">
        <v>1</v>
      </c>
      <c r="AB550" s="2" t="n">
        <v>1</v>
      </c>
      <c r="AC550" s="2" t="n">
        <v>1</v>
      </c>
    </row>
    <row r="551" customFormat="false" ht="18" hidden="false" customHeight="true" outlineLevel="0" collapsed="false">
      <c r="A551" s="67" t="s">
        <v>1557</v>
      </c>
      <c r="B551" s="1" t="s">
        <v>1558</v>
      </c>
      <c r="D551" s="2" t="s">
        <v>89</v>
      </c>
      <c r="E551" s="84" t="s">
        <v>62</v>
      </c>
      <c r="F551" s="2" t="n">
        <v>1</v>
      </c>
      <c r="H551" s="2" t="n">
        <v>1</v>
      </c>
      <c r="L551" s="2" t="n">
        <v>1</v>
      </c>
      <c r="P551" s="2" t="n">
        <v>1</v>
      </c>
      <c r="AC551" s="2" t="n">
        <v>1</v>
      </c>
      <c r="AD551" s="2" t="n">
        <v>1</v>
      </c>
    </row>
    <row r="552" customFormat="false" ht="18" hidden="false" customHeight="true" outlineLevel="0" collapsed="false">
      <c r="A552" s="67" t="s">
        <v>1559</v>
      </c>
      <c r="B552" s="1" t="s">
        <v>1560</v>
      </c>
      <c r="D552" s="2" t="s">
        <v>77</v>
      </c>
      <c r="E552" s="84" t="n">
        <v>44060</v>
      </c>
      <c r="F552" s="2" t="n">
        <v>1</v>
      </c>
      <c r="H552" s="2" t="n">
        <v>1</v>
      </c>
      <c r="M552" s="2" t="n">
        <v>1</v>
      </c>
      <c r="AC552" s="2" t="n">
        <v>1</v>
      </c>
      <c r="AD552" s="2" t="n">
        <v>1</v>
      </c>
    </row>
    <row r="553" customFormat="false" ht="18" hidden="false" customHeight="true" outlineLevel="0" collapsed="false">
      <c r="A553" s="67" t="s">
        <v>1561</v>
      </c>
      <c r="B553" s="1" t="s">
        <v>1562</v>
      </c>
      <c r="D553" s="2" t="s">
        <v>353</v>
      </c>
      <c r="E553" s="84" t="n">
        <v>43710</v>
      </c>
      <c r="F553" s="2" t="n">
        <v>1</v>
      </c>
      <c r="H553" s="2" t="n">
        <v>1</v>
      </c>
      <c r="S553" s="2" t="n">
        <v>1</v>
      </c>
      <c r="W553" s="2" t="n">
        <v>1</v>
      </c>
      <c r="X553" s="2" t="n">
        <v>1</v>
      </c>
      <c r="AC553" s="2" t="n">
        <v>1</v>
      </c>
      <c r="AD553" s="2" t="n">
        <v>1</v>
      </c>
      <c r="AJ553" s="2" t="n">
        <v>2</v>
      </c>
    </row>
    <row r="554" customFormat="false" ht="18" hidden="false" customHeight="true" outlineLevel="0" collapsed="false">
      <c r="A554" s="67" t="s">
        <v>1563</v>
      </c>
      <c r="B554" s="1" t="s">
        <v>1564</v>
      </c>
      <c r="D554" s="2" t="s">
        <v>94</v>
      </c>
      <c r="E554" s="84" t="n">
        <v>43797</v>
      </c>
      <c r="F554" s="2" t="n">
        <v>1</v>
      </c>
      <c r="AC554" s="2" t="n">
        <v>1</v>
      </c>
      <c r="AD554" s="2" t="n">
        <v>1</v>
      </c>
      <c r="AJ554" s="2" t="n">
        <v>5</v>
      </c>
    </row>
    <row r="555" customFormat="false" ht="18" hidden="false" customHeight="true" outlineLevel="0" collapsed="false">
      <c r="A555" s="67" t="s">
        <v>1565</v>
      </c>
      <c r="B555" s="1" t="s">
        <v>1566</v>
      </c>
      <c r="D555" s="2" t="s">
        <v>110</v>
      </c>
      <c r="E555" s="84" t="s">
        <v>62</v>
      </c>
      <c r="F555" s="2" t="n">
        <v>1</v>
      </c>
      <c r="H555" s="2" t="n">
        <v>1</v>
      </c>
      <c r="W555" s="2" t="n">
        <v>1</v>
      </c>
      <c r="AB555" s="2" t="n">
        <v>1</v>
      </c>
      <c r="AD555" s="2" t="n">
        <v>1</v>
      </c>
      <c r="AJ555" s="2" t="n">
        <v>1</v>
      </c>
    </row>
    <row r="556" customFormat="false" ht="18" hidden="false" customHeight="true" outlineLevel="0" collapsed="false">
      <c r="A556" s="67" t="s">
        <v>1567</v>
      </c>
      <c r="B556" s="1" t="s">
        <v>1568</v>
      </c>
      <c r="D556" s="2" t="s">
        <v>77</v>
      </c>
      <c r="E556" s="84" t="n">
        <v>43866</v>
      </c>
      <c r="F556" s="2" t="n">
        <v>1</v>
      </c>
      <c r="P556" s="2" t="n">
        <v>1</v>
      </c>
      <c r="W556" s="2" t="n">
        <v>1</v>
      </c>
      <c r="Z556" s="2" t="n">
        <v>1</v>
      </c>
      <c r="AA556" s="2" t="n">
        <v>1</v>
      </c>
      <c r="AD556" s="2" t="n">
        <v>1</v>
      </c>
      <c r="AJ556" s="2" t="n">
        <v>1</v>
      </c>
    </row>
    <row r="557" customFormat="false" ht="18" hidden="false" customHeight="true" outlineLevel="0" collapsed="false">
      <c r="A557" s="67" t="s">
        <v>1569</v>
      </c>
      <c r="B557" s="1" t="s">
        <v>1570</v>
      </c>
      <c r="D557" s="2" t="s">
        <v>74</v>
      </c>
      <c r="E557" s="84" t="n">
        <v>43713</v>
      </c>
      <c r="J557" s="2" t="n">
        <v>1</v>
      </c>
      <c r="S557" s="2" t="n">
        <v>1</v>
      </c>
      <c r="W557" s="2" t="n">
        <v>1</v>
      </c>
      <c r="AC557" s="2" t="n">
        <v>1</v>
      </c>
      <c r="AD557" s="2" t="n">
        <v>1</v>
      </c>
      <c r="AF557" s="2" t="n">
        <v>1</v>
      </c>
      <c r="AJ557" s="2" t="n">
        <v>1</v>
      </c>
    </row>
    <row r="558" customFormat="false" ht="18" hidden="false" customHeight="true" outlineLevel="0" collapsed="false">
      <c r="A558" s="67" t="s">
        <v>1571</v>
      </c>
      <c r="B558" s="1" t="s">
        <v>1572</v>
      </c>
      <c r="D558" s="2" t="s">
        <v>184</v>
      </c>
      <c r="E558" s="84" t="n">
        <v>43857</v>
      </c>
      <c r="W558" s="2" t="n">
        <v>1</v>
      </c>
      <c r="AC558" s="2" t="n">
        <v>1</v>
      </c>
      <c r="AD558" s="2" t="n">
        <v>1</v>
      </c>
      <c r="AJ558" s="2" t="n">
        <v>3</v>
      </c>
    </row>
    <row r="559" customFormat="false" ht="18" hidden="false" customHeight="true" outlineLevel="0" collapsed="false">
      <c r="A559" s="67" t="s">
        <v>1573</v>
      </c>
      <c r="B559" s="1" t="s">
        <v>1574</v>
      </c>
      <c r="D559" s="2" t="s">
        <v>107</v>
      </c>
      <c r="E559" s="84" t="n">
        <v>43697</v>
      </c>
      <c r="F559" s="2" t="n">
        <v>1</v>
      </c>
      <c r="H559" s="2" t="n">
        <v>1</v>
      </c>
      <c r="S559" s="2" t="n">
        <v>1</v>
      </c>
      <c r="W559" s="2" t="n">
        <v>1</v>
      </c>
      <c r="AC559" s="2" t="n">
        <v>1</v>
      </c>
      <c r="AD559" s="2" t="n">
        <v>1</v>
      </c>
      <c r="AJ559" s="2" t="n">
        <v>1</v>
      </c>
    </row>
    <row r="560" customFormat="false" ht="18" hidden="false" customHeight="true" outlineLevel="0" collapsed="false">
      <c r="A560" s="67" t="s">
        <v>1575</v>
      </c>
      <c r="B560" s="1" t="s">
        <v>1576</v>
      </c>
      <c r="D560" s="2" t="s">
        <v>160</v>
      </c>
      <c r="E560" s="84" t="n">
        <v>43931</v>
      </c>
      <c r="F560" s="2" t="n">
        <v>1</v>
      </c>
      <c r="P560" s="2" t="n">
        <v>1</v>
      </c>
      <c r="W560" s="2" t="n">
        <v>1</v>
      </c>
      <c r="AA560" s="2" t="n">
        <v>1</v>
      </c>
      <c r="AB560" s="2" t="n">
        <v>1</v>
      </c>
    </row>
    <row r="561" customFormat="false" ht="18" hidden="false" customHeight="true" outlineLevel="0" collapsed="false">
      <c r="A561" s="67" t="s">
        <v>1577</v>
      </c>
      <c r="B561" s="1" t="s">
        <v>1578</v>
      </c>
      <c r="D561" s="2" t="s">
        <v>246</v>
      </c>
      <c r="E561" s="84" t="n">
        <v>43621</v>
      </c>
      <c r="F561" s="2" t="n">
        <v>1</v>
      </c>
      <c r="I561" s="2" t="n">
        <v>1</v>
      </c>
      <c r="L561" s="2" t="n">
        <v>1</v>
      </c>
      <c r="P561" s="2" t="n">
        <v>1</v>
      </c>
      <c r="W561" s="2" t="n">
        <v>1</v>
      </c>
      <c r="X561" s="2" t="n">
        <v>1</v>
      </c>
    </row>
    <row r="562" customFormat="false" ht="18" hidden="false" customHeight="true" outlineLevel="0" collapsed="false">
      <c r="A562" s="67" t="s">
        <v>1579</v>
      </c>
      <c r="B562" s="1" t="s">
        <v>1580</v>
      </c>
      <c r="D562" s="2" t="s">
        <v>74</v>
      </c>
      <c r="E562" s="84" t="s">
        <v>62</v>
      </c>
      <c r="F562" s="2" t="n">
        <v>1</v>
      </c>
      <c r="P562" s="2" t="n">
        <v>1</v>
      </c>
      <c r="AD562" s="2" t="n">
        <v>1</v>
      </c>
      <c r="AJ562" s="2" t="n">
        <v>3</v>
      </c>
    </row>
    <row r="563" customFormat="false" ht="18" hidden="false" customHeight="true" outlineLevel="0" collapsed="false">
      <c r="A563" s="67" t="s">
        <v>1581</v>
      </c>
      <c r="B563" s="1" t="s">
        <v>1582</v>
      </c>
      <c r="D563" s="2" t="s">
        <v>172</v>
      </c>
      <c r="E563" s="84" t="n">
        <v>43727</v>
      </c>
      <c r="F563" s="2" t="n">
        <v>1</v>
      </c>
      <c r="AC563" s="2" t="n">
        <v>1</v>
      </c>
      <c r="AD563" s="2" t="n">
        <v>1</v>
      </c>
      <c r="AJ563" s="2" t="n">
        <v>3</v>
      </c>
    </row>
    <row r="564" customFormat="false" ht="18" hidden="false" customHeight="true" outlineLevel="0" collapsed="false">
      <c r="A564" s="67" t="s">
        <v>1583</v>
      </c>
      <c r="B564" s="1" t="s">
        <v>1584</v>
      </c>
      <c r="D564" s="2" t="s">
        <v>175</v>
      </c>
      <c r="E564" s="84" t="n">
        <v>44061</v>
      </c>
      <c r="F564" s="2" t="n">
        <v>1</v>
      </c>
      <c r="K564" s="2" t="n">
        <v>1</v>
      </c>
      <c r="N564" s="2" t="n">
        <v>1</v>
      </c>
      <c r="Q564" s="2" t="n">
        <v>1</v>
      </c>
      <c r="AD564" s="2" t="n">
        <v>1</v>
      </c>
      <c r="AJ564" s="2" t="n">
        <v>1</v>
      </c>
    </row>
    <row r="565" customFormat="false" ht="18" hidden="false" customHeight="true" outlineLevel="0" collapsed="false">
      <c r="A565" s="67" t="s">
        <v>1585</v>
      </c>
      <c r="B565" s="1" t="s">
        <v>1586</v>
      </c>
      <c r="D565" s="2" t="s">
        <v>77</v>
      </c>
      <c r="E565" s="84" t="s">
        <v>62</v>
      </c>
      <c r="F565" s="2" t="n">
        <v>1</v>
      </c>
      <c r="P565" s="2" t="n">
        <v>1</v>
      </c>
      <c r="W565" s="2" t="n">
        <v>1</v>
      </c>
      <c r="AA565" s="2" t="n">
        <v>1</v>
      </c>
      <c r="AD565" s="2" t="n">
        <v>1</v>
      </c>
    </row>
    <row r="566" customFormat="false" ht="18" hidden="false" customHeight="true" outlineLevel="0" collapsed="false">
      <c r="A566" s="67" t="s">
        <v>1587</v>
      </c>
      <c r="B566" s="1" t="s">
        <v>1588</v>
      </c>
      <c r="D566" s="84" t="s">
        <v>284</v>
      </c>
      <c r="E566" s="84" t="n">
        <v>43664</v>
      </c>
      <c r="F566" s="2" t="n">
        <v>1</v>
      </c>
      <c r="AA566" s="2" t="n">
        <v>1</v>
      </c>
      <c r="AD566" s="2" t="n">
        <v>1</v>
      </c>
      <c r="AF566" s="2" t="n">
        <v>1</v>
      </c>
      <c r="AG566" s="2" t="n">
        <v>1</v>
      </c>
      <c r="AJ566" s="2" t="n">
        <v>1</v>
      </c>
    </row>
    <row r="567" customFormat="false" ht="18" hidden="false" customHeight="true" outlineLevel="0" collapsed="false">
      <c r="A567" s="67" t="s">
        <v>1589</v>
      </c>
      <c r="B567" s="1" t="s">
        <v>1590</v>
      </c>
      <c r="D567" s="2" t="s">
        <v>536</v>
      </c>
      <c r="E567" s="84" t="n">
        <v>43684</v>
      </c>
      <c r="H567" s="2" t="n">
        <v>1</v>
      </c>
      <c r="P567" s="2" t="n">
        <v>1</v>
      </c>
      <c r="W567" s="2" t="n">
        <v>1</v>
      </c>
      <c r="AD567" s="2" t="n">
        <v>1</v>
      </c>
      <c r="AJ567" s="2" t="n">
        <v>1</v>
      </c>
    </row>
    <row r="568" customFormat="false" ht="18" hidden="false" customHeight="true" outlineLevel="0" collapsed="false">
      <c r="A568" s="67" t="s">
        <v>1591</v>
      </c>
      <c r="B568" s="1" t="s">
        <v>1592</v>
      </c>
      <c r="D568" s="2" t="s">
        <v>113</v>
      </c>
      <c r="E568" s="84" t="s">
        <v>62</v>
      </c>
      <c r="F568" s="2" t="n">
        <v>1</v>
      </c>
      <c r="H568" s="2" t="n">
        <v>1</v>
      </c>
      <c r="P568" s="2" t="n">
        <v>1</v>
      </c>
      <c r="W568" s="2" t="n">
        <v>1</v>
      </c>
      <c r="X568" s="2" t="n">
        <v>1</v>
      </c>
      <c r="Z568" s="2" t="n">
        <v>1</v>
      </c>
      <c r="AA568" s="2" t="n">
        <v>1</v>
      </c>
      <c r="AB568" s="2" t="n">
        <v>1</v>
      </c>
      <c r="AJ568" s="2" t="n">
        <v>4</v>
      </c>
    </row>
    <row r="569" customFormat="false" ht="18" hidden="false" customHeight="true" outlineLevel="0" collapsed="false">
      <c r="A569" s="67" t="s">
        <v>1593</v>
      </c>
      <c r="B569" s="1" t="s">
        <v>1594</v>
      </c>
      <c r="D569" s="2" t="s">
        <v>77</v>
      </c>
      <c r="E569" s="84" t="n">
        <v>43776</v>
      </c>
      <c r="F569" s="2" t="s">
        <v>62</v>
      </c>
    </row>
    <row r="570" customFormat="false" ht="18" hidden="false" customHeight="true" outlineLevel="0" collapsed="false">
      <c r="A570" s="67" t="s">
        <v>1595</v>
      </c>
      <c r="B570" s="1" t="s">
        <v>1596</v>
      </c>
      <c r="D570" s="2" t="s">
        <v>142</v>
      </c>
      <c r="E570" s="84" t="n">
        <v>43644</v>
      </c>
      <c r="F570" s="2" t="n">
        <v>1</v>
      </c>
      <c r="V570" s="2" t="n">
        <v>1</v>
      </c>
      <c r="AB570" s="2" t="n">
        <v>1</v>
      </c>
      <c r="AD570" s="2" t="n">
        <v>1</v>
      </c>
      <c r="AJ570" s="2" t="n">
        <v>1</v>
      </c>
    </row>
    <row r="571" customFormat="false" ht="18" hidden="false" customHeight="true" outlineLevel="0" collapsed="false">
      <c r="A571" s="67" t="s">
        <v>1597</v>
      </c>
      <c r="B571" s="1" t="s">
        <v>1598</v>
      </c>
      <c r="D571" s="2" t="s">
        <v>142</v>
      </c>
      <c r="E571" s="84" t="s">
        <v>62</v>
      </c>
      <c r="G571" s="2" t="n">
        <v>1</v>
      </c>
      <c r="AA571" s="2" t="n">
        <v>1</v>
      </c>
    </row>
    <row r="572" customFormat="false" ht="18" hidden="false" customHeight="true" outlineLevel="0" collapsed="false">
      <c r="A572" s="67" t="s">
        <v>1599</v>
      </c>
      <c r="B572" s="1" t="s">
        <v>1600</v>
      </c>
      <c r="D572" s="2" t="s">
        <v>246</v>
      </c>
      <c r="E572" s="84" t="n">
        <v>44088</v>
      </c>
      <c r="F572" s="2" t="n">
        <v>1</v>
      </c>
      <c r="J572" s="2" t="n">
        <v>1</v>
      </c>
      <c r="AD572" s="2" t="n">
        <v>1</v>
      </c>
    </row>
    <row r="573" customFormat="false" ht="18" hidden="false" customHeight="true" outlineLevel="0" collapsed="false">
      <c r="A573" s="67" t="s">
        <v>1601</v>
      </c>
      <c r="B573" s="1" t="s">
        <v>1602</v>
      </c>
      <c r="D573" s="2" t="s">
        <v>160</v>
      </c>
      <c r="E573" s="2" t="s">
        <v>62</v>
      </c>
      <c r="AJ573" s="2" t="n">
        <v>5</v>
      </c>
    </row>
    <row r="574" customFormat="false" ht="18" hidden="false" customHeight="true" outlineLevel="0" collapsed="false">
      <c r="A574" s="67" t="s">
        <v>1603</v>
      </c>
      <c r="B574" s="1" t="s">
        <v>1604</v>
      </c>
      <c r="D574" s="2" t="s">
        <v>213</v>
      </c>
      <c r="E574" s="2" t="s">
        <v>62</v>
      </c>
      <c r="F574" s="2" t="s">
        <v>62</v>
      </c>
    </row>
    <row r="575" customFormat="false" ht="18" hidden="false" customHeight="true" outlineLevel="0" collapsed="false">
      <c r="A575" s="67" t="s">
        <v>1605</v>
      </c>
      <c r="B575" s="1" t="s">
        <v>1606</v>
      </c>
      <c r="C575" s="2" t="s">
        <v>431</v>
      </c>
      <c r="D575" s="2" t="s">
        <v>142</v>
      </c>
      <c r="E575" s="84" t="n">
        <v>44544</v>
      </c>
      <c r="F575" s="2" t="n">
        <v>1</v>
      </c>
      <c r="T575" s="2" t="n">
        <v>1</v>
      </c>
      <c r="W575" s="2" t="n">
        <v>1</v>
      </c>
      <c r="AD575" s="2" t="n">
        <v>1</v>
      </c>
      <c r="AJ575" s="2" t="n">
        <v>2</v>
      </c>
    </row>
    <row r="576" customFormat="false" ht="18" hidden="false" customHeight="true" outlineLevel="0" collapsed="false">
      <c r="A576" s="67" t="s">
        <v>1607</v>
      </c>
      <c r="B576" s="1" t="s">
        <v>1608</v>
      </c>
      <c r="D576" s="2" t="s">
        <v>74</v>
      </c>
      <c r="E576" s="84" t="n">
        <v>43715</v>
      </c>
      <c r="F576" s="2" t="n">
        <v>1</v>
      </c>
      <c r="W576" s="2" t="n">
        <v>1</v>
      </c>
      <c r="AD576" s="2" t="n">
        <v>1</v>
      </c>
      <c r="AJ576" s="2" t="n">
        <v>2</v>
      </c>
    </row>
    <row r="577" customFormat="false" ht="18" hidden="false" customHeight="true" outlineLevel="0" collapsed="false">
      <c r="A577" s="67" t="s">
        <v>1609</v>
      </c>
      <c r="B577" s="1" t="s">
        <v>1610</v>
      </c>
      <c r="D577" s="2" t="s">
        <v>262</v>
      </c>
      <c r="E577" s="84" t="n">
        <v>43822</v>
      </c>
      <c r="F577" s="2" t="n">
        <v>1</v>
      </c>
      <c r="H577" s="2" t="n">
        <v>1</v>
      </c>
      <c r="S577" s="2" t="n">
        <v>1</v>
      </c>
      <c r="W577" s="2" t="n">
        <v>1</v>
      </c>
      <c r="AB577" s="2" t="n">
        <v>1</v>
      </c>
      <c r="AC577" s="2" t="n">
        <v>1</v>
      </c>
      <c r="AD577" s="2" t="n">
        <v>1</v>
      </c>
      <c r="AJ577" s="2" t="n">
        <v>2</v>
      </c>
    </row>
    <row r="578" customFormat="false" ht="18" hidden="false" customHeight="true" outlineLevel="0" collapsed="false">
      <c r="A578" s="67" t="s">
        <v>1611</v>
      </c>
      <c r="B578" s="1" t="s">
        <v>1612</v>
      </c>
      <c r="D578" s="2" t="s">
        <v>262</v>
      </c>
      <c r="E578" s="84" t="n">
        <v>43855</v>
      </c>
      <c r="F578" s="2" t="n">
        <v>1</v>
      </c>
      <c r="G578" s="2" t="n">
        <v>1</v>
      </c>
      <c r="L578" s="2" t="n">
        <v>1</v>
      </c>
      <c r="W578" s="2" t="n">
        <v>1</v>
      </c>
      <c r="AD578" s="2" t="n">
        <v>1</v>
      </c>
      <c r="AJ578" s="2" t="n">
        <v>1</v>
      </c>
    </row>
    <row r="579" customFormat="false" ht="18" hidden="false" customHeight="true" outlineLevel="0" collapsed="false">
      <c r="A579" s="67" t="s">
        <v>1613</v>
      </c>
      <c r="B579" s="1" t="s">
        <v>1614</v>
      </c>
      <c r="D579" s="2" t="s">
        <v>207</v>
      </c>
      <c r="E579" s="84" t="n">
        <v>43619</v>
      </c>
      <c r="F579" s="2" t="n">
        <v>1</v>
      </c>
    </row>
    <row r="580" customFormat="false" ht="18" hidden="false" customHeight="true" outlineLevel="0" collapsed="false">
      <c r="A580" s="67" t="s">
        <v>1615</v>
      </c>
      <c r="B580" s="1" t="s">
        <v>1616</v>
      </c>
      <c r="D580" s="2" t="s">
        <v>74</v>
      </c>
      <c r="E580" s="84" t="s">
        <v>62</v>
      </c>
      <c r="F580" s="2" t="n">
        <v>1</v>
      </c>
      <c r="H580" s="2" t="n">
        <v>1</v>
      </c>
      <c r="P580" s="2" t="n">
        <v>1</v>
      </c>
      <c r="S580" s="2" t="n">
        <v>1</v>
      </c>
      <c r="W580" s="2" t="n">
        <v>1</v>
      </c>
      <c r="X580" s="2" t="n">
        <v>1</v>
      </c>
      <c r="Y580" s="2" t="n">
        <v>1</v>
      </c>
      <c r="AA580" s="2" t="n">
        <v>1</v>
      </c>
      <c r="AB580" s="2" t="n">
        <v>1</v>
      </c>
      <c r="AC580" s="2" t="n">
        <v>1</v>
      </c>
      <c r="AD580" s="2" t="n">
        <v>1</v>
      </c>
    </row>
    <row r="581" customFormat="false" ht="18" hidden="false" customHeight="true" outlineLevel="0" collapsed="false">
      <c r="A581" s="67" t="s">
        <v>1617</v>
      </c>
      <c r="B581" s="1" t="s">
        <v>1618</v>
      </c>
      <c r="D581" s="2" t="s">
        <v>110</v>
      </c>
      <c r="E581" s="84" t="n">
        <v>43678</v>
      </c>
      <c r="F581" s="2" t="n">
        <v>1</v>
      </c>
      <c r="P581" s="2" t="n">
        <v>1</v>
      </c>
      <c r="Z581" s="2" t="n">
        <v>1</v>
      </c>
      <c r="AA581" s="2" t="n">
        <v>1</v>
      </c>
      <c r="AC581" s="2" t="n">
        <v>1</v>
      </c>
      <c r="AD581" s="2" t="n">
        <v>1</v>
      </c>
    </row>
    <row r="582" customFormat="false" ht="18" hidden="false" customHeight="true" outlineLevel="0" collapsed="false">
      <c r="A582" s="67" t="s">
        <v>1619</v>
      </c>
      <c r="B582" s="1" t="s">
        <v>1620</v>
      </c>
      <c r="D582" s="2" t="s">
        <v>89</v>
      </c>
      <c r="E582" s="2" t="s">
        <v>62</v>
      </c>
      <c r="F582" s="2" t="n">
        <v>1</v>
      </c>
      <c r="J582" s="2" t="n">
        <v>1</v>
      </c>
      <c r="AC582" s="2" t="n">
        <v>1</v>
      </c>
      <c r="AD582" s="2" t="n">
        <v>1</v>
      </c>
      <c r="AJ582" s="2" t="n">
        <v>1</v>
      </c>
    </row>
    <row r="583" customFormat="false" ht="18" hidden="false" customHeight="true" outlineLevel="0" collapsed="false">
      <c r="A583" s="67" t="s">
        <v>1621</v>
      </c>
      <c r="B583" s="1" t="s">
        <v>1622</v>
      </c>
      <c r="D583" s="2" t="s">
        <v>210</v>
      </c>
      <c r="E583" s="84" t="n">
        <v>43770</v>
      </c>
      <c r="F583" s="2" t="n">
        <v>1</v>
      </c>
      <c r="J583" s="2" t="n">
        <v>1</v>
      </c>
      <c r="AB583" s="2" t="n">
        <v>1</v>
      </c>
      <c r="AC583" s="2" t="n">
        <v>1</v>
      </c>
      <c r="AE583" s="2" t="n">
        <v>1</v>
      </c>
      <c r="AJ583" s="2" t="n">
        <v>1</v>
      </c>
    </row>
    <row r="584" customFormat="false" ht="18" hidden="false" customHeight="true" outlineLevel="0" collapsed="false">
      <c r="A584" s="67" t="s">
        <v>1623</v>
      </c>
      <c r="B584" s="1" t="s">
        <v>1624</v>
      </c>
      <c r="D584" s="2" t="s">
        <v>210</v>
      </c>
      <c r="E584" s="84" t="n">
        <v>43770</v>
      </c>
      <c r="F584" s="2" t="n">
        <v>1</v>
      </c>
      <c r="H584" s="2" t="n">
        <v>1</v>
      </c>
      <c r="J584" s="2" t="n">
        <v>1</v>
      </c>
      <c r="AB584" s="2" t="n">
        <v>1</v>
      </c>
      <c r="AC584" s="2" t="n">
        <v>1</v>
      </c>
      <c r="AJ584" s="2" t="n">
        <v>1</v>
      </c>
    </row>
    <row r="585" customFormat="false" ht="18" hidden="false" customHeight="true" outlineLevel="0" collapsed="false">
      <c r="A585" s="67" t="s">
        <v>1625</v>
      </c>
      <c r="B585" s="1" t="s">
        <v>1626</v>
      </c>
      <c r="D585" s="2" t="s">
        <v>1052</v>
      </c>
      <c r="E585" s="84" t="n">
        <v>43810</v>
      </c>
      <c r="F585" s="2" t="n">
        <v>1</v>
      </c>
      <c r="G585" s="2" t="n">
        <v>1</v>
      </c>
      <c r="H585" s="2" t="n">
        <v>1</v>
      </c>
      <c r="W585" s="2" t="n">
        <v>1</v>
      </c>
      <c r="AC585" s="2" t="n">
        <v>1</v>
      </c>
      <c r="AJ585" s="2" t="n">
        <v>1</v>
      </c>
    </row>
    <row r="586" customFormat="false" ht="18" hidden="false" customHeight="true" outlineLevel="0" collapsed="false">
      <c r="A586" s="67" t="s">
        <v>1627</v>
      </c>
      <c r="B586" s="1" t="s">
        <v>1628</v>
      </c>
      <c r="D586" s="2" t="s">
        <v>536</v>
      </c>
      <c r="E586" s="84" t="s">
        <v>62</v>
      </c>
      <c r="F586" s="2" t="n">
        <v>1</v>
      </c>
      <c r="H586" s="2" t="n">
        <v>1</v>
      </c>
      <c r="K586" s="2" t="n">
        <v>1</v>
      </c>
      <c r="W586" s="2" t="n">
        <v>1</v>
      </c>
      <c r="AA586" s="2" t="n">
        <v>1</v>
      </c>
      <c r="AD586" s="2" t="n">
        <v>1</v>
      </c>
    </row>
    <row r="587" customFormat="false" ht="18" hidden="false" customHeight="true" outlineLevel="0" collapsed="false">
      <c r="A587" s="67" t="s">
        <v>1629</v>
      </c>
      <c r="B587" s="1" t="s">
        <v>1630</v>
      </c>
      <c r="D587" s="2" t="s">
        <v>74</v>
      </c>
      <c r="E587" s="84" t="n">
        <v>43684</v>
      </c>
      <c r="F587" s="2" t="n">
        <v>1</v>
      </c>
      <c r="L587" s="2" t="n">
        <v>1</v>
      </c>
      <c r="M587" s="2" t="n">
        <v>1</v>
      </c>
      <c r="W587" s="2" t="n">
        <v>1</v>
      </c>
      <c r="X587" s="2" t="n">
        <v>1</v>
      </c>
      <c r="AB587" s="2" t="n">
        <v>1</v>
      </c>
      <c r="AC587" s="2" t="n">
        <v>1</v>
      </c>
    </row>
    <row r="588" customFormat="false" ht="18" hidden="false" customHeight="true" outlineLevel="0" collapsed="false">
      <c r="A588" s="67" t="s">
        <v>1631</v>
      </c>
      <c r="B588" s="1" t="s">
        <v>1632</v>
      </c>
      <c r="D588" s="2" t="s">
        <v>107</v>
      </c>
      <c r="E588" s="2" t="s">
        <v>62</v>
      </c>
      <c r="F588" s="2" t="n">
        <v>1</v>
      </c>
      <c r="H588" s="2" t="n">
        <v>1</v>
      </c>
      <c r="R588" s="2" t="n">
        <v>1</v>
      </c>
      <c r="AC588" s="2" t="n">
        <v>1</v>
      </c>
      <c r="AD588" s="2" t="n">
        <v>1</v>
      </c>
    </row>
    <row r="589" customFormat="false" ht="18" hidden="false" customHeight="true" outlineLevel="0" collapsed="false">
      <c r="A589" s="67" t="s">
        <v>1633</v>
      </c>
      <c r="B589" s="1" t="s">
        <v>1634</v>
      </c>
      <c r="D589" s="2" t="s">
        <v>74</v>
      </c>
      <c r="E589" s="2" t="s">
        <v>62</v>
      </c>
      <c r="F589" s="2" t="n">
        <v>1</v>
      </c>
      <c r="H589" s="2" t="n">
        <v>1</v>
      </c>
      <c r="J589" s="2" t="n">
        <v>1</v>
      </c>
      <c r="R589" s="2" t="n">
        <v>1</v>
      </c>
      <c r="AC589" s="2" t="n">
        <v>1</v>
      </c>
      <c r="AD589" s="2" t="n">
        <v>1</v>
      </c>
    </row>
    <row r="590" customFormat="false" ht="18" hidden="false" customHeight="true" outlineLevel="0" collapsed="false">
      <c r="A590" s="67" t="s">
        <v>1635</v>
      </c>
      <c r="B590" s="1" t="s">
        <v>1636</v>
      </c>
      <c r="D590" s="2" t="s">
        <v>74</v>
      </c>
      <c r="E590" s="84" t="n">
        <v>43738</v>
      </c>
      <c r="H590" s="2" t="n">
        <v>1</v>
      </c>
      <c r="P590" s="2" t="n">
        <v>1</v>
      </c>
      <c r="AA590" s="2" t="n">
        <v>1</v>
      </c>
      <c r="AB590" s="2" t="n">
        <v>1</v>
      </c>
      <c r="AD590" s="2" t="n">
        <v>1</v>
      </c>
      <c r="AJ590" s="2" t="n">
        <v>3</v>
      </c>
    </row>
    <row r="591" customFormat="false" ht="18" hidden="false" customHeight="true" outlineLevel="0" collapsed="false">
      <c r="A591" s="67" t="s">
        <v>1637</v>
      </c>
      <c r="B591" s="1" t="s">
        <v>1638</v>
      </c>
      <c r="D591" s="2" t="s">
        <v>107</v>
      </c>
      <c r="E591" s="84" t="n">
        <v>43768</v>
      </c>
      <c r="F591" s="2" t="n">
        <v>1</v>
      </c>
      <c r="Z591" s="2" t="n">
        <v>1</v>
      </c>
      <c r="AA591" s="2" t="n">
        <v>1</v>
      </c>
      <c r="AB591" s="2" t="n">
        <v>1</v>
      </c>
    </row>
    <row r="592" customFormat="false" ht="18" hidden="false" customHeight="true" outlineLevel="0" collapsed="false">
      <c r="A592" s="67" t="s">
        <v>1639</v>
      </c>
      <c r="B592" s="1" t="s">
        <v>1640</v>
      </c>
      <c r="D592" s="2" t="s">
        <v>167</v>
      </c>
      <c r="E592" s="84" t="n">
        <v>43888</v>
      </c>
      <c r="F592" s="2" t="n">
        <v>1</v>
      </c>
      <c r="P592" s="2" t="n">
        <v>1</v>
      </c>
      <c r="AD592" s="2" t="n">
        <v>1</v>
      </c>
      <c r="AJ592" s="2" t="n">
        <v>1</v>
      </c>
    </row>
    <row r="593" customFormat="false" ht="18" hidden="false" customHeight="true" outlineLevel="0" collapsed="false">
      <c r="A593" s="67" t="s">
        <v>1641</v>
      </c>
      <c r="B593" s="1" t="s">
        <v>1642</v>
      </c>
      <c r="D593" s="2" t="s">
        <v>74</v>
      </c>
      <c r="E593" s="84" t="n">
        <v>43903</v>
      </c>
      <c r="P593" s="2" t="n">
        <v>1</v>
      </c>
      <c r="AB593" s="2" t="n">
        <v>1</v>
      </c>
      <c r="AD593" s="2" t="n">
        <v>1</v>
      </c>
      <c r="AJ593" s="2" t="n">
        <v>1</v>
      </c>
    </row>
    <row r="594" customFormat="false" ht="18" hidden="false" customHeight="true" outlineLevel="0" collapsed="false">
      <c r="A594" s="67" t="s">
        <v>1643</v>
      </c>
      <c r="B594" s="1" t="s">
        <v>1644</v>
      </c>
      <c r="D594" s="2" t="s">
        <v>847</v>
      </c>
      <c r="E594" s="84" t="n">
        <v>43941</v>
      </c>
      <c r="F594" s="2" t="n">
        <v>1</v>
      </c>
      <c r="V594" s="2" t="n">
        <v>1</v>
      </c>
      <c r="Z594" s="2" t="n">
        <v>1</v>
      </c>
    </row>
    <row r="595" customFormat="false" ht="18" hidden="false" customHeight="true" outlineLevel="0" collapsed="false">
      <c r="A595" s="67" t="s">
        <v>1645</v>
      </c>
      <c r="B595" s="1" t="s">
        <v>1646</v>
      </c>
      <c r="D595" s="2" t="s">
        <v>474</v>
      </c>
      <c r="E595" s="84" t="n">
        <v>43706</v>
      </c>
      <c r="F595" s="2" t="n">
        <v>1</v>
      </c>
      <c r="J595" s="2" t="n">
        <v>1</v>
      </c>
      <c r="K595" s="2" t="n">
        <v>1</v>
      </c>
      <c r="M595" s="2" t="n">
        <v>1</v>
      </c>
      <c r="U595" s="2" t="n">
        <v>1</v>
      </c>
      <c r="AD595" s="2" t="n">
        <v>1</v>
      </c>
      <c r="AJ595" s="2" t="n">
        <v>1</v>
      </c>
    </row>
    <row r="596" customFormat="false" ht="18" hidden="false" customHeight="true" outlineLevel="0" collapsed="false">
      <c r="A596" s="67" t="s">
        <v>1647</v>
      </c>
      <c r="B596" s="1" t="s">
        <v>1648</v>
      </c>
      <c r="D596" s="2" t="s">
        <v>667</v>
      </c>
      <c r="E596" s="84" t="n">
        <v>43612</v>
      </c>
      <c r="F596" s="2" t="n">
        <v>1</v>
      </c>
      <c r="G596" s="2" t="n">
        <v>1</v>
      </c>
      <c r="H596" s="2" t="n">
        <v>1</v>
      </c>
      <c r="I596" s="2" t="n">
        <v>1</v>
      </c>
      <c r="AJ596" s="2" t="n">
        <v>2</v>
      </c>
    </row>
    <row r="597" customFormat="false" ht="18" hidden="false" customHeight="true" outlineLevel="0" collapsed="false">
      <c r="A597" s="67" t="s">
        <v>1649</v>
      </c>
      <c r="B597" s="1" t="s">
        <v>1650</v>
      </c>
      <c r="D597" s="2" t="s">
        <v>74</v>
      </c>
      <c r="E597" s="2" t="s">
        <v>62</v>
      </c>
      <c r="X597" s="2" t="n">
        <v>1</v>
      </c>
      <c r="AB597" s="2" t="n">
        <v>1</v>
      </c>
      <c r="AD597" s="2" t="n">
        <v>1</v>
      </c>
    </row>
    <row r="599" customFormat="false" ht="17.65" hidden="false" customHeight="false" outlineLevel="0" collapsed="false">
      <c r="C599" s="2" t="n">
        <f aca="false">COUNTA(C11:C597)</f>
        <v>17</v>
      </c>
    </row>
  </sheetData>
  <mergeCells count="42">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 ref="AJ4:AJ7"/>
  </mergeCells>
  <printOptions headings="false" gridLines="false" gridLinesSet="true" horizontalCentered="false" verticalCentered="false"/>
  <pageMargins left="0.7" right="0.7" top="1.14375" bottom="1.14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tableParts>
    <tablePart r:id="rId1"/>
  </tableParts>
</worksheet>
</file>

<file path=xl/worksheets/sheet4.xml><?xml version="1.0" encoding="utf-8"?>
<worksheet xmlns="http://schemas.openxmlformats.org/spreadsheetml/2006/main" xmlns:r="http://schemas.openxmlformats.org/officeDocument/2006/relationships">
  <sheetPr filterMode="false">
    <pageSetUpPr fitToPage="false"/>
  </sheetPr>
  <dimension ref="A1:AK30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96" activeCellId="0" sqref="B96"/>
    </sheetView>
  </sheetViews>
  <sheetFormatPr defaultColWidth="9.1171875" defaultRowHeight="17.65" zeroHeight="false" outlineLevelRow="0" outlineLevelCol="0"/>
  <cols>
    <col collapsed="false" customWidth="false" hidden="false" outlineLevel="0" max="1" min="1" style="67" width="9.12"/>
    <col collapsed="false" customWidth="true" hidden="false" outlineLevel="0" max="2" min="2" style="1" width="51.37"/>
    <col collapsed="false" customWidth="true" hidden="false" outlineLevel="0" max="3" min="3" style="2" width="10.75"/>
    <col collapsed="false" customWidth="true" hidden="false" outlineLevel="0" max="4" min="4" style="2" width="9.75"/>
    <col collapsed="false" customWidth="true" hidden="false" outlineLevel="0" max="5" min="5" style="2" width="10.75"/>
    <col collapsed="false" customWidth="true" hidden="false" outlineLevel="0" max="36" min="6" style="2" width="12.75"/>
    <col collapsed="false" customWidth="true" hidden="false" outlineLevel="0" max="37" min="37" style="85" width="5.62"/>
    <col collapsed="false" customWidth="true" hidden="false" outlineLevel="0" max="82" min="38" style="1" width="5.62"/>
    <col collapsed="false" customWidth="false" hidden="false" outlineLevel="0" max="1018" min="83" style="1" width="9.12"/>
    <col collapsed="false" customWidth="true" hidden="false" outlineLevel="0" max="1019" min="1019" style="0" width="9"/>
    <col collapsed="false" customWidth="true" hidden="false" outlineLevel="0" max="1025" min="1020" style="0" width="8.61"/>
  </cols>
  <sheetData>
    <row r="1" customFormat="false" ht="18" hidden="false" customHeight="true" outlineLevel="0" collapsed="false">
      <c r="B1" s="68" t="s">
        <v>48</v>
      </c>
      <c r="C1" s="88"/>
      <c r="F1" s="69" t="s">
        <v>0</v>
      </c>
      <c r="G1" s="69"/>
      <c r="H1" s="69"/>
      <c r="I1" s="69"/>
      <c r="J1" s="69"/>
      <c r="K1" s="69"/>
      <c r="L1" s="69"/>
      <c r="M1" s="69"/>
      <c r="N1" s="69"/>
      <c r="O1" s="69"/>
      <c r="P1" s="69"/>
      <c r="Q1" s="69"/>
      <c r="R1" s="69"/>
      <c r="S1" s="69"/>
      <c r="T1" s="69"/>
      <c r="U1" s="69"/>
      <c r="V1" s="69"/>
      <c r="W1" s="70" t="s">
        <v>1</v>
      </c>
      <c r="X1" s="70"/>
      <c r="Y1" s="70"/>
      <c r="Z1" s="70"/>
      <c r="AA1" s="71" t="s">
        <v>2</v>
      </c>
      <c r="AB1" s="71"/>
      <c r="AC1" s="72" t="s">
        <v>3</v>
      </c>
      <c r="AD1" s="72"/>
      <c r="AE1" s="72"/>
      <c r="AF1" s="73" t="s">
        <v>4</v>
      </c>
      <c r="AG1" s="73"/>
      <c r="AH1" s="73"/>
      <c r="AI1" s="73"/>
      <c r="AJ1" s="74" t="s">
        <v>5</v>
      </c>
    </row>
    <row r="2" customFormat="false" ht="18" hidden="false" customHeight="true" outlineLevel="0" collapsed="false">
      <c r="F2" s="69" t="s">
        <v>6</v>
      </c>
      <c r="G2" s="69"/>
      <c r="H2" s="69"/>
      <c r="I2" s="69"/>
      <c r="J2" s="69"/>
      <c r="K2" s="69"/>
      <c r="L2" s="69"/>
      <c r="M2" s="69"/>
      <c r="N2" s="69"/>
      <c r="O2" s="69"/>
      <c r="P2" s="69"/>
      <c r="Q2" s="69"/>
      <c r="R2" s="69"/>
      <c r="S2" s="69"/>
      <c r="T2" s="69"/>
      <c r="U2" s="69"/>
      <c r="V2" s="69"/>
      <c r="W2" s="70" t="s">
        <v>7</v>
      </c>
      <c r="X2" s="70"/>
      <c r="Y2" s="70"/>
      <c r="Z2" s="70"/>
      <c r="AA2" s="75" t="s">
        <v>8</v>
      </c>
      <c r="AB2" s="75"/>
      <c r="AC2" s="72" t="s">
        <v>9</v>
      </c>
      <c r="AD2" s="72"/>
      <c r="AE2" s="72"/>
      <c r="AF2" s="73" t="s">
        <v>10</v>
      </c>
      <c r="AG2" s="73"/>
      <c r="AH2" s="73"/>
      <c r="AI2" s="73"/>
      <c r="AJ2" s="76" t="s">
        <v>11</v>
      </c>
    </row>
    <row r="3" customFormat="false" ht="18" hidden="false" customHeight="true" outlineLevel="0" collapsed="false">
      <c r="A3" s="67" t="s">
        <v>61</v>
      </c>
      <c r="B3" s="1" t="n">
        <v>102</v>
      </c>
      <c r="F3" s="69"/>
      <c r="G3" s="69"/>
      <c r="H3" s="69"/>
      <c r="I3" s="69"/>
      <c r="J3" s="69"/>
      <c r="K3" s="69"/>
      <c r="L3" s="69"/>
      <c r="M3" s="69"/>
      <c r="N3" s="69"/>
      <c r="O3" s="69"/>
      <c r="P3" s="69"/>
      <c r="Q3" s="69"/>
      <c r="R3" s="69"/>
      <c r="S3" s="69"/>
      <c r="T3" s="69"/>
      <c r="U3" s="69"/>
      <c r="V3" s="69"/>
      <c r="W3" s="70"/>
      <c r="X3" s="70"/>
      <c r="Y3" s="70"/>
      <c r="Z3" s="70"/>
      <c r="AA3" s="75"/>
      <c r="AB3" s="75"/>
      <c r="AC3" s="72"/>
      <c r="AD3" s="72"/>
      <c r="AE3" s="72"/>
      <c r="AF3" s="73"/>
      <c r="AG3" s="73"/>
      <c r="AH3" s="73"/>
      <c r="AI3" s="73"/>
      <c r="AJ3" s="76"/>
    </row>
    <row r="4" customFormat="false" ht="18" hidden="false" customHeight="true" outlineLevel="0" collapsed="false">
      <c r="A4" s="67" t="s">
        <v>62</v>
      </c>
      <c r="B4" s="1" t="n">
        <f aca="false">COUNTIF(F11:F624,"なし")</f>
        <v>7</v>
      </c>
      <c r="F4" s="77" t="s">
        <v>12</v>
      </c>
      <c r="G4" s="77" t="s">
        <v>13</v>
      </c>
      <c r="H4" s="77" t="s">
        <v>14</v>
      </c>
      <c r="I4" s="77" t="s">
        <v>15</v>
      </c>
      <c r="J4" s="77" t="s">
        <v>16</v>
      </c>
      <c r="K4" s="77" t="s">
        <v>17</v>
      </c>
      <c r="L4" s="77" t="s">
        <v>18</v>
      </c>
      <c r="M4" s="77" t="s">
        <v>19</v>
      </c>
      <c r="N4" s="77" t="s">
        <v>20</v>
      </c>
      <c r="O4" s="77" t="s">
        <v>21</v>
      </c>
      <c r="P4" s="77" t="s">
        <v>22</v>
      </c>
      <c r="Q4" s="77" t="s">
        <v>23</v>
      </c>
      <c r="R4" s="77" t="s">
        <v>24</v>
      </c>
      <c r="S4" s="77" t="s">
        <v>25</v>
      </c>
      <c r="T4" s="77" t="s">
        <v>26</v>
      </c>
      <c r="U4" s="77" t="s">
        <v>27</v>
      </c>
      <c r="V4" s="77" t="s">
        <v>28</v>
      </c>
      <c r="W4" s="77" t="s">
        <v>29</v>
      </c>
      <c r="X4" s="77" t="s">
        <v>30</v>
      </c>
      <c r="Y4" s="77" t="s">
        <v>31</v>
      </c>
      <c r="Z4" s="77" t="s">
        <v>32</v>
      </c>
      <c r="AA4" s="77" t="s">
        <v>33</v>
      </c>
      <c r="AB4" s="77" t="s">
        <v>34</v>
      </c>
      <c r="AC4" s="77" t="s">
        <v>35</v>
      </c>
      <c r="AD4" s="77" t="s">
        <v>36</v>
      </c>
      <c r="AE4" s="77" t="s">
        <v>37</v>
      </c>
      <c r="AF4" s="77" t="s">
        <v>38</v>
      </c>
      <c r="AG4" s="77" t="s">
        <v>819</v>
      </c>
      <c r="AH4" s="77" t="s">
        <v>40</v>
      </c>
      <c r="AI4" s="77" t="s">
        <v>41</v>
      </c>
      <c r="AJ4" s="77" t="s">
        <v>11</v>
      </c>
    </row>
    <row r="5" customFormat="false" ht="18" hidden="false" customHeight="true" outlineLevel="0" collapsed="false">
      <c r="A5" s="67" t="s">
        <v>63</v>
      </c>
      <c r="B5" s="1" t="n">
        <f aca="false">B3-B4</f>
        <v>95</v>
      </c>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row>
    <row r="6" customFormat="false" ht="18" hidden="false" customHeight="true" outlineLevel="0" collapsed="false">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row>
    <row r="7" customFormat="false" ht="18" hidden="false" customHeight="true" outlineLevel="0" collapsed="false">
      <c r="A7" s="78" t="s">
        <v>61</v>
      </c>
      <c r="B7" s="77" t="s">
        <v>1651</v>
      </c>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row>
    <row r="8" customFormat="false" ht="18" hidden="false" customHeight="true" outlineLevel="0" collapsed="false">
      <c r="A8" s="79" t="n">
        <f aca="false">B5</f>
        <v>95</v>
      </c>
      <c r="B8" s="77"/>
      <c r="E8" s="80" t="s">
        <v>64</v>
      </c>
      <c r="F8" s="81" t="n">
        <f aca="false">COUNT(F11:F624)</f>
        <v>71</v>
      </c>
      <c r="G8" s="81" t="n">
        <f aca="false">COUNT(G11:G624)</f>
        <v>23</v>
      </c>
      <c r="H8" s="81" t="n">
        <f aca="false">COUNT(H11:H624)</f>
        <v>49</v>
      </c>
      <c r="I8" s="81" t="n">
        <f aca="false">COUNT(I11:I624)</f>
        <v>18</v>
      </c>
      <c r="J8" s="81" t="n">
        <f aca="false">COUNT(J11:J624)</f>
        <v>5</v>
      </c>
      <c r="K8" s="81" t="n">
        <f aca="false">COUNT(K11:K624)</f>
        <v>11</v>
      </c>
      <c r="L8" s="81" t="n">
        <f aca="false">COUNT(L11:L624)</f>
        <v>8</v>
      </c>
      <c r="M8" s="81" t="n">
        <f aca="false">COUNT(M11:M624)</f>
        <v>17</v>
      </c>
      <c r="N8" s="81" t="n">
        <f aca="false">COUNT(N11:N624)</f>
        <v>17</v>
      </c>
      <c r="O8" s="81" t="n">
        <f aca="false">COUNT(O11:O624)</f>
        <v>13</v>
      </c>
      <c r="P8" s="81" t="n">
        <f aca="false">COUNT(P11:P624)</f>
        <v>18</v>
      </c>
      <c r="Q8" s="81" t="n">
        <f aca="false">COUNT(Q11:Q624)</f>
        <v>10</v>
      </c>
      <c r="R8" s="81" t="n">
        <f aca="false">COUNT(R11:R624)</f>
        <v>26</v>
      </c>
      <c r="S8" s="81" t="n">
        <f aca="false">COUNT(S11:S624)</f>
        <v>4</v>
      </c>
      <c r="T8" s="81" t="n">
        <f aca="false">COUNT(T11:T624)</f>
        <v>18</v>
      </c>
      <c r="U8" s="81" t="n">
        <f aca="false">COUNT(U11:U624)</f>
        <v>9</v>
      </c>
      <c r="V8" s="81" t="n">
        <f aca="false">COUNT(V11:V624)</f>
        <v>12</v>
      </c>
      <c r="W8" s="81" t="n">
        <f aca="false">COUNT(W11:W624)</f>
        <v>26</v>
      </c>
      <c r="X8" s="81" t="n">
        <f aca="false">COUNT(X11:X624)</f>
        <v>6</v>
      </c>
      <c r="Y8" s="81" t="n">
        <f aca="false">COUNT(Y11:Y624)</f>
        <v>11</v>
      </c>
      <c r="Z8" s="81" t="n">
        <f aca="false">COUNT(Z11:Z624)</f>
        <v>4</v>
      </c>
      <c r="AA8" s="81" t="n">
        <f aca="false">COUNT(AA11:AA624)</f>
        <v>16</v>
      </c>
      <c r="AB8" s="81" t="n">
        <f aca="false">COUNT(AB11:AB624)</f>
        <v>12</v>
      </c>
      <c r="AC8" s="81" t="n">
        <f aca="false">COUNT(AC11:AC624)</f>
        <v>23</v>
      </c>
      <c r="AD8" s="81" t="n">
        <f aca="false">COUNT(AD11:AD624)</f>
        <v>35</v>
      </c>
      <c r="AE8" s="81" t="n">
        <f aca="false">COUNT(AE11:AE624)</f>
        <v>0</v>
      </c>
      <c r="AF8" s="81" t="n">
        <f aca="false">COUNT(AF11:AF624)</f>
        <v>10</v>
      </c>
      <c r="AG8" s="81" t="n">
        <f aca="false">COUNT(AG11:AG624)</f>
        <v>3</v>
      </c>
      <c r="AH8" s="2" t="n">
        <f aca="false">COUNT(AH11:AH624)</f>
        <v>2</v>
      </c>
      <c r="AI8" s="2" t="n">
        <f aca="false">COUNT(AI11:AI624)</f>
        <v>2</v>
      </c>
      <c r="AJ8" s="81" t="n">
        <f aca="false">COUNT(AJ11:AJ624)</f>
        <v>21</v>
      </c>
    </row>
    <row r="9" customFormat="false" ht="18" hidden="false" customHeight="true" outlineLevel="0" collapsed="false">
      <c r="C9" s="2" t="s">
        <v>65</v>
      </c>
      <c r="E9" s="80" t="s">
        <v>66</v>
      </c>
      <c r="F9" s="82" t="n">
        <f aca="false">F8/$A$8</f>
        <v>0.747368421052632</v>
      </c>
      <c r="G9" s="82" t="n">
        <f aca="false">G8/$A$8</f>
        <v>0.242105263157895</v>
      </c>
      <c r="H9" s="82" t="n">
        <f aca="false">H8/$A$8</f>
        <v>0.515789473684211</v>
      </c>
      <c r="I9" s="82" t="n">
        <f aca="false">I8/$A$8</f>
        <v>0.189473684210526</v>
      </c>
      <c r="J9" s="82" t="n">
        <f aca="false">J8/$A$8</f>
        <v>0.0526315789473684</v>
      </c>
      <c r="K9" s="82" t="n">
        <f aca="false">K8/$A$8</f>
        <v>0.115789473684211</v>
      </c>
      <c r="L9" s="82" t="n">
        <f aca="false">L8/$A$8</f>
        <v>0.0842105263157895</v>
      </c>
      <c r="M9" s="82" t="n">
        <f aca="false">M8/$A$8</f>
        <v>0.178947368421053</v>
      </c>
      <c r="N9" s="82" t="n">
        <f aca="false">N8/$A$8</f>
        <v>0.178947368421053</v>
      </c>
      <c r="O9" s="82" t="n">
        <f aca="false">O8/$A$8</f>
        <v>0.136842105263158</v>
      </c>
      <c r="P9" s="82" t="n">
        <f aca="false">P8/$A$8</f>
        <v>0.189473684210526</v>
      </c>
      <c r="Q9" s="82" t="n">
        <f aca="false">Q8/$A$8</f>
        <v>0.105263157894737</v>
      </c>
      <c r="R9" s="82" t="n">
        <f aca="false">R8/$A$8</f>
        <v>0.273684210526316</v>
      </c>
      <c r="S9" s="82" t="n">
        <f aca="false">S8/$A$8</f>
        <v>0.0421052631578947</v>
      </c>
      <c r="T9" s="82" t="n">
        <f aca="false">T8/$A$8</f>
        <v>0.189473684210526</v>
      </c>
      <c r="U9" s="82" t="n">
        <f aca="false">U8/$A$8</f>
        <v>0.0947368421052632</v>
      </c>
      <c r="V9" s="82" t="n">
        <f aca="false">V8/$A$8</f>
        <v>0.126315789473684</v>
      </c>
      <c r="W9" s="82" t="n">
        <f aca="false">W8/$A$8</f>
        <v>0.273684210526316</v>
      </c>
      <c r="X9" s="82" t="n">
        <f aca="false">X8/$A$8</f>
        <v>0.0631578947368421</v>
      </c>
      <c r="Y9" s="82" t="n">
        <f aca="false">Y8/$A$8</f>
        <v>0.115789473684211</v>
      </c>
      <c r="Z9" s="82" t="n">
        <f aca="false">Z8/$A$8</f>
        <v>0.0421052631578947</v>
      </c>
      <c r="AA9" s="82" t="n">
        <f aca="false">AA8/$A$8</f>
        <v>0.168421052631579</v>
      </c>
      <c r="AB9" s="82" t="n">
        <f aca="false">AB8/$A$8</f>
        <v>0.126315789473684</v>
      </c>
      <c r="AC9" s="82" t="n">
        <f aca="false">AC8/$A$8</f>
        <v>0.242105263157895</v>
      </c>
      <c r="AD9" s="82" t="n">
        <f aca="false">AD8/$A$8</f>
        <v>0.368421052631579</v>
      </c>
      <c r="AE9" s="82" t="n">
        <f aca="false">AE8/$A$8</f>
        <v>0</v>
      </c>
      <c r="AF9" s="82" t="n">
        <f aca="false">AF8/$A$8</f>
        <v>0.105263157894737</v>
      </c>
      <c r="AG9" s="82" t="n">
        <f aca="false">AG8/$A$8</f>
        <v>0.0315789473684211</v>
      </c>
      <c r="AH9" s="83" t="n">
        <f aca="false">AH8/$A$8</f>
        <v>0.0210526315789474</v>
      </c>
      <c r="AI9" s="83" t="n">
        <f aca="false">AI8/$A$8</f>
        <v>0.0210526315789474</v>
      </c>
      <c r="AJ9" s="82" t="n">
        <f aca="false">AJ8/$A$8</f>
        <v>0.221052631578947</v>
      </c>
    </row>
    <row r="10" customFormat="false" ht="18" hidden="false" customHeight="true" outlineLevel="0" collapsed="false">
      <c r="A10" s="67" t="s">
        <v>67</v>
      </c>
      <c r="B10" s="2" t="s">
        <v>68</v>
      </c>
      <c r="C10" s="2" t="s">
        <v>69</v>
      </c>
      <c r="D10" s="2" t="s">
        <v>70</v>
      </c>
      <c r="E10" s="2" t="s">
        <v>71</v>
      </c>
      <c r="F10" s="22" t="n">
        <v>1</v>
      </c>
      <c r="G10" s="22" t="n">
        <v>2</v>
      </c>
      <c r="H10" s="22" t="n">
        <v>3</v>
      </c>
      <c r="I10" s="22" t="n">
        <v>4</v>
      </c>
      <c r="J10" s="22" t="n">
        <v>5</v>
      </c>
      <c r="K10" s="22" t="n">
        <v>6</v>
      </c>
      <c r="L10" s="22" t="n">
        <v>7</v>
      </c>
      <c r="M10" s="22" t="n">
        <v>8</v>
      </c>
      <c r="N10" s="22" t="n">
        <v>9</v>
      </c>
      <c r="O10" s="22" t="n">
        <v>10</v>
      </c>
      <c r="P10" s="22" t="n">
        <v>11</v>
      </c>
      <c r="Q10" s="22" t="n">
        <v>12</v>
      </c>
      <c r="R10" s="22" t="n">
        <v>13</v>
      </c>
      <c r="S10" s="22" t="n">
        <v>14</v>
      </c>
      <c r="T10" s="22" t="n">
        <v>15</v>
      </c>
      <c r="U10" s="22" t="n">
        <v>16</v>
      </c>
      <c r="V10" s="22" t="n">
        <v>17</v>
      </c>
      <c r="W10" s="22" t="n">
        <v>1</v>
      </c>
      <c r="X10" s="22" t="n">
        <v>2</v>
      </c>
      <c r="Y10" s="22" t="n">
        <v>3</v>
      </c>
      <c r="Z10" s="22" t="n">
        <v>4</v>
      </c>
      <c r="AA10" s="22" t="n">
        <v>1</v>
      </c>
      <c r="AB10" s="22" t="n">
        <v>2</v>
      </c>
      <c r="AC10" s="22" t="n">
        <v>1</v>
      </c>
      <c r="AD10" s="22" t="n">
        <v>2</v>
      </c>
      <c r="AE10" s="22" t="n">
        <v>3</v>
      </c>
      <c r="AF10" s="22" t="n">
        <v>1</v>
      </c>
      <c r="AG10" s="22" t="n">
        <v>2</v>
      </c>
      <c r="AH10" s="22" t="n">
        <v>3</v>
      </c>
      <c r="AI10" s="22" t="n">
        <v>4</v>
      </c>
      <c r="AJ10" s="22" t="n">
        <v>1</v>
      </c>
    </row>
    <row r="11" customFormat="false" ht="18" hidden="false" customHeight="true" outlineLevel="0" collapsed="false">
      <c r="A11" s="67" t="s">
        <v>72</v>
      </c>
      <c r="B11" s="1" t="s">
        <v>1652</v>
      </c>
      <c r="D11" s="2" t="s">
        <v>113</v>
      </c>
      <c r="E11" s="84" t="n">
        <v>43626</v>
      </c>
      <c r="F11" s="2" t="n">
        <v>1</v>
      </c>
      <c r="J11" s="2" t="n">
        <v>1</v>
      </c>
      <c r="K11" s="2" t="n">
        <v>1</v>
      </c>
      <c r="M11" s="2" t="n">
        <v>1</v>
      </c>
      <c r="P11" s="2" t="n">
        <v>1</v>
      </c>
      <c r="Y11" s="2" t="n">
        <v>1</v>
      </c>
    </row>
    <row r="12" customFormat="false" ht="18" hidden="false" customHeight="true" outlineLevel="0" collapsed="false">
      <c r="A12" s="67" t="s">
        <v>75</v>
      </c>
      <c r="B12" s="1" t="s">
        <v>1653</v>
      </c>
      <c r="D12" s="2" t="s">
        <v>210</v>
      </c>
      <c r="E12" s="84" t="s">
        <v>62</v>
      </c>
      <c r="F12" s="2" t="n">
        <v>1</v>
      </c>
      <c r="M12" s="2" t="n">
        <v>1</v>
      </c>
      <c r="AK12" s="87"/>
    </row>
    <row r="13" customFormat="false" ht="18" hidden="false" customHeight="true" outlineLevel="0" collapsed="false">
      <c r="A13" s="67" t="s">
        <v>78</v>
      </c>
      <c r="B13" s="1" t="s">
        <v>1654</v>
      </c>
      <c r="D13" s="2" t="s">
        <v>995</v>
      </c>
      <c r="E13" s="84" t="n">
        <v>43655</v>
      </c>
      <c r="G13" s="2" t="n">
        <v>1</v>
      </c>
      <c r="H13" s="2" t="n">
        <v>1</v>
      </c>
      <c r="P13" s="2" t="n">
        <v>1</v>
      </c>
      <c r="AB13" s="2" t="n">
        <v>1</v>
      </c>
      <c r="AC13" s="2" t="n">
        <v>1</v>
      </c>
    </row>
    <row r="14" customFormat="false" ht="18" hidden="false" customHeight="true" outlineLevel="0" collapsed="false">
      <c r="A14" s="67" t="s">
        <v>80</v>
      </c>
      <c r="B14" s="1" t="s">
        <v>1655</v>
      </c>
      <c r="D14" s="2" t="s">
        <v>74</v>
      </c>
      <c r="E14" s="84" t="n">
        <v>43706</v>
      </c>
      <c r="G14" s="2" t="n">
        <v>1</v>
      </c>
      <c r="H14" s="2" t="n">
        <v>1</v>
      </c>
      <c r="M14" s="2" t="n">
        <v>1</v>
      </c>
      <c r="R14" s="2" t="n">
        <v>1</v>
      </c>
      <c r="AD14" s="2" t="n">
        <v>1</v>
      </c>
      <c r="AF14" s="2" t="n">
        <v>1</v>
      </c>
    </row>
    <row r="15" customFormat="false" ht="18" hidden="false" customHeight="true" outlineLevel="0" collapsed="false">
      <c r="A15" s="67" t="s">
        <v>83</v>
      </c>
      <c r="B15" s="1" t="s">
        <v>1656</v>
      </c>
      <c r="C15" s="2" t="s">
        <v>431</v>
      </c>
      <c r="D15" s="2" t="s">
        <v>74</v>
      </c>
      <c r="E15" s="84" t="n">
        <v>44540</v>
      </c>
      <c r="G15" s="2" t="n">
        <v>1</v>
      </c>
      <c r="H15" s="2" t="n">
        <v>1</v>
      </c>
      <c r="M15" s="2" t="n">
        <v>1</v>
      </c>
      <c r="R15" s="2" t="n">
        <v>1</v>
      </c>
      <c r="AF15" s="2" t="n">
        <v>1</v>
      </c>
      <c r="AJ15" s="2" t="n">
        <v>1</v>
      </c>
    </row>
    <row r="16" customFormat="false" ht="18" hidden="false" customHeight="true" outlineLevel="0" collapsed="false">
      <c r="A16" s="67" t="s">
        <v>85</v>
      </c>
      <c r="B16" s="1" t="s">
        <v>1657</v>
      </c>
      <c r="D16" s="2" t="s">
        <v>667</v>
      </c>
      <c r="E16" s="84" t="s">
        <v>62</v>
      </c>
      <c r="F16" s="2" t="n">
        <v>1</v>
      </c>
      <c r="H16" s="2" t="n">
        <v>1</v>
      </c>
      <c r="V16" s="2" t="n">
        <v>1</v>
      </c>
      <c r="W16" s="2" t="n">
        <v>1</v>
      </c>
      <c r="AB16" s="2" t="n">
        <v>1</v>
      </c>
      <c r="AC16" s="2" t="n">
        <v>1</v>
      </c>
    </row>
    <row r="17" customFormat="false" ht="18" hidden="false" customHeight="true" outlineLevel="0" collapsed="false">
      <c r="A17" s="67" t="s">
        <v>87</v>
      </c>
      <c r="B17" s="1" t="s">
        <v>1658</v>
      </c>
      <c r="D17" s="2" t="s">
        <v>74</v>
      </c>
      <c r="E17" s="84" t="n">
        <v>43656</v>
      </c>
      <c r="F17" s="2" t="n">
        <v>1</v>
      </c>
      <c r="G17" s="2" t="n">
        <v>1</v>
      </c>
      <c r="H17" s="2" t="n">
        <v>1</v>
      </c>
      <c r="Q17" s="2" t="n">
        <v>1</v>
      </c>
      <c r="W17" s="2" t="n">
        <v>1</v>
      </c>
    </row>
    <row r="18" customFormat="false" ht="18" hidden="false" customHeight="true" outlineLevel="0" collapsed="false">
      <c r="A18" s="67" t="s">
        <v>90</v>
      </c>
      <c r="B18" s="1" t="s">
        <v>1659</v>
      </c>
      <c r="D18" s="2" t="s">
        <v>74</v>
      </c>
      <c r="E18" s="84" t="s">
        <v>62</v>
      </c>
      <c r="F18" s="2" t="n">
        <v>1</v>
      </c>
      <c r="I18" s="2" t="n">
        <v>1</v>
      </c>
      <c r="M18" s="2" t="n">
        <v>1</v>
      </c>
      <c r="AC18" s="2" t="n">
        <v>1</v>
      </c>
      <c r="AD18" s="2" t="n">
        <v>1</v>
      </c>
      <c r="AF18" s="2" t="n">
        <v>1</v>
      </c>
    </row>
    <row r="19" customFormat="false" ht="18" hidden="false" customHeight="true" outlineLevel="0" collapsed="false">
      <c r="A19" s="67" t="s">
        <v>92</v>
      </c>
      <c r="B19" s="1" t="s">
        <v>1660</v>
      </c>
      <c r="D19" s="2" t="s">
        <v>536</v>
      </c>
      <c r="E19" s="84" t="n">
        <v>43944</v>
      </c>
      <c r="F19" s="2" t="n">
        <v>1</v>
      </c>
      <c r="O19" s="2" t="n">
        <v>1</v>
      </c>
      <c r="R19" s="2" t="n">
        <v>1</v>
      </c>
      <c r="V19" s="2" t="n">
        <v>1</v>
      </c>
      <c r="W19" s="2" t="n">
        <v>1</v>
      </c>
      <c r="AD19" s="2" t="n">
        <v>1</v>
      </c>
    </row>
    <row r="20" customFormat="false" ht="18" hidden="false" customHeight="true" outlineLevel="0" collapsed="false">
      <c r="A20" s="67" t="s">
        <v>95</v>
      </c>
      <c r="B20" s="1" t="s">
        <v>1661</v>
      </c>
      <c r="D20" s="2" t="s">
        <v>110</v>
      </c>
      <c r="E20" s="84" t="n">
        <v>43923</v>
      </c>
      <c r="F20" s="2" t="n">
        <v>1</v>
      </c>
      <c r="N20" s="2" t="n">
        <v>1</v>
      </c>
      <c r="P20" s="2" t="n">
        <v>1</v>
      </c>
      <c r="Q20" s="2" t="n">
        <v>1</v>
      </c>
      <c r="AC20" s="2" t="n">
        <v>1</v>
      </c>
      <c r="AD20" s="2" t="n">
        <v>1</v>
      </c>
    </row>
    <row r="21" customFormat="false" ht="18" hidden="false" customHeight="true" outlineLevel="0" collapsed="false">
      <c r="A21" s="67" t="s">
        <v>97</v>
      </c>
      <c r="B21" s="1" t="s">
        <v>1662</v>
      </c>
      <c r="D21" s="2" t="s">
        <v>239</v>
      </c>
      <c r="E21" s="84" t="n">
        <v>43738</v>
      </c>
      <c r="F21" s="2" t="n">
        <v>1</v>
      </c>
      <c r="K21" s="2" t="n">
        <v>1</v>
      </c>
      <c r="O21" s="2" t="n">
        <v>1</v>
      </c>
      <c r="R21" s="2" t="n">
        <v>1</v>
      </c>
      <c r="S21" s="2" t="n">
        <v>1</v>
      </c>
      <c r="AD21" s="2" t="n">
        <v>1</v>
      </c>
    </row>
    <row r="22" customFormat="false" ht="18" hidden="false" customHeight="true" outlineLevel="0" collapsed="false">
      <c r="A22" s="67" t="s">
        <v>99</v>
      </c>
      <c r="B22" s="1" t="s">
        <v>1663</v>
      </c>
      <c r="D22" s="2" t="s">
        <v>77</v>
      </c>
      <c r="E22" s="84" t="s">
        <v>62</v>
      </c>
      <c r="H22" s="2" t="n">
        <v>1</v>
      </c>
      <c r="O22" s="2" t="n">
        <v>1</v>
      </c>
      <c r="T22" s="2" t="n">
        <v>1</v>
      </c>
    </row>
    <row r="23" customFormat="false" ht="18" hidden="false" customHeight="true" outlineLevel="0" collapsed="false">
      <c r="A23" s="67" t="s">
        <v>101</v>
      </c>
      <c r="B23" s="1" t="s">
        <v>1664</v>
      </c>
      <c r="D23" s="2" t="s">
        <v>74</v>
      </c>
      <c r="E23" s="84" t="s">
        <v>62</v>
      </c>
      <c r="F23" s="2" t="n">
        <v>1</v>
      </c>
      <c r="K23" s="2" t="n">
        <v>1</v>
      </c>
      <c r="W23" s="2" t="n">
        <v>1</v>
      </c>
      <c r="AD23" s="2" t="n">
        <v>1</v>
      </c>
    </row>
    <row r="24" customFormat="false" ht="18" hidden="false" customHeight="true" outlineLevel="0" collapsed="false">
      <c r="A24" s="67" t="s">
        <v>103</v>
      </c>
      <c r="B24" s="1" t="s">
        <v>1665</v>
      </c>
      <c r="D24" s="2" t="s">
        <v>107</v>
      </c>
      <c r="E24" s="84" t="n">
        <v>43640</v>
      </c>
      <c r="G24" s="2" t="n">
        <v>1</v>
      </c>
    </row>
    <row r="25" customFormat="false" ht="18" hidden="false" customHeight="true" outlineLevel="0" collapsed="false">
      <c r="A25" s="67" t="s">
        <v>105</v>
      </c>
      <c r="B25" s="1" t="s">
        <v>1666</v>
      </c>
      <c r="D25" s="2" t="s">
        <v>262</v>
      </c>
      <c r="E25" s="84" t="n">
        <v>43734</v>
      </c>
      <c r="F25" s="2" t="n">
        <v>1</v>
      </c>
      <c r="K25" s="2" t="n">
        <v>1</v>
      </c>
      <c r="N25" s="2" t="n">
        <v>1</v>
      </c>
      <c r="R25" s="2" t="n">
        <v>1</v>
      </c>
      <c r="AD25" s="2" t="n">
        <v>1</v>
      </c>
    </row>
    <row r="26" customFormat="false" ht="18" hidden="false" customHeight="true" outlineLevel="0" collapsed="false">
      <c r="A26" s="67" t="s">
        <v>108</v>
      </c>
      <c r="B26" s="1" t="s">
        <v>1667</v>
      </c>
      <c r="D26" s="2" t="s">
        <v>107</v>
      </c>
      <c r="E26" s="84" t="n">
        <v>43594</v>
      </c>
      <c r="F26" s="2" t="n">
        <v>1</v>
      </c>
      <c r="J26" s="2" t="n">
        <v>1</v>
      </c>
      <c r="K26" s="2" t="n">
        <v>1</v>
      </c>
      <c r="L26" s="2" t="n">
        <v>1</v>
      </c>
      <c r="P26" s="2" t="n">
        <v>1</v>
      </c>
      <c r="W26" s="2" t="n">
        <v>1</v>
      </c>
      <c r="X26" s="2" t="n">
        <v>1</v>
      </c>
      <c r="Y26" s="2" t="n">
        <v>1</v>
      </c>
      <c r="Z26" s="2" t="n">
        <v>1</v>
      </c>
      <c r="AA26" s="2" t="n">
        <v>1</v>
      </c>
      <c r="AC26" s="2" t="n">
        <v>1</v>
      </c>
      <c r="AD26" s="2" t="n">
        <v>1</v>
      </c>
    </row>
    <row r="27" customFormat="false" ht="18" hidden="false" customHeight="true" outlineLevel="0" collapsed="false">
      <c r="A27" s="67" t="s">
        <v>111</v>
      </c>
      <c r="B27" s="1" t="s">
        <v>1668</v>
      </c>
      <c r="D27" s="2" t="s">
        <v>189</v>
      </c>
      <c r="E27" s="84" t="n">
        <v>43732</v>
      </c>
      <c r="F27" s="2" t="n">
        <v>1</v>
      </c>
      <c r="H27" s="2" t="n">
        <v>1</v>
      </c>
      <c r="I27" s="2" t="n">
        <v>1</v>
      </c>
      <c r="L27" s="2" t="n">
        <v>1</v>
      </c>
      <c r="M27" s="2" t="n">
        <v>1</v>
      </c>
      <c r="O27" s="2" t="n">
        <v>1</v>
      </c>
      <c r="Q27" s="2" t="n">
        <v>1</v>
      </c>
      <c r="X27" s="2" t="n">
        <v>1</v>
      </c>
    </row>
    <row r="28" customFormat="false" ht="18" hidden="false" customHeight="true" outlineLevel="0" collapsed="false">
      <c r="A28" s="67" t="s">
        <v>114</v>
      </c>
      <c r="B28" s="1" t="s">
        <v>1669</v>
      </c>
      <c r="D28" s="2" t="s">
        <v>74</v>
      </c>
      <c r="E28" s="84" t="n">
        <v>43732</v>
      </c>
      <c r="I28" s="2" t="n">
        <v>1</v>
      </c>
      <c r="L28" s="2" t="n">
        <v>1</v>
      </c>
      <c r="O28" s="2" t="n">
        <v>1</v>
      </c>
      <c r="T28" s="2" t="n">
        <v>1</v>
      </c>
      <c r="X28" s="2" t="n">
        <v>1</v>
      </c>
      <c r="AJ28" s="2" t="n">
        <v>2</v>
      </c>
    </row>
    <row r="29" customFormat="false" ht="18" hidden="false" customHeight="true" outlineLevel="0" collapsed="false">
      <c r="A29" s="67" t="s">
        <v>116</v>
      </c>
      <c r="B29" s="1" t="s">
        <v>1670</v>
      </c>
      <c r="D29" s="2" t="s">
        <v>253</v>
      </c>
      <c r="E29" s="84" t="n">
        <v>43921</v>
      </c>
      <c r="F29" s="2" t="n">
        <v>1</v>
      </c>
      <c r="H29" s="2" t="n">
        <v>1</v>
      </c>
      <c r="I29" s="2" t="n">
        <v>1</v>
      </c>
      <c r="M29" s="2" t="n">
        <v>1</v>
      </c>
      <c r="N29" s="2" t="n">
        <v>1</v>
      </c>
      <c r="V29" s="2" t="n">
        <v>1</v>
      </c>
    </row>
    <row r="30" customFormat="false" ht="18" hidden="false" customHeight="true" outlineLevel="0" collapsed="false">
      <c r="A30" s="67" t="s">
        <v>118</v>
      </c>
      <c r="B30" s="1" t="s">
        <v>1671</v>
      </c>
      <c r="D30" s="2" t="s">
        <v>344</v>
      </c>
      <c r="E30" s="84" t="s">
        <v>62</v>
      </c>
      <c r="H30" s="2" t="n">
        <v>1</v>
      </c>
      <c r="O30" s="2" t="n">
        <v>1</v>
      </c>
      <c r="T30" s="2" t="n">
        <v>1</v>
      </c>
      <c r="U30" s="2" t="n">
        <v>1</v>
      </c>
      <c r="Y30" s="2" t="n">
        <v>1</v>
      </c>
      <c r="AD30" s="2" t="n">
        <v>1</v>
      </c>
    </row>
    <row r="31" customFormat="false" ht="18" hidden="false" customHeight="true" outlineLevel="0" collapsed="false">
      <c r="A31" s="67" t="s">
        <v>120</v>
      </c>
      <c r="B31" s="1" t="s">
        <v>1672</v>
      </c>
      <c r="D31" s="2" t="s">
        <v>129</v>
      </c>
      <c r="E31" s="2" t="s">
        <v>124</v>
      </c>
      <c r="F31" s="2" t="s">
        <v>62</v>
      </c>
    </row>
    <row r="32" customFormat="false" ht="18" hidden="false" customHeight="true" outlineLevel="0" collapsed="false">
      <c r="A32" s="67" t="s">
        <v>122</v>
      </c>
      <c r="B32" s="1" t="s">
        <v>1673</v>
      </c>
      <c r="D32" s="2" t="s">
        <v>160</v>
      </c>
      <c r="E32" s="84" t="n">
        <v>43646</v>
      </c>
      <c r="F32" s="2" t="n">
        <v>1</v>
      </c>
      <c r="G32" s="2" t="n">
        <v>1</v>
      </c>
      <c r="H32" s="2" t="n">
        <v>1</v>
      </c>
      <c r="N32" s="2" t="n">
        <v>1</v>
      </c>
      <c r="T32" s="2" t="n">
        <v>1</v>
      </c>
      <c r="AJ32" s="2" t="n">
        <v>1</v>
      </c>
    </row>
    <row r="33" customFormat="false" ht="18" hidden="false" customHeight="true" outlineLevel="0" collapsed="false">
      <c r="A33" s="67" t="s">
        <v>125</v>
      </c>
      <c r="B33" s="1" t="s">
        <v>1674</v>
      </c>
      <c r="D33" s="2" t="s">
        <v>474</v>
      </c>
      <c r="E33" s="84" t="n">
        <v>43723</v>
      </c>
      <c r="F33" s="2" t="n">
        <v>1</v>
      </c>
      <c r="G33" s="2" t="n">
        <v>1</v>
      </c>
      <c r="H33" s="2" t="n">
        <v>1</v>
      </c>
      <c r="T33" s="2" t="n">
        <v>1</v>
      </c>
      <c r="V33" s="2" t="n">
        <v>1</v>
      </c>
      <c r="Z33" s="2" t="n">
        <v>1</v>
      </c>
    </row>
    <row r="34" customFormat="false" ht="18" hidden="false" customHeight="true" outlineLevel="0" collapsed="false">
      <c r="A34" s="67" t="s">
        <v>127</v>
      </c>
      <c r="B34" s="1" t="s">
        <v>1675</v>
      </c>
      <c r="D34" s="2" t="s">
        <v>256</v>
      </c>
      <c r="E34" s="84" t="s">
        <v>62</v>
      </c>
      <c r="F34" s="2" t="n">
        <v>1</v>
      </c>
      <c r="H34" s="2" t="n">
        <v>1</v>
      </c>
      <c r="AB34" s="2" t="n">
        <v>1</v>
      </c>
    </row>
    <row r="35" customFormat="false" ht="18" hidden="false" customHeight="true" outlineLevel="0" collapsed="false">
      <c r="A35" s="67" t="s">
        <v>130</v>
      </c>
      <c r="B35" s="1" t="s">
        <v>1676</v>
      </c>
      <c r="D35" s="2" t="s">
        <v>953</v>
      </c>
      <c r="E35" s="84" t="s">
        <v>62</v>
      </c>
      <c r="F35" s="2" t="n">
        <v>1</v>
      </c>
      <c r="P35" s="2" t="n">
        <v>1</v>
      </c>
      <c r="T35" s="2" t="n">
        <v>1</v>
      </c>
      <c r="AA35" s="2" t="n">
        <v>1</v>
      </c>
      <c r="AB35" s="2" t="n">
        <v>1</v>
      </c>
      <c r="AD35" s="2" t="n">
        <v>1</v>
      </c>
    </row>
    <row r="36" customFormat="false" ht="18" hidden="false" customHeight="true" outlineLevel="0" collapsed="false">
      <c r="A36" s="67" t="s">
        <v>132</v>
      </c>
      <c r="B36" s="1" t="s">
        <v>1677</v>
      </c>
      <c r="D36" s="2" t="s">
        <v>74</v>
      </c>
      <c r="E36" s="84" t="s">
        <v>62</v>
      </c>
      <c r="F36" s="2" t="n">
        <v>1</v>
      </c>
      <c r="I36" s="2" t="n">
        <v>1</v>
      </c>
      <c r="O36" s="2" t="n">
        <v>1</v>
      </c>
      <c r="R36" s="2" t="n">
        <v>1</v>
      </c>
      <c r="AD36" s="2" t="n">
        <v>1</v>
      </c>
      <c r="AF36" s="2" t="n">
        <v>1</v>
      </c>
    </row>
    <row r="37" customFormat="false" ht="18" hidden="false" customHeight="true" outlineLevel="0" collapsed="false">
      <c r="A37" s="67" t="s">
        <v>134</v>
      </c>
      <c r="B37" s="1" t="s">
        <v>1678</v>
      </c>
      <c r="D37" s="2" t="s">
        <v>89</v>
      </c>
      <c r="E37" s="84" t="n">
        <v>43861</v>
      </c>
      <c r="F37" s="2" t="n">
        <v>1</v>
      </c>
      <c r="K37" s="2" t="n">
        <v>1</v>
      </c>
      <c r="N37" s="2" t="n">
        <v>1</v>
      </c>
      <c r="AB37" s="2" t="n">
        <v>1</v>
      </c>
      <c r="AC37" s="2" t="n">
        <v>1</v>
      </c>
      <c r="AD37" s="2" t="n">
        <v>1</v>
      </c>
    </row>
    <row r="38" customFormat="false" ht="18" hidden="false" customHeight="true" outlineLevel="0" collapsed="false">
      <c r="A38" s="67" t="s">
        <v>136</v>
      </c>
      <c r="B38" s="1" t="s">
        <v>1679</v>
      </c>
      <c r="D38" s="2" t="s">
        <v>74</v>
      </c>
      <c r="E38" s="84" t="s">
        <v>62</v>
      </c>
      <c r="F38" s="2" t="n">
        <v>1</v>
      </c>
      <c r="O38" s="2" t="n">
        <v>1</v>
      </c>
      <c r="Q38" s="2" t="n">
        <v>1</v>
      </c>
      <c r="W38" s="2" t="n">
        <v>1</v>
      </c>
      <c r="AC38" s="2" t="n">
        <v>1</v>
      </c>
      <c r="AJ38" s="2" t="n">
        <v>2</v>
      </c>
    </row>
    <row r="39" customFormat="false" ht="18" hidden="false" customHeight="true" outlineLevel="0" collapsed="false">
      <c r="A39" s="67" t="s">
        <v>138</v>
      </c>
      <c r="B39" s="1" t="s">
        <v>1680</v>
      </c>
      <c r="D39" s="2" t="s">
        <v>284</v>
      </c>
      <c r="E39" s="84" t="n">
        <v>43789</v>
      </c>
      <c r="F39" s="2" t="s">
        <v>62</v>
      </c>
    </row>
    <row r="40" customFormat="false" ht="18" hidden="false" customHeight="true" outlineLevel="0" collapsed="false">
      <c r="A40" s="67" t="s">
        <v>140</v>
      </c>
      <c r="B40" s="1" t="s">
        <v>1681</v>
      </c>
      <c r="D40" s="2" t="s">
        <v>74</v>
      </c>
      <c r="E40" s="84" t="n">
        <v>43891</v>
      </c>
      <c r="G40" s="2" t="n">
        <v>1</v>
      </c>
      <c r="M40" s="2" t="n">
        <v>1</v>
      </c>
      <c r="R40" s="2" t="n">
        <v>1</v>
      </c>
      <c r="T40" s="2" t="n">
        <v>1</v>
      </c>
      <c r="AB40" s="2" t="n">
        <v>1</v>
      </c>
      <c r="AJ40" s="2" t="n">
        <v>1</v>
      </c>
    </row>
    <row r="41" customFormat="false" ht="18" hidden="false" customHeight="true" outlineLevel="0" collapsed="false">
      <c r="A41" s="67" t="s">
        <v>143</v>
      </c>
      <c r="B41" s="1" t="s">
        <v>1682</v>
      </c>
      <c r="D41" s="2" t="s">
        <v>142</v>
      </c>
      <c r="E41" s="84" t="s">
        <v>62</v>
      </c>
      <c r="G41" s="2" t="n">
        <v>1</v>
      </c>
      <c r="H41" s="2" t="n">
        <v>1</v>
      </c>
      <c r="R41" s="2" t="n">
        <v>1</v>
      </c>
      <c r="U41" s="2" t="n">
        <v>1</v>
      </c>
      <c r="V41" s="2" t="n">
        <v>1</v>
      </c>
      <c r="AF41" s="2" t="n">
        <v>1</v>
      </c>
    </row>
    <row r="42" customFormat="false" ht="18" hidden="false" customHeight="true" outlineLevel="0" collapsed="false">
      <c r="A42" s="67" t="s">
        <v>145</v>
      </c>
      <c r="B42" s="1" t="s">
        <v>1683</v>
      </c>
      <c r="D42" s="2" t="s">
        <v>246</v>
      </c>
      <c r="E42" s="84" t="n">
        <v>43605</v>
      </c>
      <c r="F42" s="2" t="n">
        <v>1</v>
      </c>
      <c r="H42" s="2" t="n">
        <v>1</v>
      </c>
      <c r="P42" s="2" t="n">
        <v>1</v>
      </c>
      <c r="R42" s="2" t="n">
        <v>1</v>
      </c>
      <c r="T42" s="2" t="n">
        <v>1</v>
      </c>
      <c r="V42" s="2" t="n">
        <v>1</v>
      </c>
      <c r="AA42" s="2" t="n">
        <v>1</v>
      </c>
      <c r="AC42" s="2" t="n">
        <v>1</v>
      </c>
      <c r="AD42" s="2" t="n">
        <v>1</v>
      </c>
    </row>
    <row r="43" customFormat="false" ht="18" hidden="false" customHeight="true" outlineLevel="0" collapsed="false">
      <c r="A43" s="67" t="s">
        <v>147</v>
      </c>
      <c r="B43" s="1" t="s">
        <v>1684</v>
      </c>
      <c r="D43" s="2" t="s">
        <v>74</v>
      </c>
      <c r="E43" s="84" t="n">
        <v>43738</v>
      </c>
      <c r="G43" s="2" t="n">
        <v>1</v>
      </c>
      <c r="H43" s="2" t="n">
        <v>1</v>
      </c>
      <c r="R43" s="2" t="n">
        <v>1</v>
      </c>
    </row>
    <row r="44" customFormat="false" ht="18" hidden="false" customHeight="true" outlineLevel="0" collapsed="false">
      <c r="A44" s="67" t="s">
        <v>149</v>
      </c>
      <c r="B44" s="1" t="s">
        <v>1685</v>
      </c>
      <c r="D44" s="2" t="s">
        <v>77</v>
      </c>
      <c r="E44" s="84" t="n">
        <v>43738</v>
      </c>
      <c r="G44" s="2" t="n">
        <v>1</v>
      </c>
      <c r="H44" s="2" t="n">
        <v>1</v>
      </c>
      <c r="R44" s="2" t="n">
        <v>1</v>
      </c>
    </row>
    <row r="45" customFormat="false" ht="18" hidden="false" customHeight="true" outlineLevel="0" collapsed="false">
      <c r="A45" s="67" t="s">
        <v>151</v>
      </c>
      <c r="B45" s="1" t="s">
        <v>1686</v>
      </c>
      <c r="D45" s="2" t="s">
        <v>74</v>
      </c>
      <c r="E45" s="84" t="s">
        <v>62</v>
      </c>
      <c r="N45" s="2" t="n">
        <v>1</v>
      </c>
      <c r="R45" s="2" t="n">
        <v>1</v>
      </c>
      <c r="Y45" s="2" t="n">
        <v>1</v>
      </c>
      <c r="AC45" s="2" t="n">
        <v>1</v>
      </c>
      <c r="AJ45" s="2" t="n">
        <v>2</v>
      </c>
    </row>
    <row r="46" customFormat="false" ht="18" hidden="false" customHeight="true" outlineLevel="0" collapsed="false">
      <c r="A46" s="67" t="s">
        <v>153</v>
      </c>
      <c r="B46" s="1" t="s">
        <v>1687</v>
      </c>
      <c r="D46" s="2" t="s">
        <v>107</v>
      </c>
      <c r="E46" s="84" t="n">
        <v>43735</v>
      </c>
      <c r="F46" s="2" t="n">
        <v>1</v>
      </c>
      <c r="H46" s="2" t="n">
        <v>1</v>
      </c>
      <c r="N46" s="2" t="n">
        <v>1</v>
      </c>
      <c r="R46" s="2" t="n">
        <v>1</v>
      </c>
      <c r="AC46" s="2" t="n">
        <v>1</v>
      </c>
      <c r="AJ46" s="2" t="n">
        <v>1</v>
      </c>
    </row>
    <row r="47" customFormat="false" ht="18" hidden="false" customHeight="true" outlineLevel="0" collapsed="false">
      <c r="A47" s="67" t="s">
        <v>156</v>
      </c>
      <c r="B47" s="1" t="s">
        <v>1688</v>
      </c>
      <c r="D47" s="2" t="s">
        <v>536</v>
      </c>
      <c r="E47" s="84" t="n">
        <v>43570</v>
      </c>
      <c r="J47" s="2" t="n">
        <v>1</v>
      </c>
      <c r="K47" s="2" t="n">
        <v>1</v>
      </c>
      <c r="Q47" s="2" t="n">
        <v>1</v>
      </c>
      <c r="R47" s="2" t="n">
        <v>1</v>
      </c>
    </row>
    <row r="48" customFormat="false" ht="18" hidden="false" customHeight="true" outlineLevel="0" collapsed="false">
      <c r="A48" s="67" t="s">
        <v>158</v>
      </c>
      <c r="B48" s="1" t="s">
        <v>1689</v>
      </c>
      <c r="D48" s="2" t="s">
        <v>213</v>
      </c>
      <c r="E48" s="84" t="s">
        <v>62</v>
      </c>
      <c r="F48" s="2" t="n">
        <v>1</v>
      </c>
      <c r="H48" s="2" t="n">
        <v>1</v>
      </c>
      <c r="P48" s="2" t="n">
        <v>1</v>
      </c>
      <c r="U48" s="2" t="n">
        <v>1</v>
      </c>
      <c r="W48" s="2" t="n">
        <v>1</v>
      </c>
      <c r="Y48" s="2" t="n">
        <v>1</v>
      </c>
    </row>
    <row r="49" customFormat="false" ht="18" hidden="false" customHeight="true" outlineLevel="0" collapsed="false">
      <c r="A49" s="67" t="s">
        <v>161</v>
      </c>
      <c r="B49" s="1" t="s">
        <v>1690</v>
      </c>
      <c r="D49" s="2" t="s">
        <v>77</v>
      </c>
      <c r="E49" s="84" t="s">
        <v>62</v>
      </c>
      <c r="F49" s="2" t="n">
        <v>1</v>
      </c>
      <c r="H49" s="2" t="n">
        <v>1</v>
      </c>
      <c r="M49" s="2" t="n">
        <v>1</v>
      </c>
      <c r="N49" s="2" t="n">
        <v>1</v>
      </c>
      <c r="W49" s="2" t="n">
        <v>1</v>
      </c>
      <c r="AA49" s="2" t="n">
        <v>1</v>
      </c>
    </row>
    <row r="50" customFormat="false" ht="18" hidden="false" customHeight="true" outlineLevel="0" collapsed="false">
      <c r="A50" s="67" t="s">
        <v>163</v>
      </c>
      <c r="B50" s="1" t="s">
        <v>1691</v>
      </c>
      <c r="D50" s="2" t="s">
        <v>74</v>
      </c>
      <c r="E50" s="84" t="n">
        <v>43592</v>
      </c>
      <c r="F50" s="2" t="n">
        <v>1</v>
      </c>
      <c r="G50" s="2" t="n">
        <v>1</v>
      </c>
      <c r="H50" s="2" t="n">
        <v>1</v>
      </c>
      <c r="AI50" s="2" t="n">
        <v>1</v>
      </c>
    </row>
    <row r="51" customFormat="false" ht="18" hidden="false" customHeight="true" outlineLevel="0" collapsed="false">
      <c r="A51" s="67" t="s">
        <v>165</v>
      </c>
      <c r="B51" s="1" t="s">
        <v>1692</v>
      </c>
      <c r="D51" s="2" t="s">
        <v>213</v>
      </c>
      <c r="E51" s="84" t="s">
        <v>62</v>
      </c>
      <c r="H51" s="2" t="n">
        <v>1</v>
      </c>
      <c r="N51" s="2" t="n">
        <v>1</v>
      </c>
      <c r="P51" s="2" t="n">
        <v>1</v>
      </c>
      <c r="AF51" s="2" t="n">
        <v>1</v>
      </c>
      <c r="AH51" s="2" t="n">
        <v>1</v>
      </c>
    </row>
    <row r="52" customFormat="false" ht="18" hidden="false" customHeight="true" outlineLevel="0" collapsed="false">
      <c r="A52" s="67" t="s">
        <v>168</v>
      </c>
      <c r="B52" s="1" t="s">
        <v>1693</v>
      </c>
      <c r="D52" s="2" t="s">
        <v>284</v>
      </c>
      <c r="E52" s="84" t="s">
        <v>62</v>
      </c>
      <c r="F52" s="2" t="s">
        <v>62</v>
      </c>
    </row>
    <row r="53" customFormat="false" ht="18" hidden="false" customHeight="true" outlineLevel="0" collapsed="false">
      <c r="A53" s="67" t="s">
        <v>170</v>
      </c>
      <c r="B53" s="1" t="s">
        <v>1694</v>
      </c>
      <c r="D53" s="2" t="s">
        <v>74</v>
      </c>
      <c r="E53" s="84" t="n">
        <v>43845</v>
      </c>
      <c r="G53" s="2" t="n">
        <v>1</v>
      </c>
      <c r="AD53" s="2" t="n">
        <v>1</v>
      </c>
      <c r="AF53" s="2" t="n">
        <v>1</v>
      </c>
    </row>
    <row r="54" customFormat="false" ht="18" hidden="false" customHeight="true" outlineLevel="0" collapsed="false">
      <c r="A54" s="67" t="s">
        <v>173</v>
      </c>
      <c r="B54" s="1" t="s">
        <v>1695</v>
      </c>
      <c r="D54" s="2" t="s">
        <v>142</v>
      </c>
      <c r="E54" s="84" t="n">
        <v>43709</v>
      </c>
      <c r="F54" s="2" t="n">
        <v>1</v>
      </c>
      <c r="H54" s="2" t="n">
        <v>1</v>
      </c>
      <c r="R54" s="2" t="n">
        <v>1</v>
      </c>
      <c r="S54" s="2" t="n">
        <v>1</v>
      </c>
      <c r="X54" s="2" t="n">
        <v>1</v>
      </c>
      <c r="AC54" s="2" t="n">
        <v>1</v>
      </c>
    </row>
    <row r="55" customFormat="false" ht="18" hidden="false" customHeight="true" outlineLevel="0" collapsed="false">
      <c r="A55" s="67" t="s">
        <v>176</v>
      </c>
      <c r="B55" s="1" t="s">
        <v>1696</v>
      </c>
      <c r="D55" s="2" t="s">
        <v>77</v>
      </c>
      <c r="E55" s="84" t="s">
        <v>62</v>
      </c>
      <c r="F55" s="2" t="n">
        <v>1</v>
      </c>
      <c r="AC55" s="2" t="n">
        <v>1</v>
      </c>
    </row>
    <row r="56" customFormat="false" ht="18" hidden="false" customHeight="true" outlineLevel="0" collapsed="false">
      <c r="A56" s="67" t="s">
        <v>178</v>
      </c>
      <c r="B56" s="1" t="s">
        <v>1697</v>
      </c>
      <c r="D56" s="2" t="s">
        <v>74</v>
      </c>
      <c r="E56" s="84" t="s">
        <v>62</v>
      </c>
      <c r="F56" s="2" t="n">
        <v>1</v>
      </c>
      <c r="H56" s="2" t="n">
        <v>1</v>
      </c>
      <c r="I56" s="2" t="n">
        <v>1</v>
      </c>
      <c r="L56" s="2" t="n">
        <v>1</v>
      </c>
      <c r="R56" s="2" t="n">
        <v>1</v>
      </c>
      <c r="AA56" s="2" t="n">
        <v>1</v>
      </c>
    </row>
    <row r="57" customFormat="false" ht="18" hidden="false" customHeight="true" outlineLevel="0" collapsed="false">
      <c r="A57" s="67" t="s">
        <v>180</v>
      </c>
      <c r="B57" s="1" t="s">
        <v>1698</v>
      </c>
      <c r="D57" s="2" t="s">
        <v>74</v>
      </c>
      <c r="E57" s="84" t="n">
        <v>43979</v>
      </c>
      <c r="F57" s="2" t="n">
        <v>1</v>
      </c>
      <c r="H57" s="2" t="n">
        <v>1</v>
      </c>
      <c r="K57" s="2" t="n">
        <v>1</v>
      </c>
      <c r="S57" s="2" t="n">
        <v>1</v>
      </c>
      <c r="V57" s="2" t="n">
        <v>1</v>
      </c>
      <c r="AA57" s="2" t="n">
        <v>1</v>
      </c>
    </row>
    <row r="58" customFormat="false" ht="18" hidden="false" customHeight="true" outlineLevel="0" collapsed="false">
      <c r="A58" s="67" t="s">
        <v>182</v>
      </c>
      <c r="B58" s="1" t="s">
        <v>1699</v>
      </c>
      <c r="D58" s="2" t="s">
        <v>74</v>
      </c>
      <c r="E58" s="84" t="n">
        <v>43727</v>
      </c>
      <c r="F58" s="2" t="s">
        <v>62</v>
      </c>
    </row>
    <row r="59" customFormat="false" ht="18" hidden="false" customHeight="true" outlineLevel="0" collapsed="false">
      <c r="A59" s="67" t="s">
        <v>185</v>
      </c>
      <c r="B59" s="1" t="s">
        <v>1700</v>
      </c>
      <c r="D59" s="2" t="s">
        <v>77</v>
      </c>
      <c r="E59" s="84" t="s">
        <v>62</v>
      </c>
      <c r="F59" s="2" t="n">
        <v>1</v>
      </c>
      <c r="H59" s="2" t="n">
        <v>1</v>
      </c>
      <c r="O59" s="2" t="n">
        <v>1</v>
      </c>
      <c r="P59" s="2" t="n">
        <v>1</v>
      </c>
      <c r="T59" s="2" t="n">
        <v>1</v>
      </c>
      <c r="AD59" s="2" t="n">
        <v>1</v>
      </c>
    </row>
    <row r="60" customFormat="false" ht="18" hidden="false" customHeight="true" outlineLevel="0" collapsed="false">
      <c r="A60" s="67" t="s">
        <v>187</v>
      </c>
      <c r="B60" s="1" t="s">
        <v>1701</v>
      </c>
      <c r="D60" s="2" t="s">
        <v>77</v>
      </c>
      <c r="E60" s="84" t="s">
        <v>62</v>
      </c>
      <c r="H60" s="2" t="n">
        <v>1</v>
      </c>
      <c r="I60" s="2" t="n">
        <v>1</v>
      </c>
      <c r="M60" s="2" t="n">
        <v>1</v>
      </c>
      <c r="N60" s="2" t="n">
        <v>1</v>
      </c>
      <c r="W60" s="2" t="n">
        <v>1</v>
      </c>
      <c r="AB60" s="2" t="n">
        <v>1</v>
      </c>
    </row>
    <row r="61" customFormat="false" ht="18" hidden="false" customHeight="true" outlineLevel="0" collapsed="false">
      <c r="A61" s="67" t="s">
        <v>190</v>
      </c>
      <c r="B61" s="1" t="s">
        <v>1702</v>
      </c>
      <c r="D61" s="2" t="s">
        <v>74</v>
      </c>
      <c r="E61" s="84" t="n">
        <v>43586</v>
      </c>
      <c r="F61" s="2" t="n">
        <v>1</v>
      </c>
      <c r="V61" s="2" t="n">
        <v>1</v>
      </c>
      <c r="AB61" s="2" t="n">
        <v>1</v>
      </c>
      <c r="AD61" s="2" t="n">
        <v>1</v>
      </c>
    </row>
    <row r="62" customFormat="false" ht="18" hidden="false" customHeight="true" outlineLevel="0" collapsed="false">
      <c r="A62" s="67" t="s">
        <v>192</v>
      </c>
      <c r="B62" s="1" t="s">
        <v>1703</v>
      </c>
      <c r="D62" s="2" t="s">
        <v>536</v>
      </c>
      <c r="E62" s="84" t="n">
        <v>43656</v>
      </c>
      <c r="F62" s="2" t="n">
        <v>1</v>
      </c>
      <c r="W62" s="2" t="n">
        <v>1</v>
      </c>
      <c r="Z62" s="2" t="n">
        <v>1</v>
      </c>
      <c r="AG62" s="2" t="n">
        <v>1</v>
      </c>
    </row>
    <row r="63" customFormat="false" ht="18" hidden="false" customHeight="true" outlineLevel="0" collapsed="false">
      <c r="A63" s="67" t="s">
        <v>194</v>
      </c>
      <c r="B63" s="1" t="s">
        <v>1704</v>
      </c>
      <c r="D63" s="2" t="s">
        <v>74</v>
      </c>
      <c r="E63" s="84" t="s">
        <v>493</v>
      </c>
      <c r="F63" s="2" t="n">
        <v>1</v>
      </c>
      <c r="L63" s="2" t="n">
        <v>1</v>
      </c>
      <c r="W63" s="2" t="n">
        <v>1</v>
      </c>
      <c r="AA63" s="2" t="n">
        <v>1</v>
      </c>
      <c r="AD63" s="2" t="n">
        <v>1</v>
      </c>
    </row>
    <row r="64" customFormat="false" ht="18" hidden="false" customHeight="true" outlineLevel="0" collapsed="false">
      <c r="A64" s="67" t="s">
        <v>196</v>
      </c>
      <c r="B64" s="1" t="s">
        <v>1705</v>
      </c>
      <c r="D64" s="2" t="s">
        <v>210</v>
      </c>
      <c r="E64" s="84" t="n">
        <v>43580</v>
      </c>
      <c r="F64" s="2" t="n">
        <v>1</v>
      </c>
      <c r="T64" s="2" t="n">
        <v>1</v>
      </c>
      <c r="V64" s="2" t="n">
        <v>1</v>
      </c>
    </row>
    <row r="65" customFormat="false" ht="18" hidden="false" customHeight="true" outlineLevel="0" collapsed="false">
      <c r="A65" s="67" t="s">
        <v>199</v>
      </c>
      <c r="B65" s="1" t="s">
        <v>1706</v>
      </c>
      <c r="D65" s="2" t="s">
        <v>142</v>
      </c>
      <c r="E65" s="84" t="n">
        <v>43664</v>
      </c>
      <c r="F65" s="2" t="n">
        <v>1</v>
      </c>
      <c r="I65" s="2" t="n">
        <v>1</v>
      </c>
      <c r="Q65" s="2" t="n">
        <v>1</v>
      </c>
      <c r="T65" s="2" t="n">
        <v>1</v>
      </c>
      <c r="AA65" s="2" t="n">
        <v>1</v>
      </c>
      <c r="AD65" s="2" t="n">
        <v>1</v>
      </c>
    </row>
    <row r="66" customFormat="false" ht="18" hidden="false" customHeight="true" outlineLevel="0" collapsed="false">
      <c r="A66" s="67" t="s">
        <v>201</v>
      </c>
      <c r="B66" s="1" t="s">
        <v>1707</v>
      </c>
      <c r="D66" s="2" t="s">
        <v>234</v>
      </c>
      <c r="E66" s="84" t="n">
        <v>43581</v>
      </c>
      <c r="F66" s="2" t="n">
        <v>1</v>
      </c>
      <c r="T66" s="2" t="n">
        <v>1</v>
      </c>
      <c r="U66" s="2" t="n">
        <v>1</v>
      </c>
      <c r="V66" s="2" t="n">
        <v>1</v>
      </c>
    </row>
    <row r="67" customFormat="false" ht="18" hidden="false" customHeight="true" outlineLevel="0" collapsed="false">
      <c r="A67" s="67" t="s">
        <v>203</v>
      </c>
      <c r="B67" s="1" t="s">
        <v>1708</v>
      </c>
      <c r="D67" s="2" t="s">
        <v>563</v>
      </c>
      <c r="E67" s="84" t="n">
        <v>43608</v>
      </c>
      <c r="F67" s="2" t="n">
        <v>1</v>
      </c>
      <c r="L67" s="2" t="n">
        <v>1</v>
      </c>
      <c r="AD67" s="2" t="n">
        <v>1</v>
      </c>
    </row>
    <row r="68" customFormat="false" ht="18" hidden="false" customHeight="true" outlineLevel="0" collapsed="false">
      <c r="A68" s="67" t="s">
        <v>205</v>
      </c>
      <c r="B68" s="1" t="s">
        <v>1709</v>
      </c>
      <c r="D68" s="2" t="s">
        <v>474</v>
      </c>
      <c r="E68" s="84" t="n">
        <v>43576</v>
      </c>
      <c r="F68" s="2" t="n">
        <v>1</v>
      </c>
      <c r="H68" s="2" t="n">
        <v>1</v>
      </c>
      <c r="M68" s="2" t="n">
        <v>1</v>
      </c>
      <c r="T68" s="2" t="n">
        <v>1</v>
      </c>
      <c r="Z68" s="2" t="n">
        <v>1</v>
      </c>
      <c r="AJ68" s="2" t="n">
        <v>1</v>
      </c>
    </row>
    <row r="69" customFormat="false" ht="18" hidden="false" customHeight="true" outlineLevel="0" collapsed="false">
      <c r="A69" s="67" t="s">
        <v>208</v>
      </c>
      <c r="B69" s="1" t="s">
        <v>1710</v>
      </c>
      <c r="D69" s="2" t="s">
        <v>77</v>
      </c>
      <c r="E69" s="84" t="s">
        <v>62</v>
      </c>
      <c r="F69" s="2" t="n">
        <v>1</v>
      </c>
      <c r="I69" s="2" t="n">
        <v>1</v>
      </c>
      <c r="T69" s="2" t="n">
        <v>1</v>
      </c>
      <c r="AD69" s="2" t="n">
        <v>1</v>
      </c>
      <c r="AJ69" s="2" t="n">
        <v>1</v>
      </c>
    </row>
    <row r="70" customFormat="false" ht="18" hidden="false" customHeight="true" outlineLevel="0" collapsed="false">
      <c r="A70" s="67" t="s">
        <v>211</v>
      </c>
      <c r="B70" s="1" t="s">
        <v>1711</v>
      </c>
      <c r="D70" s="2" t="s">
        <v>474</v>
      </c>
      <c r="E70" s="84" t="n">
        <v>43655</v>
      </c>
      <c r="H70" s="2" t="n">
        <v>1</v>
      </c>
      <c r="K70" s="2" t="n">
        <v>1</v>
      </c>
      <c r="M70" s="2" t="n">
        <v>1</v>
      </c>
      <c r="O70" s="2" t="n">
        <v>1</v>
      </c>
      <c r="R70" s="2" t="n">
        <v>1</v>
      </c>
      <c r="AC70" s="2" t="n">
        <v>1</v>
      </c>
    </row>
    <row r="71" customFormat="false" ht="18" hidden="false" customHeight="true" outlineLevel="0" collapsed="false">
      <c r="A71" s="67" t="s">
        <v>214</v>
      </c>
      <c r="B71" s="1" t="s">
        <v>1712</v>
      </c>
      <c r="D71" s="2" t="s">
        <v>107</v>
      </c>
      <c r="E71" s="84" t="n">
        <v>43614</v>
      </c>
      <c r="F71" s="2" t="n">
        <v>1</v>
      </c>
      <c r="H71" s="2" t="n">
        <v>1</v>
      </c>
      <c r="AA71" s="2" t="n">
        <v>1</v>
      </c>
      <c r="AC71" s="2" t="n">
        <v>1</v>
      </c>
      <c r="AD71" s="2" t="n">
        <v>1</v>
      </c>
      <c r="AJ71" s="2" t="n">
        <v>3</v>
      </c>
    </row>
    <row r="72" customFormat="false" ht="18" hidden="false" customHeight="true" outlineLevel="0" collapsed="false">
      <c r="A72" s="67" t="s">
        <v>216</v>
      </c>
      <c r="B72" s="1" t="s">
        <v>1713</v>
      </c>
      <c r="D72" s="2" t="s">
        <v>667</v>
      </c>
      <c r="E72" s="84" t="n">
        <v>43636</v>
      </c>
      <c r="F72" s="2" t="n">
        <v>1</v>
      </c>
      <c r="H72" s="2" t="n">
        <v>1</v>
      </c>
      <c r="L72" s="2" t="n">
        <v>1</v>
      </c>
      <c r="W72" s="2" t="n">
        <v>1</v>
      </c>
      <c r="AC72" s="2" t="n">
        <v>1</v>
      </c>
      <c r="AD72" s="2" t="n">
        <v>1</v>
      </c>
    </row>
    <row r="73" customFormat="false" ht="18" hidden="false" customHeight="true" outlineLevel="0" collapsed="false">
      <c r="A73" s="67" t="s">
        <v>218</v>
      </c>
      <c r="B73" s="1" t="s">
        <v>1714</v>
      </c>
      <c r="D73" s="2" t="s">
        <v>293</v>
      </c>
      <c r="E73" s="84" t="n">
        <v>43697</v>
      </c>
      <c r="H73" s="2" t="n">
        <v>1</v>
      </c>
      <c r="P73" s="2" t="n">
        <v>1</v>
      </c>
      <c r="Y73" s="2" t="n">
        <v>1</v>
      </c>
      <c r="AB73" s="2" t="n">
        <v>1</v>
      </c>
    </row>
    <row r="74" customFormat="false" ht="18" hidden="false" customHeight="true" outlineLevel="0" collapsed="false">
      <c r="A74" s="67" t="s">
        <v>220</v>
      </c>
      <c r="B74" s="1" t="s">
        <v>1715</v>
      </c>
      <c r="D74" s="2" t="s">
        <v>870</v>
      </c>
      <c r="E74" s="84" t="n">
        <v>43735</v>
      </c>
      <c r="F74" s="2" t="n">
        <v>1</v>
      </c>
      <c r="H74" s="2" t="n">
        <v>1</v>
      </c>
      <c r="P74" s="2" t="n">
        <v>1</v>
      </c>
      <c r="Y74" s="2" t="n">
        <v>1</v>
      </c>
      <c r="AD74" s="2" t="n">
        <v>1</v>
      </c>
      <c r="AJ74" s="2" t="n">
        <v>1</v>
      </c>
    </row>
    <row r="75" customFormat="false" ht="18" hidden="false" customHeight="true" outlineLevel="0" collapsed="false">
      <c r="A75" s="67" t="s">
        <v>222</v>
      </c>
      <c r="B75" s="1" t="s">
        <v>1716</v>
      </c>
      <c r="D75" s="2" t="s">
        <v>94</v>
      </c>
      <c r="E75" s="84" t="n">
        <v>43636</v>
      </c>
      <c r="F75" s="2" t="n">
        <v>1</v>
      </c>
      <c r="H75" s="2" t="n">
        <v>1</v>
      </c>
      <c r="W75" s="2" t="n">
        <v>1</v>
      </c>
      <c r="AC75" s="2" t="n">
        <v>1</v>
      </c>
      <c r="AD75" s="2" t="n">
        <v>1</v>
      </c>
      <c r="AJ75" s="2" t="n">
        <v>1</v>
      </c>
    </row>
    <row r="76" customFormat="false" ht="18" hidden="false" customHeight="true" outlineLevel="0" collapsed="false">
      <c r="A76" s="67" t="s">
        <v>224</v>
      </c>
      <c r="B76" s="1" t="s">
        <v>1717</v>
      </c>
      <c r="D76" s="2" t="s">
        <v>82</v>
      </c>
      <c r="E76" s="84" t="n">
        <v>43650</v>
      </c>
      <c r="F76" s="2" t="n">
        <v>1</v>
      </c>
      <c r="H76" s="2" t="n">
        <v>1</v>
      </c>
      <c r="AC76" s="2" t="n">
        <v>1</v>
      </c>
      <c r="AD76" s="2" t="n">
        <v>1</v>
      </c>
    </row>
    <row r="77" customFormat="false" ht="18" hidden="false" customHeight="true" outlineLevel="0" collapsed="false">
      <c r="A77" s="67" t="s">
        <v>226</v>
      </c>
      <c r="B77" s="1" t="s">
        <v>1718</v>
      </c>
      <c r="D77" s="2" t="s">
        <v>234</v>
      </c>
      <c r="E77" s="84" t="s">
        <v>62</v>
      </c>
      <c r="F77" s="2" t="n">
        <v>1</v>
      </c>
      <c r="H77" s="2" t="n">
        <v>1</v>
      </c>
      <c r="M77" s="2" t="n">
        <v>1</v>
      </c>
      <c r="N77" s="2" t="n">
        <v>1</v>
      </c>
      <c r="P77" s="2" t="n">
        <v>1</v>
      </c>
      <c r="AJ77" s="2" t="n">
        <v>1</v>
      </c>
    </row>
    <row r="78" customFormat="false" ht="18" hidden="false" customHeight="true" outlineLevel="0" collapsed="false">
      <c r="A78" s="67" t="s">
        <v>228</v>
      </c>
      <c r="B78" s="1" t="s">
        <v>1719</v>
      </c>
      <c r="D78" s="2" t="s">
        <v>172</v>
      </c>
      <c r="E78" s="84" t="n">
        <v>43629</v>
      </c>
      <c r="F78" s="2" t="n">
        <v>1</v>
      </c>
      <c r="P78" s="2" t="n">
        <v>1</v>
      </c>
      <c r="W78" s="2" t="n">
        <v>1</v>
      </c>
      <c r="Y78" s="2" t="n">
        <v>1</v>
      </c>
      <c r="AB78" s="2" t="n">
        <v>1</v>
      </c>
    </row>
    <row r="79" customFormat="false" ht="18" hidden="false" customHeight="true" outlineLevel="0" collapsed="false">
      <c r="A79" s="67" t="s">
        <v>230</v>
      </c>
      <c r="B79" s="1" t="s">
        <v>1720</v>
      </c>
      <c r="D79" s="2" t="s">
        <v>167</v>
      </c>
      <c r="E79" s="84" t="n">
        <v>43670</v>
      </c>
      <c r="F79" s="2" t="n">
        <v>1</v>
      </c>
      <c r="W79" s="2" t="n">
        <v>1</v>
      </c>
      <c r="Y79" s="2" t="n">
        <v>1</v>
      </c>
      <c r="AD79" s="2" t="n">
        <v>1</v>
      </c>
    </row>
    <row r="80" customFormat="false" ht="18" hidden="false" customHeight="true" outlineLevel="0" collapsed="false">
      <c r="A80" s="67" t="s">
        <v>232</v>
      </c>
      <c r="B80" s="1" t="s">
        <v>1721</v>
      </c>
      <c r="D80" s="2" t="s">
        <v>262</v>
      </c>
      <c r="E80" s="84" t="n">
        <v>43655</v>
      </c>
      <c r="F80" s="2" t="n">
        <v>1</v>
      </c>
      <c r="O80" s="2" t="n">
        <v>1</v>
      </c>
      <c r="AJ80" s="2" t="n">
        <v>1</v>
      </c>
    </row>
    <row r="81" customFormat="false" ht="18" hidden="false" customHeight="true" outlineLevel="0" collapsed="false">
      <c r="A81" s="67" t="s">
        <v>235</v>
      </c>
      <c r="B81" s="1" t="s">
        <v>1722</v>
      </c>
      <c r="D81" s="2" t="s">
        <v>77</v>
      </c>
      <c r="E81" s="84" t="n">
        <v>43706</v>
      </c>
      <c r="F81" s="2" t="n">
        <v>1</v>
      </c>
      <c r="G81" s="2" t="n">
        <v>1</v>
      </c>
      <c r="H81" s="2" t="n">
        <v>1</v>
      </c>
      <c r="T81" s="2" t="n">
        <v>1</v>
      </c>
    </row>
    <row r="82" customFormat="false" ht="18" hidden="false" customHeight="true" outlineLevel="0" collapsed="false">
      <c r="A82" s="67" t="s">
        <v>237</v>
      </c>
      <c r="B82" s="1" t="s">
        <v>1723</v>
      </c>
      <c r="D82" s="2" t="s">
        <v>77</v>
      </c>
      <c r="E82" s="84" t="n">
        <v>43704</v>
      </c>
      <c r="F82" s="2" t="n">
        <v>1</v>
      </c>
      <c r="M82" s="2" t="n">
        <v>1</v>
      </c>
      <c r="Q82" s="2" t="n">
        <v>1</v>
      </c>
      <c r="R82" s="2" t="n">
        <v>1</v>
      </c>
      <c r="AC82" s="2" t="n">
        <v>1</v>
      </c>
      <c r="AD82" s="2" t="n">
        <v>1</v>
      </c>
    </row>
    <row r="83" customFormat="false" ht="18" hidden="false" customHeight="true" outlineLevel="0" collapsed="false">
      <c r="A83" s="67" t="s">
        <v>240</v>
      </c>
      <c r="B83" s="1" t="s">
        <v>1724</v>
      </c>
      <c r="D83" s="2" t="s">
        <v>160</v>
      </c>
      <c r="E83" s="84" t="n">
        <v>43721</v>
      </c>
      <c r="F83" s="2" t="n">
        <v>1</v>
      </c>
      <c r="G83" s="2" t="n">
        <v>1</v>
      </c>
      <c r="H83" s="2" t="n">
        <v>1</v>
      </c>
      <c r="J83" s="2" t="n">
        <v>1</v>
      </c>
      <c r="P83" s="2" t="n">
        <v>1</v>
      </c>
      <c r="Q83" s="2" t="n">
        <v>1</v>
      </c>
      <c r="R83" s="2" t="n">
        <v>1</v>
      </c>
      <c r="T83" s="2" t="n">
        <v>1</v>
      </c>
      <c r="AD83" s="2" t="n">
        <v>1</v>
      </c>
    </row>
    <row r="84" customFormat="false" ht="18" hidden="false" customHeight="true" outlineLevel="0" collapsed="false">
      <c r="A84" s="67" t="s">
        <v>242</v>
      </c>
      <c r="B84" s="1" t="s">
        <v>1725</v>
      </c>
      <c r="D84" s="2" t="s">
        <v>74</v>
      </c>
      <c r="E84" s="84" t="n">
        <v>43556</v>
      </c>
      <c r="G84" s="2" t="n">
        <v>1</v>
      </c>
      <c r="H84" s="2" t="n">
        <v>1</v>
      </c>
      <c r="R84" s="2" t="n">
        <v>1</v>
      </c>
      <c r="U84" s="2" t="n">
        <v>1</v>
      </c>
      <c r="W84" s="2" t="n">
        <v>1</v>
      </c>
    </row>
    <row r="85" customFormat="false" ht="18" hidden="false" customHeight="true" outlineLevel="0" collapsed="false">
      <c r="A85" s="67" t="s">
        <v>244</v>
      </c>
      <c r="B85" s="1" t="s">
        <v>1726</v>
      </c>
      <c r="D85" s="2" t="s">
        <v>74</v>
      </c>
      <c r="E85" s="84" t="n">
        <v>43728</v>
      </c>
      <c r="F85" s="2" t="n">
        <v>1</v>
      </c>
      <c r="G85" s="2" t="n">
        <v>1</v>
      </c>
      <c r="W85" s="2" t="n">
        <v>1</v>
      </c>
      <c r="AJ85" s="2" t="n">
        <v>1</v>
      </c>
    </row>
    <row r="86" customFormat="false" ht="18" hidden="false" customHeight="true" outlineLevel="0" collapsed="false">
      <c r="A86" s="67" t="s">
        <v>247</v>
      </c>
      <c r="B86" s="1" t="s">
        <v>1727</v>
      </c>
      <c r="D86" s="2" t="s">
        <v>207</v>
      </c>
      <c r="E86" s="84" t="n">
        <v>43612</v>
      </c>
      <c r="F86" s="2" t="n">
        <v>1</v>
      </c>
      <c r="N86" s="2" t="n">
        <v>1</v>
      </c>
      <c r="P86" s="2" t="n">
        <v>1</v>
      </c>
      <c r="AA86" s="2" t="n">
        <v>1</v>
      </c>
      <c r="AB86" s="2" t="n">
        <v>1</v>
      </c>
      <c r="AD86" s="2" t="n">
        <v>1</v>
      </c>
    </row>
    <row r="87" customFormat="false" ht="18" hidden="false" customHeight="true" outlineLevel="0" collapsed="false">
      <c r="A87" s="67" t="s">
        <v>249</v>
      </c>
      <c r="B87" s="1" t="s">
        <v>1728</v>
      </c>
      <c r="D87" s="2" t="s">
        <v>284</v>
      </c>
      <c r="E87" s="84" t="s">
        <v>62</v>
      </c>
      <c r="F87" s="2" t="n">
        <v>1</v>
      </c>
      <c r="G87" s="2" t="n">
        <v>1</v>
      </c>
      <c r="H87" s="2" t="n">
        <v>1</v>
      </c>
      <c r="J87" s="2" t="n">
        <v>1</v>
      </c>
      <c r="K87" s="2" t="n">
        <v>1</v>
      </c>
      <c r="M87" s="2" t="n">
        <v>1</v>
      </c>
      <c r="N87" s="2" t="n">
        <v>1</v>
      </c>
      <c r="O87" s="2" t="n">
        <v>1</v>
      </c>
      <c r="P87" s="2" t="n">
        <v>1</v>
      </c>
      <c r="Q87" s="2" t="n">
        <v>1</v>
      </c>
      <c r="R87" s="2" t="n">
        <v>1</v>
      </c>
      <c r="W87" s="2" t="n">
        <v>1</v>
      </c>
      <c r="X87" s="2" t="n">
        <v>1</v>
      </c>
      <c r="AA87" s="2" t="n">
        <v>1</v>
      </c>
      <c r="AC87" s="2" t="n">
        <v>1</v>
      </c>
      <c r="AD87" s="2" t="n">
        <v>1</v>
      </c>
      <c r="AI87" s="2" t="n">
        <v>1</v>
      </c>
    </row>
    <row r="88" customFormat="false" ht="18" hidden="false" customHeight="true" outlineLevel="0" collapsed="false">
      <c r="A88" s="67" t="s">
        <v>251</v>
      </c>
      <c r="B88" s="1" t="s">
        <v>1729</v>
      </c>
      <c r="D88" s="2" t="s">
        <v>107</v>
      </c>
      <c r="E88" s="84" t="n">
        <v>43728</v>
      </c>
      <c r="F88" s="2" t="n">
        <v>1</v>
      </c>
      <c r="G88" s="2" t="n">
        <v>1</v>
      </c>
      <c r="N88" s="2" t="n">
        <v>1</v>
      </c>
      <c r="R88" s="2" t="n">
        <v>1</v>
      </c>
      <c r="V88" s="2" t="n">
        <v>1</v>
      </c>
      <c r="AA88" s="2" t="n">
        <v>1</v>
      </c>
    </row>
    <row r="89" customFormat="false" ht="18" hidden="false" customHeight="true" outlineLevel="0" collapsed="false">
      <c r="A89" s="67" t="s">
        <v>254</v>
      </c>
      <c r="B89" s="1" t="s">
        <v>1730</v>
      </c>
      <c r="D89" s="2" t="s">
        <v>213</v>
      </c>
      <c r="E89" s="84" t="n">
        <v>43742</v>
      </c>
      <c r="H89" s="2" t="n">
        <v>1</v>
      </c>
      <c r="M89" s="2" t="n">
        <v>1</v>
      </c>
      <c r="P89" s="2" t="n">
        <v>1</v>
      </c>
      <c r="W89" s="2" t="n">
        <v>1</v>
      </c>
      <c r="AA89" s="2" t="n">
        <v>1</v>
      </c>
      <c r="AH89" s="2" t="n">
        <v>1</v>
      </c>
    </row>
    <row r="90" customFormat="false" ht="18" hidden="false" customHeight="true" outlineLevel="0" collapsed="false">
      <c r="A90" s="67" t="s">
        <v>257</v>
      </c>
      <c r="B90" s="1" t="s">
        <v>1731</v>
      </c>
      <c r="D90" s="2" t="s">
        <v>74</v>
      </c>
      <c r="E90" s="84" t="s">
        <v>62</v>
      </c>
      <c r="F90" s="2" t="n">
        <v>1</v>
      </c>
      <c r="H90" s="2" t="n">
        <v>1</v>
      </c>
      <c r="I90" s="2" t="n">
        <v>1</v>
      </c>
      <c r="L90" s="2" t="n">
        <v>1</v>
      </c>
      <c r="N90" s="2" t="n">
        <v>1</v>
      </c>
      <c r="R90" s="2" t="n">
        <v>1</v>
      </c>
      <c r="AA90" s="2" t="n">
        <v>1</v>
      </c>
      <c r="AJ90" s="2" t="n">
        <v>1</v>
      </c>
    </row>
    <row r="91" customFormat="false" ht="18" hidden="false" customHeight="true" outlineLevel="0" collapsed="false">
      <c r="A91" s="67" t="s">
        <v>260</v>
      </c>
      <c r="B91" s="1" t="s">
        <v>1732</v>
      </c>
      <c r="D91" s="2" t="s">
        <v>175</v>
      </c>
      <c r="E91" s="84" t="n">
        <v>43559</v>
      </c>
      <c r="I91" s="2" t="n">
        <v>1</v>
      </c>
      <c r="P91" s="2" t="n">
        <v>1</v>
      </c>
      <c r="Y91" s="2" t="n">
        <v>1</v>
      </c>
      <c r="AD91" s="2" t="n">
        <v>1</v>
      </c>
    </row>
    <row r="92" customFormat="false" ht="18" hidden="false" customHeight="true" outlineLevel="0" collapsed="false">
      <c r="A92" s="67" t="s">
        <v>263</v>
      </c>
      <c r="B92" s="1" t="s">
        <v>1733</v>
      </c>
      <c r="D92" s="2" t="s">
        <v>953</v>
      </c>
      <c r="E92" s="84" t="n">
        <v>43822</v>
      </c>
      <c r="F92" s="2" t="n">
        <v>1</v>
      </c>
      <c r="G92" s="2" t="n">
        <v>1</v>
      </c>
      <c r="H92" s="2" t="n">
        <v>1</v>
      </c>
      <c r="N92" s="2" t="n">
        <v>1</v>
      </c>
      <c r="R92" s="2" t="n">
        <v>1</v>
      </c>
      <c r="W92" s="2" t="n">
        <v>1</v>
      </c>
      <c r="AJ92" s="2" t="n">
        <v>1</v>
      </c>
    </row>
    <row r="93" customFormat="false" ht="18" hidden="false" customHeight="true" outlineLevel="0" collapsed="false">
      <c r="A93" s="67" t="s">
        <v>265</v>
      </c>
      <c r="B93" s="1" t="s">
        <v>1734</v>
      </c>
      <c r="C93" s="2" t="s">
        <v>431</v>
      </c>
      <c r="D93" s="2" t="s">
        <v>107</v>
      </c>
      <c r="E93" s="84" t="n">
        <v>44531</v>
      </c>
      <c r="F93" s="2" t="n">
        <v>1</v>
      </c>
      <c r="AF93" s="2" t="n">
        <v>1</v>
      </c>
    </row>
    <row r="94" customFormat="false" ht="18" hidden="false" customHeight="true" outlineLevel="0" collapsed="false">
      <c r="A94" s="67" t="s">
        <v>267</v>
      </c>
      <c r="B94" s="1" t="s">
        <v>1735</v>
      </c>
      <c r="D94" s="2" t="s">
        <v>239</v>
      </c>
      <c r="E94" s="84" t="s">
        <v>62</v>
      </c>
      <c r="F94" s="2" t="n">
        <v>1</v>
      </c>
      <c r="H94" s="2" t="n">
        <v>1</v>
      </c>
      <c r="I94" s="2" t="n">
        <v>1</v>
      </c>
      <c r="U94" s="2" t="n">
        <v>1</v>
      </c>
      <c r="W94" s="2" t="n">
        <v>1</v>
      </c>
      <c r="AD94" s="2" t="n">
        <v>1</v>
      </c>
    </row>
    <row r="95" customFormat="false" ht="18" hidden="false" customHeight="true" outlineLevel="0" collapsed="false">
      <c r="A95" s="67" t="s">
        <v>269</v>
      </c>
      <c r="B95" s="1" t="s">
        <v>1736</v>
      </c>
      <c r="D95" s="2" t="s">
        <v>563</v>
      </c>
      <c r="E95" s="84" t="n">
        <v>43586</v>
      </c>
      <c r="F95" s="2" t="s">
        <v>62</v>
      </c>
    </row>
    <row r="96" customFormat="false" ht="18" hidden="false" customHeight="true" outlineLevel="0" collapsed="false">
      <c r="A96" s="67" t="s">
        <v>271</v>
      </c>
      <c r="B96" s="1" t="s">
        <v>1737</v>
      </c>
      <c r="D96" s="2" t="s">
        <v>74</v>
      </c>
      <c r="E96" s="84" t="n">
        <v>43718</v>
      </c>
      <c r="O96" s="2" t="n">
        <v>1</v>
      </c>
      <c r="S96" s="2" t="n">
        <v>1</v>
      </c>
      <c r="AC96" s="2" t="n">
        <v>1</v>
      </c>
    </row>
    <row r="97" customFormat="false" ht="18" hidden="false" customHeight="true" outlineLevel="0" collapsed="false">
      <c r="A97" s="67" t="s">
        <v>274</v>
      </c>
      <c r="B97" s="1" t="s">
        <v>1738</v>
      </c>
      <c r="D97" s="2" t="s">
        <v>474</v>
      </c>
      <c r="E97" s="84" t="n">
        <v>43711</v>
      </c>
      <c r="F97" s="2" t="n">
        <v>3</v>
      </c>
      <c r="H97" s="2" t="n">
        <v>1</v>
      </c>
      <c r="AJ97" s="2" t="n">
        <v>2</v>
      </c>
    </row>
    <row r="98" customFormat="false" ht="18" hidden="false" customHeight="true" outlineLevel="0" collapsed="false">
      <c r="A98" s="67" t="s">
        <v>276</v>
      </c>
      <c r="B98" s="1" t="s">
        <v>1739</v>
      </c>
      <c r="D98" s="2" t="s">
        <v>74</v>
      </c>
      <c r="E98" s="84" t="n">
        <v>43686</v>
      </c>
      <c r="F98" s="2" t="s">
        <v>62</v>
      </c>
    </row>
    <row r="99" customFormat="false" ht="18" hidden="false" customHeight="true" outlineLevel="0" collapsed="false">
      <c r="A99" s="67" t="s">
        <v>278</v>
      </c>
      <c r="B99" s="1" t="s">
        <v>1740</v>
      </c>
      <c r="D99" s="2" t="s">
        <v>74</v>
      </c>
      <c r="E99" s="84" t="n">
        <v>43633</v>
      </c>
      <c r="F99" s="2" t="s">
        <v>62</v>
      </c>
    </row>
    <row r="100" customFormat="false" ht="18" hidden="false" customHeight="true" outlineLevel="0" collapsed="false">
      <c r="A100" s="67" t="s">
        <v>280</v>
      </c>
      <c r="B100" s="1" t="s">
        <v>1741</v>
      </c>
      <c r="D100" s="2" t="s">
        <v>77</v>
      </c>
      <c r="E100" s="84" t="n">
        <v>43922</v>
      </c>
      <c r="F100" s="2" t="n">
        <v>1</v>
      </c>
      <c r="G100" s="2" t="n">
        <v>1</v>
      </c>
      <c r="I100" s="2" t="n">
        <v>1</v>
      </c>
      <c r="Q100" s="2" t="n">
        <v>1</v>
      </c>
      <c r="AD100" s="2" t="n">
        <v>1</v>
      </c>
      <c r="AJ100" s="2" t="n">
        <v>1</v>
      </c>
    </row>
    <row r="101" customFormat="false" ht="18" hidden="false" customHeight="true" outlineLevel="0" collapsed="false">
      <c r="A101" s="67" t="s">
        <v>282</v>
      </c>
      <c r="B101" s="1" t="s">
        <v>1742</v>
      </c>
      <c r="D101" s="2" t="s">
        <v>262</v>
      </c>
      <c r="E101" s="84" t="n">
        <v>43726</v>
      </c>
      <c r="F101" s="2" t="n">
        <v>1</v>
      </c>
      <c r="G101" s="2" t="n">
        <v>1</v>
      </c>
      <c r="H101" s="2" t="n">
        <v>1</v>
      </c>
      <c r="AJ101" s="2" t="n">
        <v>1</v>
      </c>
    </row>
    <row r="102" customFormat="false" ht="18" hidden="false" customHeight="true" outlineLevel="0" collapsed="false">
      <c r="A102" s="67" t="s">
        <v>285</v>
      </c>
      <c r="B102" s="1" t="s">
        <v>1743</v>
      </c>
      <c r="D102" s="2" t="s">
        <v>662</v>
      </c>
      <c r="E102" s="84" t="n">
        <v>43601</v>
      </c>
      <c r="F102" s="2" t="n">
        <v>1</v>
      </c>
      <c r="H102" s="2" t="n">
        <v>1</v>
      </c>
      <c r="U102" s="2" t="n">
        <v>1</v>
      </c>
      <c r="W102" s="2" t="n">
        <v>1</v>
      </c>
      <c r="AF102" s="2" t="n">
        <v>1</v>
      </c>
      <c r="AG102" s="2" t="n">
        <v>1</v>
      </c>
    </row>
    <row r="103" customFormat="false" ht="18" hidden="false" customHeight="true" outlineLevel="0" collapsed="false">
      <c r="A103" s="67" t="s">
        <v>287</v>
      </c>
      <c r="B103" s="1" t="s">
        <v>1744</v>
      </c>
      <c r="D103" s="2" t="s">
        <v>662</v>
      </c>
      <c r="E103" s="84" t="n">
        <v>43661</v>
      </c>
      <c r="F103" s="2" t="n">
        <v>1</v>
      </c>
      <c r="H103" s="2" t="n">
        <v>1</v>
      </c>
      <c r="U103" s="2" t="n">
        <v>1</v>
      </c>
      <c r="W103" s="2" t="n">
        <v>1</v>
      </c>
      <c r="AF103" s="2" t="n">
        <v>1</v>
      </c>
      <c r="AG103" s="2" t="n">
        <v>1</v>
      </c>
    </row>
    <row r="104" customFormat="false" ht="18" hidden="false" customHeight="true" outlineLevel="0" collapsed="false">
      <c r="A104" s="67" t="s">
        <v>289</v>
      </c>
      <c r="B104" s="1" t="s">
        <v>1745</v>
      </c>
      <c r="D104" s="2" t="s">
        <v>107</v>
      </c>
      <c r="E104" s="84" t="s">
        <v>62</v>
      </c>
      <c r="G104" s="2" t="n">
        <v>1</v>
      </c>
      <c r="I104" s="2" t="n">
        <v>1</v>
      </c>
      <c r="R104" s="2" t="n">
        <v>1</v>
      </c>
      <c r="W104" s="2" t="n">
        <v>1</v>
      </c>
      <c r="AC104" s="2" t="n">
        <v>1</v>
      </c>
      <c r="AD104" s="2" t="n">
        <v>1</v>
      </c>
    </row>
    <row r="105" customFormat="false" ht="18" hidden="false" customHeight="true" outlineLevel="0" collapsed="false">
      <c r="A105" s="67" t="s">
        <v>291</v>
      </c>
      <c r="B105" s="1" t="s">
        <v>1746</v>
      </c>
      <c r="D105" s="2" t="s">
        <v>253</v>
      </c>
      <c r="E105" s="84" t="n">
        <v>43701</v>
      </c>
      <c r="I105" s="2" t="n">
        <v>1</v>
      </c>
    </row>
    <row r="106" customFormat="false" ht="18" hidden="false" customHeight="true" outlineLevel="0" collapsed="false">
      <c r="A106" s="67" t="s">
        <v>294</v>
      </c>
      <c r="B106" s="1" t="s">
        <v>1747</v>
      </c>
      <c r="D106" s="2" t="s">
        <v>107</v>
      </c>
      <c r="E106" s="84" t="n">
        <v>44105</v>
      </c>
      <c r="F106" s="2" t="n">
        <v>1</v>
      </c>
      <c r="H106" s="2" t="n">
        <v>1</v>
      </c>
      <c r="T106" s="2" t="n">
        <v>1</v>
      </c>
      <c r="W106" s="2" t="n">
        <v>1</v>
      </c>
    </row>
    <row r="107" customFormat="false" ht="18" hidden="false" customHeight="true" outlineLevel="0" collapsed="false">
      <c r="A107" s="67" t="s">
        <v>296</v>
      </c>
      <c r="B107" s="1" t="s">
        <v>1748</v>
      </c>
      <c r="D107" s="2" t="s">
        <v>74</v>
      </c>
      <c r="E107" s="84" t="n">
        <v>43559</v>
      </c>
      <c r="F107" s="2" t="n">
        <v>1</v>
      </c>
      <c r="I107" s="2" t="n">
        <v>1</v>
      </c>
      <c r="R107" s="2" t="n">
        <v>1</v>
      </c>
      <c r="X107" s="2" t="n">
        <v>1</v>
      </c>
      <c r="AA107" s="2" t="n">
        <v>1</v>
      </c>
      <c r="AC107" s="2" t="n">
        <v>1</v>
      </c>
    </row>
    <row r="108" customFormat="false" ht="18" hidden="false" customHeight="true" outlineLevel="0" collapsed="false">
      <c r="A108" s="67" t="s">
        <v>298</v>
      </c>
      <c r="B108" s="1" t="s">
        <v>1749</v>
      </c>
      <c r="D108" s="2" t="s">
        <v>74</v>
      </c>
      <c r="E108" s="84" t="n">
        <v>43736</v>
      </c>
      <c r="F108" s="2" t="n">
        <v>1</v>
      </c>
      <c r="N108" s="2" t="n">
        <v>1</v>
      </c>
      <c r="AJ108" s="2" t="n">
        <v>1</v>
      </c>
    </row>
    <row r="109" customFormat="false" ht="18" hidden="false" customHeight="true" outlineLevel="0" collapsed="false">
      <c r="A109" s="67" t="s">
        <v>300</v>
      </c>
      <c r="B109" s="1" t="s">
        <v>1750</v>
      </c>
      <c r="D109" s="2" t="s">
        <v>234</v>
      </c>
      <c r="E109" s="84" t="s">
        <v>62</v>
      </c>
      <c r="F109" s="2" t="n">
        <v>1</v>
      </c>
      <c r="K109" s="2" t="n">
        <v>1</v>
      </c>
      <c r="W109" s="2" t="n">
        <v>1</v>
      </c>
      <c r="Y109" s="2" t="n">
        <v>1</v>
      </c>
      <c r="AA109" s="2" t="n">
        <v>1</v>
      </c>
      <c r="AC109" s="2" t="n">
        <v>1</v>
      </c>
    </row>
    <row r="110" customFormat="false" ht="18" hidden="false" customHeight="true" outlineLevel="0" collapsed="false">
      <c r="A110" s="67" t="s">
        <v>302</v>
      </c>
      <c r="B110" s="1" t="s">
        <v>1751</v>
      </c>
      <c r="D110" s="2" t="s">
        <v>89</v>
      </c>
      <c r="E110" s="84" t="n">
        <v>43857</v>
      </c>
      <c r="F110" s="2" t="n">
        <v>1</v>
      </c>
      <c r="H110" s="2" t="n">
        <v>1</v>
      </c>
      <c r="I110" s="2" t="n">
        <v>1</v>
      </c>
      <c r="M110" s="2" t="n">
        <v>1</v>
      </c>
      <c r="AB110" s="2" t="n">
        <v>1</v>
      </c>
      <c r="AD110" s="2" t="n">
        <v>1</v>
      </c>
    </row>
    <row r="111" customFormat="false" ht="18" hidden="false" customHeight="true" outlineLevel="0" collapsed="false">
      <c r="A111" s="67" t="s">
        <v>304</v>
      </c>
      <c r="B111" s="1" t="s">
        <v>1752</v>
      </c>
      <c r="D111" s="2" t="s">
        <v>847</v>
      </c>
      <c r="E111" s="84" t="n">
        <v>43719</v>
      </c>
      <c r="F111" s="2" t="n">
        <v>1</v>
      </c>
      <c r="T111" s="2" t="n">
        <v>1</v>
      </c>
      <c r="U111" s="2" t="n">
        <v>1</v>
      </c>
      <c r="V111" s="2" t="n">
        <v>1</v>
      </c>
    </row>
    <row r="112" customFormat="false" ht="18" hidden="false" customHeight="true" outlineLevel="0" collapsed="false">
      <c r="A112" s="67" t="s">
        <v>306</v>
      </c>
      <c r="B112" s="1" t="s">
        <v>1753</v>
      </c>
      <c r="D112" s="2" t="s">
        <v>74</v>
      </c>
      <c r="E112" s="84" t="n">
        <v>43998</v>
      </c>
      <c r="F112" s="2" t="n">
        <v>1</v>
      </c>
      <c r="I112" s="2" t="n">
        <v>1</v>
      </c>
    </row>
    <row r="113" customFormat="false" ht="18" hidden="false" customHeight="true" outlineLevel="0" collapsed="false">
      <c r="E113" s="84"/>
    </row>
    <row r="114" customFormat="false" ht="18" hidden="false" customHeight="true" outlineLevel="0" collapsed="false">
      <c r="C114" s="2" t="n">
        <f aca="false">COUNTA(C11:C112)</f>
        <v>2</v>
      </c>
      <c r="E114" s="84"/>
    </row>
    <row r="115" customFormat="false" ht="18" hidden="false" customHeight="true" outlineLevel="0" collapsed="false">
      <c r="E115" s="84"/>
    </row>
    <row r="116" customFormat="false" ht="18" hidden="false" customHeight="true" outlineLevel="0" collapsed="false">
      <c r="E116" s="84"/>
    </row>
    <row r="117" customFormat="false" ht="18" hidden="false" customHeight="true" outlineLevel="0" collapsed="false">
      <c r="E117" s="84"/>
    </row>
    <row r="118" customFormat="false" ht="18" hidden="false" customHeight="true" outlineLevel="0" collapsed="false">
      <c r="E118" s="84"/>
    </row>
    <row r="119" customFormat="false" ht="18" hidden="false" customHeight="true" outlineLevel="0" collapsed="false">
      <c r="E119" s="84"/>
    </row>
    <row r="120" customFormat="false" ht="18" hidden="false" customHeight="true" outlineLevel="0" collapsed="false">
      <c r="E120" s="84"/>
    </row>
    <row r="121" customFormat="false" ht="18" hidden="false" customHeight="true" outlineLevel="0" collapsed="false">
      <c r="E121" s="84"/>
    </row>
    <row r="122" customFormat="false" ht="18" hidden="false" customHeight="true" outlineLevel="0" collapsed="false">
      <c r="E122" s="84"/>
    </row>
    <row r="123" customFormat="false" ht="18" hidden="false" customHeight="true" outlineLevel="0" collapsed="false">
      <c r="E123" s="84"/>
    </row>
    <row r="124" customFormat="false" ht="18" hidden="false" customHeight="true" outlineLevel="0" collapsed="false">
      <c r="E124" s="84"/>
    </row>
    <row r="125" customFormat="false" ht="18" hidden="false" customHeight="true" outlineLevel="0" collapsed="false">
      <c r="E125" s="84"/>
    </row>
    <row r="126" customFormat="false" ht="18" hidden="false" customHeight="true" outlineLevel="0" collapsed="false">
      <c r="E126" s="84"/>
    </row>
    <row r="127" customFormat="false" ht="18" hidden="false" customHeight="true" outlineLevel="0" collapsed="false">
      <c r="E127" s="84"/>
    </row>
    <row r="128" customFormat="false" ht="18" hidden="false" customHeight="true" outlineLevel="0" collapsed="false">
      <c r="E128" s="84"/>
    </row>
    <row r="129" customFormat="false" ht="18" hidden="false" customHeight="true" outlineLevel="0" collapsed="false">
      <c r="E129" s="84"/>
    </row>
    <row r="130" customFormat="false" ht="18" hidden="false" customHeight="true" outlineLevel="0" collapsed="false">
      <c r="E130" s="84"/>
    </row>
    <row r="131" customFormat="false" ht="18" hidden="false" customHeight="true" outlineLevel="0" collapsed="false">
      <c r="E131" s="84"/>
    </row>
    <row r="132" customFormat="false" ht="18" hidden="false" customHeight="true" outlineLevel="0" collapsed="false">
      <c r="E132" s="84"/>
    </row>
    <row r="133" customFormat="false" ht="18" hidden="false" customHeight="true" outlineLevel="0" collapsed="false">
      <c r="E133" s="84"/>
    </row>
    <row r="134" customFormat="false" ht="18" hidden="false" customHeight="true" outlineLevel="0" collapsed="false">
      <c r="E134" s="84"/>
    </row>
    <row r="135" customFormat="false" ht="18" hidden="false" customHeight="true" outlineLevel="0" collapsed="false">
      <c r="E135" s="84"/>
    </row>
    <row r="136" customFormat="false" ht="18" hidden="false" customHeight="true" outlineLevel="0" collapsed="false">
      <c r="E136" s="84"/>
    </row>
    <row r="137" customFormat="false" ht="18" hidden="false" customHeight="true" outlineLevel="0" collapsed="false">
      <c r="E137" s="84"/>
    </row>
    <row r="138" customFormat="false" ht="18" hidden="false" customHeight="true" outlineLevel="0" collapsed="false">
      <c r="E138" s="84"/>
    </row>
    <row r="139" customFormat="false" ht="18" hidden="false" customHeight="true" outlineLevel="0" collapsed="false">
      <c r="E139" s="84"/>
    </row>
    <row r="140" customFormat="false" ht="18" hidden="false" customHeight="true" outlineLevel="0" collapsed="false">
      <c r="E140" s="84"/>
    </row>
    <row r="141" customFormat="false" ht="18" hidden="false" customHeight="true" outlineLevel="0" collapsed="false">
      <c r="E141" s="84"/>
    </row>
    <row r="142" customFormat="false" ht="18" hidden="false" customHeight="true" outlineLevel="0" collapsed="false">
      <c r="E142" s="84"/>
    </row>
    <row r="143" customFormat="false" ht="18" hidden="false" customHeight="true" outlineLevel="0" collapsed="false">
      <c r="E143" s="84"/>
    </row>
    <row r="144" customFormat="false" ht="18" hidden="false" customHeight="true" outlineLevel="0" collapsed="false">
      <c r="E144" s="84"/>
    </row>
    <row r="145" customFormat="false" ht="18" hidden="false" customHeight="true" outlineLevel="0" collapsed="false">
      <c r="E145" s="84"/>
    </row>
    <row r="146" customFormat="false" ht="18" hidden="false" customHeight="true" outlineLevel="0" collapsed="false">
      <c r="E146" s="84"/>
    </row>
    <row r="147" customFormat="false" ht="18" hidden="false" customHeight="true" outlineLevel="0" collapsed="false">
      <c r="E147" s="84"/>
    </row>
    <row r="148" customFormat="false" ht="18" hidden="false" customHeight="true" outlineLevel="0" collapsed="false">
      <c r="E148" s="84"/>
    </row>
    <row r="149" customFormat="false" ht="18" hidden="false" customHeight="true" outlineLevel="0" collapsed="false">
      <c r="E149" s="84"/>
    </row>
    <row r="150" customFormat="false" ht="18" hidden="false" customHeight="true" outlineLevel="0" collapsed="false">
      <c r="E150" s="84"/>
    </row>
    <row r="151" customFormat="false" ht="18" hidden="false" customHeight="true" outlineLevel="0" collapsed="false">
      <c r="E151" s="84"/>
    </row>
    <row r="152" customFormat="false" ht="18" hidden="false" customHeight="true" outlineLevel="0" collapsed="false">
      <c r="E152" s="84"/>
    </row>
    <row r="153" customFormat="false" ht="18" hidden="false" customHeight="true" outlineLevel="0" collapsed="false">
      <c r="E153" s="84"/>
    </row>
    <row r="154" customFormat="false" ht="18" hidden="false" customHeight="true" outlineLevel="0" collapsed="false">
      <c r="E154" s="84"/>
    </row>
    <row r="155" customFormat="false" ht="18" hidden="false" customHeight="true" outlineLevel="0" collapsed="false">
      <c r="E155" s="84"/>
    </row>
    <row r="156" customFormat="false" ht="18" hidden="false" customHeight="true" outlineLevel="0" collapsed="false">
      <c r="E156" s="84"/>
    </row>
    <row r="157" customFormat="false" ht="18" hidden="false" customHeight="true" outlineLevel="0" collapsed="false">
      <c r="E157" s="84"/>
    </row>
    <row r="158" customFormat="false" ht="18" hidden="false" customHeight="true" outlineLevel="0" collapsed="false">
      <c r="E158" s="84"/>
    </row>
    <row r="159" customFormat="false" ht="18" hidden="false" customHeight="true" outlineLevel="0" collapsed="false">
      <c r="E159" s="84"/>
    </row>
    <row r="160" customFormat="false" ht="18" hidden="false" customHeight="true" outlineLevel="0" collapsed="false">
      <c r="E160" s="84"/>
    </row>
    <row r="161" customFormat="false" ht="18" hidden="false" customHeight="true" outlineLevel="0" collapsed="false">
      <c r="E161" s="84"/>
    </row>
    <row r="162" customFormat="false" ht="18" hidden="false" customHeight="true" outlineLevel="0" collapsed="false">
      <c r="E162" s="84"/>
    </row>
    <row r="163" customFormat="false" ht="18" hidden="false" customHeight="true" outlineLevel="0" collapsed="false">
      <c r="E163" s="84"/>
    </row>
    <row r="164" customFormat="false" ht="18" hidden="false" customHeight="true" outlineLevel="0" collapsed="false">
      <c r="E164" s="84"/>
    </row>
    <row r="165" customFormat="false" ht="18" hidden="false" customHeight="true" outlineLevel="0" collapsed="false">
      <c r="E165" s="84"/>
    </row>
    <row r="166" customFormat="false" ht="18" hidden="false" customHeight="true" outlineLevel="0" collapsed="false">
      <c r="E166" s="84"/>
    </row>
    <row r="167" customFormat="false" ht="18" hidden="false" customHeight="true" outlineLevel="0" collapsed="false">
      <c r="E167" s="84"/>
    </row>
    <row r="168" customFormat="false" ht="18" hidden="false" customHeight="true" outlineLevel="0" collapsed="false">
      <c r="E168" s="84"/>
    </row>
    <row r="169" customFormat="false" ht="18" hidden="false" customHeight="true" outlineLevel="0" collapsed="false">
      <c r="E169" s="84"/>
    </row>
    <row r="170" customFormat="false" ht="18" hidden="false" customHeight="true" outlineLevel="0" collapsed="false">
      <c r="E170" s="84"/>
    </row>
    <row r="171" customFormat="false" ht="18" hidden="false" customHeight="true" outlineLevel="0" collapsed="false">
      <c r="E171" s="84"/>
    </row>
    <row r="172" customFormat="false" ht="18" hidden="false" customHeight="true" outlineLevel="0" collapsed="false">
      <c r="E172" s="84"/>
    </row>
    <row r="173" customFormat="false" ht="18" hidden="false" customHeight="true" outlineLevel="0" collapsed="false">
      <c r="E173" s="84"/>
    </row>
    <row r="174" customFormat="false" ht="18" hidden="false" customHeight="true" outlineLevel="0" collapsed="false">
      <c r="E174" s="84"/>
    </row>
    <row r="175" customFormat="false" ht="18" hidden="false" customHeight="true" outlineLevel="0" collapsed="false">
      <c r="E175" s="84"/>
    </row>
    <row r="176" customFormat="false" ht="18" hidden="false" customHeight="true" outlineLevel="0" collapsed="false">
      <c r="E176" s="84"/>
    </row>
    <row r="177" customFormat="false" ht="18" hidden="false" customHeight="true" outlineLevel="0" collapsed="false">
      <c r="E177" s="84"/>
    </row>
    <row r="178" customFormat="false" ht="18" hidden="false" customHeight="true" outlineLevel="0" collapsed="false">
      <c r="E178" s="84"/>
    </row>
    <row r="179" customFormat="false" ht="18" hidden="false" customHeight="true" outlineLevel="0" collapsed="false">
      <c r="E179" s="84"/>
    </row>
    <row r="180" customFormat="false" ht="18" hidden="false" customHeight="true" outlineLevel="0" collapsed="false">
      <c r="E180" s="84"/>
    </row>
    <row r="181" customFormat="false" ht="18" hidden="false" customHeight="true" outlineLevel="0" collapsed="false">
      <c r="E181" s="84"/>
    </row>
    <row r="182" customFormat="false" ht="18" hidden="false" customHeight="true" outlineLevel="0" collapsed="false">
      <c r="E182" s="84"/>
    </row>
    <row r="183" customFormat="false" ht="18" hidden="false" customHeight="true" outlineLevel="0" collapsed="false">
      <c r="E183" s="84"/>
    </row>
    <row r="184" customFormat="false" ht="18" hidden="false" customHeight="true" outlineLevel="0" collapsed="false">
      <c r="E184" s="84"/>
    </row>
    <row r="185" customFormat="false" ht="18" hidden="false" customHeight="true" outlineLevel="0" collapsed="false">
      <c r="E185" s="84"/>
    </row>
    <row r="186" customFormat="false" ht="18" hidden="false" customHeight="true" outlineLevel="0" collapsed="false">
      <c r="E186" s="84"/>
    </row>
    <row r="187" customFormat="false" ht="18" hidden="false" customHeight="true" outlineLevel="0" collapsed="false">
      <c r="E187" s="84"/>
    </row>
    <row r="188" customFormat="false" ht="18" hidden="false" customHeight="true" outlineLevel="0" collapsed="false">
      <c r="E188" s="84"/>
    </row>
    <row r="189" customFormat="false" ht="18" hidden="false" customHeight="true" outlineLevel="0" collapsed="false">
      <c r="E189" s="84"/>
    </row>
    <row r="190" customFormat="false" ht="18" hidden="false" customHeight="true" outlineLevel="0" collapsed="false">
      <c r="E190" s="84"/>
    </row>
    <row r="191" customFormat="false" ht="18" hidden="false" customHeight="true" outlineLevel="0" collapsed="false">
      <c r="E191" s="84"/>
    </row>
    <row r="192" customFormat="false" ht="18" hidden="false" customHeight="true" outlineLevel="0" collapsed="false">
      <c r="E192" s="84"/>
    </row>
    <row r="193" customFormat="false" ht="18" hidden="false" customHeight="true" outlineLevel="0" collapsed="false">
      <c r="E193" s="84"/>
    </row>
    <row r="194" customFormat="false" ht="18" hidden="false" customHeight="true" outlineLevel="0" collapsed="false">
      <c r="E194" s="84"/>
    </row>
    <row r="195" customFormat="false" ht="18" hidden="false" customHeight="true" outlineLevel="0" collapsed="false">
      <c r="E195" s="84"/>
    </row>
    <row r="196" customFormat="false" ht="18" hidden="false" customHeight="true" outlineLevel="0" collapsed="false">
      <c r="E196" s="84"/>
    </row>
    <row r="199" customFormat="false" ht="18" hidden="false" customHeight="true" outlineLevel="0" collapsed="false">
      <c r="E199" s="84"/>
    </row>
    <row r="200" customFormat="false" ht="18" hidden="false" customHeight="true" outlineLevel="0" collapsed="false">
      <c r="E200" s="84"/>
    </row>
    <row r="201" customFormat="false" ht="18" hidden="false" customHeight="true" outlineLevel="0" collapsed="false">
      <c r="E201" s="84"/>
    </row>
    <row r="202" customFormat="false" ht="18" hidden="false" customHeight="true" outlineLevel="0" collapsed="false">
      <c r="E202" s="84"/>
    </row>
    <row r="203" customFormat="false" ht="18" hidden="false" customHeight="true" outlineLevel="0" collapsed="false">
      <c r="E203" s="84"/>
    </row>
    <row r="204" customFormat="false" ht="18" hidden="false" customHeight="true" outlineLevel="0" collapsed="false">
      <c r="E204" s="84"/>
    </row>
    <row r="205" customFormat="false" ht="18" hidden="false" customHeight="true" outlineLevel="0" collapsed="false">
      <c r="E205" s="84"/>
    </row>
    <row r="206" customFormat="false" ht="18" hidden="false" customHeight="true" outlineLevel="0" collapsed="false">
      <c r="E206" s="84"/>
    </row>
    <row r="207" customFormat="false" ht="18" hidden="false" customHeight="true" outlineLevel="0" collapsed="false">
      <c r="E207" s="84"/>
    </row>
    <row r="208" customFormat="false" ht="18" hidden="false" customHeight="true" outlineLevel="0" collapsed="false">
      <c r="E208" s="84"/>
    </row>
    <row r="209" customFormat="false" ht="18" hidden="false" customHeight="true" outlineLevel="0" collapsed="false">
      <c r="E209" s="84"/>
    </row>
    <row r="210" customFormat="false" ht="18" hidden="false" customHeight="true" outlineLevel="0" collapsed="false">
      <c r="E210" s="84"/>
    </row>
    <row r="211" customFormat="false" ht="18" hidden="false" customHeight="true" outlineLevel="0" collapsed="false">
      <c r="E211" s="84"/>
    </row>
    <row r="212" customFormat="false" ht="18" hidden="false" customHeight="true" outlineLevel="0" collapsed="false">
      <c r="E212" s="84"/>
    </row>
    <row r="213" customFormat="false" ht="18" hidden="false" customHeight="true" outlineLevel="0" collapsed="false">
      <c r="E213" s="84"/>
    </row>
    <row r="214" customFormat="false" ht="18" hidden="false" customHeight="true" outlineLevel="0" collapsed="false">
      <c r="E214" s="84"/>
    </row>
    <row r="215" customFormat="false" ht="18" hidden="false" customHeight="true" outlineLevel="0" collapsed="false">
      <c r="E215" s="84"/>
    </row>
    <row r="216" customFormat="false" ht="18" hidden="false" customHeight="true" outlineLevel="0" collapsed="false">
      <c r="E216" s="84"/>
    </row>
    <row r="217" customFormat="false" ht="18" hidden="false" customHeight="true" outlineLevel="0" collapsed="false">
      <c r="E217" s="84"/>
    </row>
    <row r="218" customFormat="false" ht="18" hidden="false" customHeight="true" outlineLevel="0" collapsed="false">
      <c r="E218" s="84"/>
    </row>
    <row r="219" customFormat="false" ht="18" hidden="false" customHeight="true" outlineLevel="0" collapsed="false">
      <c r="E219" s="84"/>
    </row>
    <row r="220" customFormat="false" ht="18" hidden="false" customHeight="true" outlineLevel="0" collapsed="false">
      <c r="E220" s="84"/>
    </row>
    <row r="221" customFormat="false" ht="18" hidden="false" customHeight="true" outlineLevel="0" collapsed="false">
      <c r="E221" s="84"/>
    </row>
    <row r="222" customFormat="false" ht="18" hidden="false" customHeight="true" outlineLevel="0" collapsed="false">
      <c r="E222" s="84"/>
    </row>
    <row r="223" customFormat="false" ht="18" hidden="false" customHeight="true" outlineLevel="0" collapsed="false">
      <c r="E223" s="84"/>
    </row>
    <row r="224" customFormat="false" ht="18" hidden="false" customHeight="true" outlineLevel="0" collapsed="false">
      <c r="E224" s="84"/>
    </row>
    <row r="225" customFormat="false" ht="18" hidden="false" customHeight="true" outlineLevel="0" collapsed="false">
      <c r="E225" s="84"/>
    </row>
    <row r="226" customFormat="false" ht="18" hidden="false" customHeight="true" outlineLevel="0" collapsed="false">
      <c r="E226" s="84"/>
    </row>
    <row r="227" customFormat="false" ht="18" hidden="false" customHeight="true" outlineLevel="0" collapsed="false">
      <c r="E227" s="84"/>
    </row>
    <row r="228" customFormat="false" ht="18" hidden="false" customHeight="true" outlineLevel="0" collapsed="false">
      <c r="E228" s="84"/>
    </row>
    <row r="229" customFormat="false" ht="18" hidden="false" customHeight="true" outlineLevel="0" collapsed="false">
      <c r="E229" s="84"/>
    </row>
    <row r="230" customFormat="false" ht="18" hidden="false" customHeight="true" outlineLevel="0" collapsed="false">
      <c r="E230" s="84"/>
    </row>
    <row r="231" customFormat="false" ht="18" hidden="false" customHeight="true" outlineLevel="0" collapsed="false">
      <c r="E231" s="84"/>
    </row>
    <row r="232" customFormat="false" ht="18" hidden="false" customHeight="true" outlineLevel="0" collapsed="false">
      <c r="E232" s="84"/>
    </row>
    <row r="233" customFormat="false" ht="18" hidden="false" customHeight="true" outlineLevel="0" collapsed="false">
      <c r="E233" s="84"/>
    </row>
    <row r="234" customFormat="false" ht="18" hidden="false" customHeight="true" outlineLevel="0" collapsed="false">
      <c r="E234" s="84"/>
    </row>
    <row r="235" customFormat="false" ht="18" hidden="false" customHeight="true" outlineLevel="0" collapsed="false">
      <c r="E235" s="84"/>
    </row>
    <row r="236" customFormat="false" ht="18" hidden="false" customHeight="true" outlineLevel="0" collapsed="false">
      <c r="E236" s="84"/>
    </row>
    <row r="237" customFormat="false" ht="18" hidden="false" customHeight="true" outlineLevel="0" collapsed="false">
      <c r="E237" s="84"/>
    </row>
    <row r="238" customFormat="false" ht="18" hidden="false" customHeight="true" outlineLevel="0" collapsed="false">
      <c r="E238" s="84"/>
    </row>
    <row r="239" customFormat="false" ht="18" hidden="false" customHeight="true" outlineLevel="0" collapsed="false">
      <c r="E239" s="84"/>
    </row>
    <row r="241" customFormat="false" ht="18" hidden="false" customHeight="true" outlineLevel="0" collapsed="false">
      <c r="E241" s="84"/>
    </row>
    <row r="242" customFormat="false" ht="18" hidden="false" customHeight="true" outlineLevel="0" collapsed="false">
      <c r="E242" s="84"/>
    </row>
    <row r="243" customFormat="false" ht="18" hidden="false" customHeight="true" outlineLevel="0" collapsed="false">
      <c r="E243" s="84"/>
    </row>
    <row r="244" customFormat="false" ht="18" hidden="false" customHeight="true" outlineLevel="0" collapsed="false">
      <c r="E244" s="84"/>
    </row>
    <row r="245" customFormat="false" ht="18" hidden="false" customHeight="true" outlineLevel="0" collapsed="false">
      <c r="E245" s="84"/>
    </row>
    <row r="246" customFormat="false" ht="18" hidden="false" customHeight="true" outlineLevel="0" collapsed="false">
      <c r="E246" s="84"/>
    </row>
    <row r="247" customFormat="false" ht="18" hidden="false" customHeight="true" outlineLevel="0" collapsed="false">
      <c r="E247" s="84"/>
    </row>
    <row r="248" customFormat="false" ht="18" hidden="false" customHeight="true" outlineLevel="0" collapsed="false">
      <c r="E248" s="84"/>
    </row>
    <row r="249" customFormat="false" ht="18" hidden="false" customHeight="true" outlineLevel="0" collapsed="false">
      <c r="E249" s="84"/>
    </row>
    <row r="250" customFormat="false" ht="18" hidden="false" customHeight="true" outlineLevel="0" collapsed="false">
      <c r="E250" s="84"/>
    </row>
    <row r="252" customFormat="false" ht="18" hidden="false" customHeight="true" outlineLevel="0" collapsed="false">
      <c r="E252" s="84"/>
    </row>
    <row r="253" customFormat="false" ht="18" hidden="false" customHeight="true" outlineLevel="0" collapsed="false">
      <c r="E253" s="84"/>
    </row>
    <row r="254" customFormat="false" ht="18" hidden="false" customHeight="true" outlineLevel="0" collapsed="false">
      <c r="E254" s="84"/>
    </row>
    <row r="255" customFormat="false" ht="18" hidden="false" customHeight="true" outlineLevel="0" collapsed="false">
      <c r="E255" s="84"/>
    </row>
    <row r="256" customFormat="false" ht="18" hidden="false" customHeight="true" outlineLevel="0" collapsed="false">
      <c r="E256" s="84"/>
    </row>
    <row r="257" customFormat="false" ht="18" hidden="false" customHeight="true" outlineLevel="0" collapsed="false">
      <c r="E257" s="84"/>
    </row>
    <row r="258" customFormat="false" ht="18" hidden="false" customHeight="true" outlineLevel="0" collapsed="false">
      <c r="E258" s="84"/>
    </row>
    <row r="259" customFormat="false" ht="18" hidden="false" customHeight="true" outlineLevel="0" collapsed="false">
      <c r="E259" s="84"/>
    </row>
    <row r="260" customFormat="false" ht="18" hidden="false" customHeight="true" outlineLevel="0" collapsed="false">
      <c r="E260" s="84"/>
    </row>
    <row r="261" customFormat="false" ht="18" hidden="false" customHeight="true" outlineLevel="0" collapsed="false">
      <c r="E261" s="84"/>
    </row>
    <row r="263" customFormat="false" ht="18" hidden="false" customHeight="true" outlineLevel="0" collapsed="false">
      <c r="E263" s="84"/>
    </row>
    <row r="264" customFormat="false" ht="18" hidden="false" customHeight="true" outlineLevel="0" collapsed="false">
      <c r="E264" s="84"/>
    </row>
    <row r="265" customFormat="false" ht="18" hidden="false" customHeight="true" outlineLevel="0" collapsed="false">
      <c r="E265" s="84"/>
    </row>
    <row r="266" customFormat="false" ht="18" hidden="false" customHeight="true" outlineLevel="0" collapsed="false">
      <c r="E266" s="84"/>
    </row>
    <row r="267" customFormat="false" ht="18" hidden="false" customHeight="true" outlineLevel="0" collapsed="false">
      <c r="E267" s="84"/>
    </row>
    <row r="268" customFormat="false" ht="18" hidden="false" customHeight="true" outlineLevel="0" collapsed="false">
      <c r="E268" s="84"/>
    </row>
    <row r="269" customFormat="false" ht="18" hidden="false" customHeight="true" outlineLevel="0" collapsed="false">
      <c r="E269" s="84"/>
    </row>
    <row r="270" customFormat="false" ht="18" hidden="false" customHeight="true" outlineLevel="0" collapsed="false">
      <c r="E270" s="84"/>
    </row>
    <row r="271" customFormat="false" ht="18" hidden="false" customHeight="true" outlineLevel="0" collapsed="false">
      <c r="E271" s="84"/>
    </row>
    <row r="272" customFormat="false" ht="18" hidden="false" customHeight="true" outlineLevel="0" collapsed="false">
      <c r="E272" s="84"/>
    </row>
    <row r="273" customFormat="false" ht="18" hidden="false" customHeight="true" outlineLevel="0" collapsed="false">
      <c r="E273" s="84"/>
    </row>
    <row r="274" customFormat="false" ht="18" hidden="false" customHeight="true" outlineLevel="0" collapsed="false">
      <c r="E274" s="84"/>
    </row>
    <row r="275" customFormat="false" ht="18" hidden="false" customHeight="true" outlineLevel="0" collapsed="false">
      <c r="E275" s="84"/>
    </row>
    <row r="276" customFormat="false" ht="18" hidden="false" customHeight="true" outlineLevel="0" collapsed="false">
      <c r="E276" s="84"/>
    </row>
    <row r="277" customFormat="false" ht="18" hidden="false" customHeight="true" outlineLevel="0" collapsed="false">
      <c r="E277" s="84"/>
    </row>
    <row r="278" customFormat="false" ht="18" hidden="false" customHeight="true" outlineLevel="0" collapsed="false">
      <c r="E278" s="84"/>
    </row>
    <row r="279" customFormat="false" ht="18" hidden="false" customHeight="true" outlineLevel="0" collapsed="false">
      <c r="E279" s="84"/>
    </row>
    <row r="280" customFormat="false" ht="18" hidden="false" customHeight="true" outlineLevel="0" collapsed="false">
      <c r="E280" s="84"/>
    </row>
    <row r="281" customFormat="false" ht="18" hidden="false" customHeight="true" outlineLevel="0" collapsed="false">
      <c r="E281" s="84"/>
    </row>
    <row r="282" customFormat="false" ht="18" hidden="false" customHeight="true" outlineLevel="0" collapsed="false">
      <c r="E282" s="84"/>
    </row>
    <row r="283" customFormat="false" ht="18" hidden="false" customHeight="true" outlineLevel="0" collapsed="false">
      <c r="E283" s="84"/>
    </row>
    <row r="284" customFormat="false" ht="18" hidden="false" customHeight="true" outlineLevel="0" collapsed="false">
      <c r="E284" s="84"/>
    </row>
    <row r="285" customFormat="false" ht="18" hidden="false" customHeight="true" outlineLevel="0" collapsed="false">
      <c r="E285" s="84"/>
    </row>
    <row r="286" customFormat="false" ht="18" hidden="false" customHeight="true" outlineLevel="0" collapsed="false">
      <c r="E286" s="84"/>
    </row>
    <row r="287" customFormat="false" ht="18" hidden="false" customHeight="true" outlineLevel="0" collapsed="false">
      <c r="D287" s="84"/>
      <c r="E287" s="84"/>
    </row>
    <row r="288" customFormat="false" ht="18" hidden="false" customHeight="true" outlineLevel="0" collapsed="false">
      <c r="E288" s="84"/>
    </row>
    <row r="289" customFormat="false" ht="18" hidden="false" customHeight="true" outlineLevel="0" collapsed="false">
      <c r="E289" s="84"/>
    </row>
    <row r="290" customFormat="false" ht="18" hidden="false" customHeight="true" outlineLevel="0" collapsed="false">
      <c r="E290" s="84"/>
    </row>
    <row r="291" customFormat="false" ht="18" hidden="false" customHeight="true" outlineLevel="0" collapsed="false">
      <c r="E291" s="84"/>
    </row>
    <row r="292" customFormat="false" ht="18" hidden="false" customHeight="true" outlineLevel="0" collapsed="false">
      <c r="E292" s="84"/>
    </row>
    <row r="294" customFormat="false" ht="18" hidden="false" customHeight="true" outlineLevel="0" collapsed="false">
      <c r="E294" s="84"/>
    </row>
    <row r="295" customFormat="false" ht="18" hidden="false" customHeight="true" outlineLevel="0" collapsed="false">
      <c r="E295" s="84"/>
    </row>
    <row r="296" customFormat="false" ht="18" hidden="false" customHeight="true" outlineLevel="0" collapsed="false">
      <c r="E296" s="84"/>
    </row>
    <row r="298" customFormat="false" ht="18" hidden="false" customHeight="true" outlineLevel="0" collapsed="false">
      <c r="E298" s="84"/>
    </row>
    <row r="299" customFormat="false" ht="18" hidden="false" customHeight="true" outlineLevel="0" collapsed="false">
      <c r="E299" s="84"/>
    </row>
    <row r="300" customFormat="false" ht="18" hidden="false" customHeight="true" outlineLevel="0" collapsed="false">
      <c r="E300" s="84"/>
    </row>
    <row r="303" customFormat="false" ht="18" hidden="false" customHeight="true" outlineLevel="0" collapsed="false">
      <c r="E303" s="84"/>
    </row>
    <row r="304" customFormat="false" ht="18" hidden="false" customHeight="true" outlineLevel="0" collapsed="false">
      <c r="E304" s="84"/>
    </row>
    <row r="305" customFormat="false" ht="18" hidden="false" customHeight="true" outlineLevel="0" collapsed="false">
      <c r="E305" s="84"/>
    </row>
    <row r="306" customFormat="false" ht="18" hidden="false" customHeight="true" outlineLevel="0" collapsed="false">
      <c r="E306" s="84"/>
    </row>
  </sheetData>
  <mergeCells count="43">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 ref="AJ4:AJ7"/>
    <mergeCell ref="B7:B8"/>
  </mergeCells>
  <printOptions headings="false" gridLines="false" gridLinesSet="true" horizontalCentered="false" verticalCentered="false"/>
  <pageMargins left="0.7" right="0.7" top="1.14375" bottom="1.14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AJ28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5" activeCellId="0" sqref="B15"/>
    </sheetView>
  </sheetViews>
  <sheetFormatPr defaultColWidth="9.1171875" defaultRowHeight="17.65" zeroHeight="false" outlineLevelRow="0" outlineLevelCol="0"/>
  <cols>
    <col collapsed="false" customWidth="false" hidden="false" outlineLevel="0" max="1" min="1" style="67" width="9.12"/>
    <col collapsed="false" customWidth="true" hidden="false" outlineLevel="0" max="2" min="2" style="1" width="51.37"/>
    <col collapsed="false" customWidth="true" hidden="false" outlineLevel="0" max="3" min="3" style="2" width="9.75"/>
    <col collapsed="false" customWidth="true" hidden="false" outlineLevel="0" max="4" min="4" style="2" width="10.75"/>
    <col collapsed="false" customWidth="true" hidden="false" outlineLevel="0" max="35" min="5" style="2" width="12.75"/>
    <col collapsed="false" customWidth="true" hidden="false" outlineLevel="0" max="36" min="36" style="85" width="5.62"/>
    <col collapsed="false" customWidth="true" hidden="false" outlineLevel="0" max="81" min="37" style="1" width="5.62"/>
    <col collapsed="false" customWidth="false" hidden="false" outlineLevel="0" max="1022" min="82" style="1" width="9.12"/>
    <col collapsed="false" customWidth="true" hidden="false" outlineLevel="0" max="1023" min="1023" style="0" width="9"/>
    <col collapsed="false" customWidth="true" hidden="false" outlineLevel="0" max="1025" min="1024" style="0" width="8.61"/>
  </cols>
  <sheetData>
    <row r="1" customFormat="false" ht="18" hidden="false" customHeight="true" outlineLevel="0" collapsed="false">
      <c r="B1" s="68" t="s">
        <v>49</v>
      </c>
      <c r="E1" s="69" t="s">
        <v>0</v>
      </c>
      <c r="F1" s="69"/>
      <c r="G1" s="69"/>
      <c r="H1" s="69"/>
      <c r="I1" s="69"/>
      <c r="J1" s="69"/>
      <c r="K1" s="69"/>
      <c r="L1" s="69"/>
      <c r="M1" s="69"/>
      <c r="N1" s="69"/>
      <c r="O1" s="69"/>
      <c r="P1" s="69"/>
      <c r="Q1" s="69"/>
      <c r="R1" s="69"/>
      <c r="S1" s="69"/>
      <c r="T1" s="69"/>
      <c r="U1" s="69"/>
      <c r="V1" s="70" t="s">
        <v>1</v>
      </c>
      <c r="W1" s="70"/>
      <c r="X1" s="70"/>
      <c r="Y1" s="70"/>
      <c r="Z1" s="71" t="s">
        <v>2</v>
      </c>
      <c r="AA1" s="71"/>
      <c r="AB1" s="72" t="s">
        <v>3</v>
      </c>
      <c r="AC1" s="72"/>
      <c r="AD1" s="72"/>
      <c r="AE1" s="73" t="s">
        <v>4</v>
      </c>
      <c r="AF1" s="73"/>
      <c r="AG1" s="73"/>
      <c r="AH1" s="73"/>
      <c r="AI1" s="74" t="s">
        <v>5</v>
      </c>
    </row>
    <row r="2" customFormat="false" ht="18" hidden="false" customHeight="true" outlineLevel="0" collapsed="false">
      <c r="E2" s="69" t="s">
        <v>6</v>
      </c>
      <c r="F2" s="69"/>
      <c r="G2" s="69"/>
      <c r="H2" s="69"/>
      <c r="I2" s="69"/>
      <c r="J2" s="69"/>
      <c r="K2" s="69"/>
      <c r="L2" s="69"/>
      <c r="M2" s="69"/>
      <c r="N2" s="69"/>
      <c r="O2" s="69"/>
      <c r="P2" s="69"/>
      <c r="Q2" s="69"/>
      <c r="R2" s="69"/>
      <c r="S2" s="69"/>
      <c r="T2" s="69"/>
      <c r="U2" s="69"/>
      <c r="V2" s="70" t="s">
        <v>7</v>
      </c>
      <c r="W2" s="70"/>
      <c r="X2" s="70"/>
      <c r="Y2" s="70"/>
      <c r="Z2" s="75" t="s">
        <v>8</v>
      </c>
      <c r="AA2" s="75"/>
      <c r="AB2" s="72" t="s">
        <v>9</v>
      </c>
      <c r="AC2" s="72"/>
      <c r="AD2" s="72"/>
      <c r="AE2" s="73" t="s">
        <v>10</v>
      </c>
      <c r="AF2" s="73"/>
      <c r="AG2" s="73"/>
      <c r="AH2" s="73"/>
      <c r="AI2" s="76" t="s">
        <v>11</v>
      </c>
    </row>
    <row r="3" customFormat="false" ht="18" hidden="false" customHeight="true" outlineLevel="0" collapsed="false">
      <c r="A3" s="67" t="s">
        <v>61</v>
      </c>
      <c r="B3" s="1" t="n">
        <v>8</v>
      </c>
      <c r="E3" s="69"/>
      <c r="F3" s="69"/>
      <c r="G3" s="69"/>
      <c r="H3" s="69"/>
      <c r="I3" s="69"/>
      <c r="J3" s="69"/>
      <c r="K3" s="69"/>
      <c r="L3" s="69"/>
      <c r="M3" s="69"/>
      <c r="N3" s="69"/>
      <c r="O3" s="69"/>
      <c r="P3" s="69"/>
      <c r="Q3" s="69"/>
      <c r="R3" s="69"/>
      <c r="S3" s="69"/>
      <c r="T3" s="69"/>
      <c r="U3" s="69"/>
      <c r="V3" s="70"/>
      <c r="W3" s="70"/>
      <c r="X3" s="70"/>
      <c r="Y3" s="70"/>
      <c r="Z3" s="75"/>
      <c r="AA3" s="75"/>
      <c r="AB3" s="72"/>
      <c r="AC3" s="72"/>
      <c r="AD3" s="72"/>
      <c r="AE3" s="73"/>
      <c r="AF3" s="73"/>
      <c r="AG3" s="73"/>
      <c r="AH3" s="73"/>
      <c r="AI3" s="76"/>
    </row>
    <row r="4" customFormat="false" ht="18" hidden="false" customHeight="true" outlineLevel="0" collapsed="false">
      <c r="A4" s="67" t="s">
        <v>62</v>
      </c>
      <c r="B4" s="1" t="n">
        <f aca="false">COUNTIF(E11:E601,"なし")</f>
        <v>0</v>
      </c>
      <c r="E4" s="77" t="s">
        <v>12</v>
      </c>
      <c r="F4" s="77" t="s">
        <v>13</v>
      </c>
      <c r="G4" s="77" t="s">
        <v>14</v>
      </c>
      <c r="H4" s="77" t="s">
        <v>15</v>
      </c>
      <c r="I4" s="77" t="s">
        <v>16</v>
      </c>
      <c r="J4" s="77" t="s">
        <v>17</v>
      </c>
      <c r="K4" s="77" t="s">
        <v>18</v>
      </c>
      <c r="L4" s="77" t="s">
        <v>19</v>
      </c>
      <c r="M4" s="77" t="s">
        <v>20</v>
      </c>
      <c r="N4" s="77" t="s">
        <v>21</v>
      </c>
      <c r="O4" s="77" t="s">
        <v>22</v>
      </c>
      <c r="P4" s="77" t="s">
        <v>23</v>
      </c>
      <c r="Q4" s="77" t="s">
        <v>24</v>
      </c>
      <c r="R4" s="77" t="s">
        <v>25</v>
      </c>
      <c r="S4" s="77" t="s">
        <v>26</v>
      </c>
      <c r="T4" s="77" t="s">
        <v>27</v>
      </c>
      <c r="U4" s="77" t="s">
        <v>28</v>
      </c>
      <c r="V4" s="77" t="s">
        <v>29</v>
      </c>
      <c r="W4" s="77" t="s">
        <v>30</v>
      </c>
      <c r="X4" s="77" t="s">
        <v>31</v>
      </c>
      <c r="Y4" s="77" t="s">
        <v>32</v>
      </c>
      <c r="Z4" s="77" t="s">
        <v>33</v>
      </c>
      <c r="AA4" s="77" t="s">
        <v>34</v>
      </c>
      <c r="AB4" s="77" t="s">
        <v>35</v>
      </c>
      <c r="AC4" s="77" t="s">
        <v>36</v>
      </c>
      <c r="AD4" s="77" t="s">
        <v>37</v>
      </c>
      <c r="AE4" s="77" t="s">
        <v>38</v>
      </c>
      <c r="AF4" s="77" t="s">
        <v>819</v>
      </c>
      <c r="AG4" s="77" t="s">
        <v>40</v>
      </c>
      <c r="AH4" s="77" t="s">
        <v>41</v>
      </c>
      <c r="AI4" s="77" t="s">
        <v>11</v>
      </c>
    </row>
    <row r="5" customFormat="false" ht="18" hidden="false" customHeight="true" outlineLevel="0" collapsed="false">
      <c r="A5" s="67" t="s">
        <v>63</v>
      </c>
      <c r="B5" s="1" t="n">
        <f aca="false">B3-B4</f>
        <v>8</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row>
    <row r="6" customFormat="false" ht="18" hidden="false" customHeight="true" outlineLevel="0" collapsed="false">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row>
    <row r="7" customFormat="false" ht="18" hidden="false" customHeight="true" outlineLevel="0" collapsed="false">
      <c r="A7" s="78" t="s">
        <v>61</v>
      </c>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row>
    <row r="8" customFormat="false" ht="18" hidden="false" customHeight="true" outlineLevel="0" collapsed="false">
      <c r="A8" s="79" t="n">
        <f aca="false">B5</f>
        <v>8</v>
      </c>
      <c r="D8" s="80" t="s">
        <v>64</v>
      </c>
      <c r="E8" s="81" t="n">
        <f aca="false">COUNT(E11:E601)</f>
        <v>7</v>
      </c>
      <c r="F8" s="81" t="n">
        <f aca="false">COUNT(F11:F601)</f>
        <v>0</v>
      </c>
      <c r="G8" s="81" t="n">
        <f aca="false">COUNT(G11:G601)</f>
        <v>1</v>
      </c>
      <c r="H8" s="81" t="n">
        <f aca="false">COUNT(H11:H601)</f>
        <v>1</v>
      </c>
      <c r="I8" s="81" t="n">
        <f aca="false">COUNT(I11:I601)</f>
        <v>1</v>
      </c>
      <c r="J8" s="81" t="n">
        <f aca="false">COUNT(J11:J601)</f>
        <v>2</v>
      </c>
      <c r="K8" s="81" t="n">
        <f aca="false">COUNT(K11:K601)</f>
        <v>1</v>
      </c>
      <c r="L8" s="81" t="n">
        <f aca="false">COUNT(L11:L601)</f>
        <v>2</v>
      </c>
      <c r="M8" s="81" t="n">
        <f aca="false">COUNT(M11:M601)</f>
        <v>0</v>
      </c>
      <c r="N8" s="81" t="n">
        <f aca="false">COUNT(N11:N601)</f>
        <v>1</v>
      </c>
      <c r="O8" s="81" t="n">
        <f aca="false">COUNT(O11:O601)</f>
        <v>2</v>
      </c>
      <c r="P8" s="81" t="n">
        <f aca="false">COUNT(P11:P601)</f>
        <v>3</v>
      </c>
      <c r="Q8" s="81" t="n">
        <f aca="false">COUNT(Q11:Q601)</f>
        <v>2</v>
      </c>
      <c r="R8" s="81" t="n">
        <f aca="false">COUNT(R11:R601)</f>
        <v>0</v>
      </c>
      <c r="S8" s="81" t="n">
        <f aca="false">COUNT(S11:S601)</f>
        <v>4</v>
      </c>
      <c r="T8" s="81" t="n">
        <f aca="false">COUNT(T11:T601)</f>
        <v>1</v>
      </c>
      <c r="U8" s="81" t="n">
        <f aca="false">COUNT(U11:U601)</f>
        <v>1</v>
      </c>
      <c r="V8" s="81" t="n">
        <f aca="false">COUNT(V11:V601)</f>
        <v>1</v>
      </c>
      <c r="W8" s="81" t="n">
        <f aca="false">COUNT(W11:W601)</f>
        <v>1</v>
      </c>
      <c r="X8" s="81" t="n">
        <f aca="false">COUNT(X11:X601)</f>
        <v>1</v>
      </c>
      <c r="Y8" s="81" t="n">
        <f aca="false">COUNT(Y11:Y601)</f>
        <v>1</v>
      </c>
      <c r="Z8" s="81" t="n">
        <f aca="false">COUNT(Z11:Z601)</f>
        <v>2</v>
      </c>
      <c r="AA8" s="81" t="n">
        <f aca="false">COUNT(AA11:AA601)</f>
        <v>2</v>
      </c>
      <c r="AB8" s="81" t="n">
        <f aca="false">COUNT(AB11:AB601)</f>
        <v>1</v>
      </c>
      <c r="AC8" s="81" t="n">
        <f aca="false">COUNT(AC11:AC601)</f>
        <v>4</v>
      </c>
      <c r="AD8" s="81" t="n">
        <f aca="false">COUNT(AD11:AD601)</f>
        <v>0</v>
      </c>
      <c r="AE8" s="81" t="n">
        <f aca="false">COUNT(AE11:AE601)</f>
        <v>3</v>
      </c>
      <c r="AF8" s="81" t="n">
        <f aca="false">COUNT(AF11:AF601)</f>
        <v>2</v>
      </c>
      <c r="AG8" s="2" t="n">
        <f aca="false">COUNT(AG11:AG601)</f>
        <v>1</v>
      </c>
      <c r="AH8" s="2" t="n">
        <f aca="false">COUNT(AH11:AH601)</f>
        <v>0</v>
      </c>
      <c r="AI8" s="81" t="n">
        <f aca="false">COUNT(AI11:AI601)</f>
        <v>0</v>
      </c>
    </row>
    <row r="9" customFormat="false" ht="18" hidden="false" customHeight="true" outlineLevel="0" collapsed="false">
      <c r="D9" s="80" t="s">
        <v>66</v>
      </c>
      <c r="E9" s="82" t="n">
        <f aca="false">E8/$A$8</f>
        <v>0.875</v>
      </c>
      <c r="F9" s="82" t="n">
        <f aca="false">F8/$A$8</f>
        <v>0</v>
      </c>
      <c r="G9" s="82" t="n">
        <f aca="false">G8/$A$8</f>
        <v>0.125</v>
      </c>
      <c r="H9" s="82" t="n">
        <f aca="false">H8/$A$8</f>
        <v>0.125</v>
      </c>
      <c r="I9" s="82" t="n">
        <f aca="false">I8/$A$8</f>
        <v>0.125</v>
      </c>
      <c r="J9" s="82" t="n">
        <f aca="false">J8/$A$8</f>
        <v>0.25</v>
      </c>
      <c r="K9" s="82" t="n">
        <f aca="false">K8/$A$8</f>
        <v>0.125</v>
      </c>
      <c r="L9" s="82" t="n">
        <f aca="false">L8/$A$8</f>
        <v>0.25</v>
      </c>
      <c r="M9" s="82" t="n">
        <f aca="false">M8/$A$8</f>
        <v>0</v>
      </c>
      <c r="N9" s="82" t="n">
        <f aca="false">N8/$A$8</f>
        <v>0.125</v>
      </c>
      <c r="O9" s="82" t="n">
        <f aca="false">O8/$A$8</f>
        <v>0.25</v>
      </c>
      <c r="P9" s="82" t="n">
        <f aca="false">P8/$A$8</f>
        <v>0.375</v>
      </c>
      <c r="Q9" s="82" t="n">
        <f aca="false">Q8/$A$8</f>
        <v>0.25</v>
      </c>
      <c r="R9" s="82" t="n">
        <f aca="false">R8/$A$8</f>
        <v>0</v>
      </c>
      <c r="S9" s="82" t="n">
        <f aca="false">S8/$A$8</f>
        <v>0.5</v>
      </c>
      <c r="T9" s="82" t="n">
        <f aca="false">T8/$A$8</f>
        <v>0.125</v>
      </c>
      <c r="U9" s="82" t="n">
        <f aca="false">U8/$A$8</f>
        <v>0.125</v>
      </c>
      <c r="V9" s="82" t="n">
        <f aca="false">V8/$A$8</f>
        <v>0.125</v>
      </c>
      <c r="W9" s="82" t="n">
        <f aca="false">W8/$A$8</f>
        <v>0.125</v>
      </c>
      <c r="X9" s="82" t="n">
        <f aca="false">X8/$A$8</f>
        <v>0.125</v>
      </c>
      <c r="Y9" s="82" t="n">
        <f aca="false">Y8/$A$8</f>
        <v>0.125</v>
      </c>
      <c r="Z9" s="82" t="n">
        <f aca="false">Z8/$A$8</f>
        <v>0.25</v>
      </c>
      <c r="AA9" s="82" t="n">
        <f aca="false">AA8/$A$8</f>
        <v>0.25</v>
      </c>
      <c r="AB9" s="82" t="n">
        <f aca="false">AB8/$A$8</f>
        <v>0.125</v>
      </c>
      <c r="AC9" s="82" t="n">
        <f aca="false">AC8/$A$8</f>
        <v>0.5</v>
      </c>
      <c r="AD9" s="82" t="n">
        <f aca="false">AD8/$A$8</f>
        <v>0</v>
      </c>
      <c r="AE9" s="82" t="n">
        <f aca="false">AE8/$A$8</f>
        <v>0.375</v>
      </c>
      <c r="AF9" s="82" t="n">
        <f aca="false">AF8/$A$8</f>
        <v>0.25</v>
      </c>
      <c r="AG9" s="83" t="n">
        <f aca="false">AG8/$A$8</f>
        <v>0.125</v>
      </c>
      <c r="AH9" s="83" t="n">
        <f aca="false">AH8/$A$8</f>
        <v>0</v>
      </c>
      <c r="AI9" s="82" t="n">
        <f aca="false">AI8/$A$8</f>
        <v>0</v>
      </c>
    </row>
    <row r="10" customFormat="false" ht="18" hidden="false" customHeight="true" outlineLevel="0" collapsed="false">
      <c r="A10" s="67" t="s">
        <v>67</v>
      </c>
      <c r="B10" s="2" t="s">
        <v>68</v>
      </c>
      <c r="C10" s="2" t="s">
        <v>70</v>
      </c>
      <c r="D10" s="2" t="s">
        <v>71</v>
      </c>
      <c r="E10" s="22" t="n">
        <v>1</v>
      </c>
      <c r="F10" s="22" t="n">
        <v>2</v>
      </c>
      <c r="G10" s="22" t="n">
        <v>3</v>
      </c>
      <c r="H10" s="22" t="n">
        <v>4</v>
      </c>
      <c r="I10" s="22" t="n">
        <v>5</v>
      </c>
      <c r="J10" s="22" t="n">
        <v>6</v>
      </c>
      <c r="K10" s="22" t="n">
        <v>7</v>
      </c>
      <c r="L10" s="22" t="n">
        <v>8</v>
      </c>
      <c r="M10" s="22" t="n">
        <v>9</v>
      </c>
      <c r="N10" s="22" t="n">
        <v>10</v>
      </c>
      <c r="O10" s="22" t="n">
        <v>11</v>
      </c>
      <c r="P10" s="22" t="n">
        <v>12</v>
      </c>
      <c r="Q10" s="22" t="n">
        <v>13</v>
      </c>
      <c r="R10" s="22" t="n">
        <v>14</v>
      </c>
      <c r="S10" s="22" t="n">
        <v>15</v>
      </c>
      <c r="T10" s="22" t="n">
        <v>16</v>
      </c>
      <c r="U10" s="22" t="n">
        <v>17</v>
      </c>
      <c r="V10" s="22" t="n">
        <v>1</v>
      </c>
      <c r="W10" s="22" t="n">
        <v>2</v>
      </c>
      <c r="X10" s="22" t="n">
        <v>3</v>
      </c>
      <c r="Y10" s="22" t="n">
        <v>4</v>
      </c>
      <c r="Z10" s="22" t="n">
        <v>1</v>
      </c>
      <c r="AA10" s="22" t="n">
        <v>2</v>
      </c>
      <c r="AB10" s="22" t="n">
        <v>1</v>
      </c>
      <c r="AC10" s="22" t="n">
        <v>2</v>
      </c>
      <c r="AD10" s="22" t="n">
        <v>3</v>
      </c>
      <c r="AE10" s="22" t="n">
        <v>1</v>
      </c>
      <c r="AF10" s="22" t="n">
        <v>2</v>
      </c>
      <c r="AG10" s="22" t="n">
        <v>3</v>
      </c>
      <c r="AH10" s="22" t="n">
        <v>4</v>
      </c>
      <c r="AI10" s="22" t="n">
        <v>1</v>
      </c>
    </row>
    <row r="11" customFormat="false" ht="18" hidden="false" customHeight="true" outlineLevel="0" collapsed="false">
      <c r="A11" s="67" t="s">
        <v>72</v>
      </c>
      <c r="B11" s="1" t="s">
        <v>1754</v>
      </c>
      <c r="C11" s="2" t="s">
        <v>107</v>
      </c>
      <c r="D11" s="84" t="s">
        <v>62</v>
      </c>
      <c r="E11" s="2" t="n">
        <v>1</v>
      </c>
      <c r="S11" s="2" t="n">
        <v>1</v>
      </c>
    </row>
    <row r="12" customFormat="false" ht="18" hidden="false" customHeight="true" outlineLevel="0" collapsed="false">
      <c r="A12" s="67" t="s">
        <v>75</v>
      </c>
      <c r="B12" s="1" t="s">
        <v>1755</v>
      </c>
      <c r="C12" s="2" t="s">
        <v>160</v>
      </c>
      <c r="D12" s="84" t="s">
        <v>62</v>
      </c>
      <c r="AC12" s="2" t="n">
        <v>1</v>
      </c>
      <c r="AE12" s="2" t="n">
        <v>1</v>
      </c>
      <c r="AJ12" s="87"/>
    </row>
    <row r="13" customFormat="false" ht="18" hidden="false" customHeight="true" outlineLevel="0" collapsed="false">
      <c r="A13" s="67" t="s">
        <v>78</v>
      </c>
      <c r="B13" s="1" t="s">
        <v>1756</v>
      </c>
      <c r="C13" s="2" t="s">
        <v>160</v>
      </c>
      <c r="D13" s="84" t="s">
        <v>62</v>
      </c>
      <c r="E13" s="2" t="n">
        <v>1</v>
      </c>
      <c r="P13" s="2" t="n">
        <v>1</v>
      </c>
    </row>
    <row r="14" customFormat="false" ht="18" hidden="false" customHeight="true" outlineLevel="0" collapsed="false">
      <c r="A14" s="67" t="s">
        <v>80</v>
      </c>
      <c r="B14" s="1" t="s">
        <v>1757</v>
      </c>
      <c r="C14" s="2" t="s">
        <v>160</v>
      </c>
      <c r="D14" s="84" t="s">
        <v>62</v>
      </c>
      <c r="E14" s="2" t="n">
        <v>1</v>
      </c>
      <c r="AF14" s="2" t="n">
        <v>1</v>
      </c>
    </row>
    <row r="15" customFormat="false" ht="18" hidden="false" customHeight="true" outlineLevel="0" collapsed="false">
      <c r="A15" s="67" t="s">
        <v>83</v>
      </c>
      <c r="B15" s="1" t="s">
        <v>1758</v>
      </c>
      <c r="C15" s="2" t="s">
        <v>107</v>
      </c>
      <c r="D15" s="84" t="s">
        <v>62</v>
      </c>
      <c r="E15" s="2" t="n">
        <v>1</v>
      </c>
      <c r="S15" s="2" t="n">
        <v>1</v>
      </c>
      <c r="AC15" s="2" t="n">
        <v>1</v>
      </c>
    </row>
    <row r="16" customFormat="false" ht="18" hidden="false" customHeight="true" outlineLevel="0" collapsed="false">
      <c r="A16" s="67" t="s">
        <v>85</v>
      </c>
      <c r="B16" s="1" t="s">
        <v>1759</v>
      </c>
      <c r="C16" s="2" t="s">
        <v>167</v>
      </c>
      <c r="D16" s="84" t="n">
        <v>43686</v>
      </c>
      <c r="E16" s="2" t="n">
        <v>1</v>
      </c>
      <c r="G16" s="2" t="n">
        <v>1</v>
      </c>
      <c r="H16" s="2" t="n">
        <v>1</v>
      </c>
      <c r="I16" s="2" t="n">
        <v>1</v>
      </c>
      <c r="J16" s="2" t="n">
        <v>1</v>
      </c>
      <c r="K16" s="2" t="n">
        <v>1</v>
      </c>
      <c r="L16" s="2" t="n">
        <v>1</v>
      </c>
      <c r="N16" s="2" t="n">
        <v>1</v>
      </c>
      <c r="O16" s="2" t="n">
        <v>1</v>
      </c>
      <c r="P16" s="2" t="n">
        <v>1</v>
      </c>
      <c r="Q16" s="2" t="n">
        <v>1</v>
      </c>
      <c r="S16" s="2" t="n">
        <v>1</v>
      </c>
      <c r="T16" s="2" t="n">
        <v>1</v>
      </c>
      <c r="U16" s="2" t="n">
        <v>1</v>
      </c>
      <c r="V16" s="2" t="n">
        <v>1</v>
      </c>
      <c r="W16" s="2" t="n">
        <v>1</v>
      </c>
      <c r="X16" s="2" t="n">
        <v>1</v>
      </c>
      <c r="Y16" s="2" t="n">
        <v>1</v>
      </c>
      <c r="Z16" s="2" t="n">
        <v>1</v>
      </c>
      <c r="AA16" s="2" t="n">
        <v>1</v>
      </c>
      <c r="AB16" s="2" t="n">
        <v>1</v>
      </c>
      <c r="AC16" s="2" t="n">
        <v>1</v>
      </c>
      <c r="AE16" s="2" t="n">
        <v>1</v>
      </c>
      <c r="AF16" s="2" t="n">
        <v>1</v>
      </c>
      <c r="AG16" s="2" t="n">
        <v>1</v>
      </c>
    </row>
    <row r="17" customFormat="false" ht="18" hidden="false" customHeight="true" outlineLevel="0" collapsed="false">
      <c r="A17" s="67" t="s">
        <v>87</v>
      </c>
      <c r="B17" s="1" t="s">
        <v>1760</v>
      </c>
      <c r="C17" s="2" t="s">
        <v>74</v>
      </c>
      <c r="D17" s="84" t="n">
        <v>43990</v>
      </c>
      <c r="E17" s="2" t="n">
        <v>1</v>
      </c>
      <c r="O17" s="2" t="n">
        <v>1</v>
      </c>
      <c r="P17" s="2" t="n">
        <v>1</v>
      </c>
      <c r="Q17" s="2" t="n">
        <v>1</v>
      </c>
      <c r="S17" s="2" t="n">
        <v>1</v>
      </c>
      <c r="AE17" s="2" t="n">
        <v>1</v>
      </c>
    </row>
    <row r="18" customFormat="false" ht="18" hidden="false" customHeight="true" outlineLevel="0" collapsed="false">
      <c r="A18" s="67" t="s">
        <v>90</v>
      </c>
      <c r="B18" s="1" t="s">
        <v>1761</v>
      </c>
      <c r="C18" s="2" t="s">
        <v>870</v>
      </c>
      <c r="D18" s="84" t="n">
        <v>43921</v>
      </c>
      <c r="E18" s="2" t="n">
        <v>1</v>
      </c>
      <c r="J18" s="2" t="n">
        <v>1</v>
      </c>
      <c r="L18" s="2" t="n">
        <v>1</v>
      </c>
      <c r="Z18" s="2" t="n">
        <v>1</v>
      </c>
      <c r="AA18" s="2" t="n">
        <v>1</v>
      </c>
      <c r="AC18" s="2" t="n">
        <v>1</v>
      </c>
    </row>
    <row r="19" customFormat="false" ht="18" hidden="false" customHeight="true" outlineLevel="0" collapsed="false">
      <c r="D19" s="84"/>
    </row>
    <row r="20" customFormat="false" ht="18" hidden="false" customHeight="true" outlineLevel="0" collapsed="false">
      <c r="D20" s="84"/>
    </row>
    <row r="21" customFormat="false" ht="18" hidden="false" customHeight="true" outlineLevel="0" collapsed="false">
      <c r="D21" s="84"/>
    </row>
    <row r="22" customFormat="false" ht="18" hidden="false" customHeight="true" outlineLevel="0" collapsed="false">
      <c r="D22" s="84"/>
    </row>
    <row r="23" customFormat="false" ht="18" hidden="false" customHeight="true" outlineLevel="0" collapsed="false">
      <c r="D23" s="84"/>
    </row>
    <row r="24" customFormat="false" ht="18" hidden="false" customHeight="true" outlineLevel="0" collapsed="false">
      <c r="D24" s="84"/>
    </row>
    <row r="26" customFormat="false" ht="18" hidden="false" customHeight="true" outlineLevel="0" collapsed="false">
      <c r="D26" s="84"/>
    </row>
    <row r="27" customFormat="false" ht="18" hidden="false" customHeight="true" outlineLevel="0" collapsed="false">
      <c r="D27" s="84"/>
    </row>
    <row r="28" customFormat="false" ht="18" hidden="false" customHeight="true" outlineLevel="0" collapsed="false">
      <c r="D28" s="84"/>
    </row>
    <row r="29" customFormat="false" ht="18" hidden="false" customHeight="true" outlineLevel="0" collapsed="false">
      <c r="D29" s="84"/>
    </row>
    <row r="30" customFormat="false" ht="18" hidden="false" customHeight="true" outlineLevel="0" collapsed="false">
      <c r="D30" s="84"/>
    </row>
    <row r="31" customFormat="false" ht="18" hidden="false" customHeight="true" outlineLevel="0" collapsed="false">
      <c r="D31" s="84"/>
    </row>
    <row r="32" customFormat="false" ht="18" hidden="false" customHeight="true" outlineLevel="0" collapsed="false">
      <c r="D32" s="84"/>
    </row>
    <row r="33" customFormat="false" ht="18" hidden="false" customHeight="true" outlineLevel="0" collapsed="false">
      <c r="D33" s="84"/>
    </row>
    <row r="34" customFormat="false" ht="18" hidden="false" customHeight="true" outlineLevel="0" collapsed="false">
      <c r="D34" s="84"/>
    </row>
    <row r="35" customFormat="false" ht="18" hidden="false" customHeight="true" outlineLevel="0" collapsed="false">
      <c r="D35" s="84"/>
    </row>
    <row r="36" customFormat="false" ht="18" hidden="false" customHeight="true" outlineLevel="0" collapsed="false">
      <c r="D36" s="84"/>
    </row>
    <row r="37" customFormat="false" ht="18" hidden="false" customHeight="true" outlineLevel="0" collapsed="false">
      <c r="D37" s="84"/>
    </row>
    <row r="38" customFormat="false" ht="18" hidden="false" customHeight="true" outlineLevel="0" collapsed="false">
      <c r="D38" s="84"/>
    </row>
    <row r="39" customFormat="false" ht="18" hidden="false" customHeight="true" outlineLevel="0" collapsed="false">
      <c r="D39" s="84"/>
    </row>
    <row r="40" customFormat="false" ht="18" hidden="false" customHeight="true" outlineLevel="0" collapsed="false">
      <c r="D40" s="84"/>
    </row>
    <row r="41" customFormat="false" ht="18" hidden="false" customHeight="true" outlineLevel="0" collapsed="false">
      <c r="D41" s="84"/>
    </row>
    <row r="42" customFormat="false" ht="18" hidden="false" customHeight="true" outlineLevel="0" collapsed="false">
      <c r="D42" s="84"/>
    </row>
    <row r="43" customFormat="false" ht="18" hidden="false" customHeight="true" outlineLevel="0" collapsed="false">
      <c r="D43" s="84"/>
    </row>
    <row r="44" customFormat="false" ht="18" hidden="false" customHeight="true" outlineLevel="0" collapsed="false">
      <c r="D44" s="84"/>
    </row>
    <row r="45" customFormat="false" ht="18" hidden="false" customHeight="true" outlineLevel="0" collapsed="false">
      <c r="D45" s="84"/>
    </row>
    <row r="46" customFormat="false" ht="18" hidden="false" customHeight="true" outlineLevel="0" collapsed="false">
      <c r="D46" s="84"/>
    </row>
    <row r="47" customFormat="false" ht="18" hidden="false" customHeight="true" outlineLevel="0" collapsed="false">
      <c r="D47" s="84"/>
    </row>
    <row r="48" customFormat="false" ht="18" hidden="false" customHeight="true" outlineLevel="0" collapsed="false">
      <c r="D48" s="84"/>
    </row>
    <row r="49" customFormat="false" ht="18" hidden="false" customHeight="true" outlineLevel="0" collapsed="false">
      <c r="D49" s="84"/>
    </row>
    <row r="50" customFormat="false" ht="18" hidden="false" customHeight="true" outlineLevel="0" collapsed="false">
      <c r="D50" s="84"/>
    </row>
    <row r="51" customFormat="false" ht="18" hidden="false" customHeight="true" outlineLevel="0" collapsed="false">
      <c r="D51" s="84"/>
    </row>
    <row r="52" customFormat="false" ht="18" hidden="false" customHeight="true" outlineLevel="0" collapsed="false">
      <c r="D52" s="84"/>
    </row>
    <row r="53" customFormat="false" ht="18" hidden="false" customHeight="true" outlineLevel="0" collapsed="false">
      <c r="D53" s="84"/>
    </row>
    <row r="54" customFormat="false" ht="18" hidden="false" customHeight="true" outlineLevel="0" collapsed="false">
      <c r="D54" s="84"/>
    </row>
    <row r="55" customFormat="false" ht="18" hidden="false" customHeight="true" outlineLevel="0" collapsed="false">
      <c r="D55" s="84"/>
    </row>
    <row r="56" customFormat="false" ht="18" hidden="false" customHeight="true" outlineLevel="0" collapsed="false">
      <c r="D56" s="84"/>
    </row>
    <row r="57" customFormat="false" ht="18" hidden="false" customHeight="true" outlineLevel="0" collapsed="false">
      <c r="D57" s="84"/>
    </row>
    <row r="58" customFormat="false" ht="18" hidden="false" customHeight="true" outlineLevel="0" collapsed="false">
      <c r="D58" s="84"/>
    </row>
    <row r="59" customFormat="false" ht="18" hidden="false" customHeight="true" outlineLevel="0" collapsed="false">
      <c r="D59" s="84"/>
    </row>
    <row r="60" customFormat="false" ht="18" hidden="false" customHeight="true" outlineLevel="0" collapsed="false">
      <c r="D60" s="84"/>
    </row>
    <row r="61" customFormat="false" ht="18" hidden="false" customHeight="true" outlineLevel="0" collapsed="false">
      <c r="D61" s="84"/>
    </row>
    <row r="62" customFormat="false" ht="18" hidden="false" customHeight="true" outlineLevel="0" collapsed="false">
      <c r="D62" s="84"/>
    </row>
    <row r="63" customFormat="false" ht="18" hidden="false" customHeight="true" outlineLevel="0" collapsed="false">
      <c r="D63" s="84"/>
    </row>
    <row r="64" customFormat="false" ht="18" hidden="false" customHeight="true" outlineLevel="0" collapsed="false">
      <c r="D64" s="84"/>
    </row>
    <row r="65" customFormat="false" ht="18" hidden="false" customHeight="true" outlineLevel="0" collapsed="false">
      <c r="D65" s="84"/>
    </row>
    <row r="66" customFormat="false" ht="18" hidden="false" customHeight="true" outlineLevel="0" collapsed="false">
      <c r="D66" s="84"/>
    </row>
    <row r="67" customFormat="false" ht="18" hidden="false" customHeight="true" outlineLevel="0" collapsed="false">
      <c r="D67" s="84"/>
    </row>
    <row r="68" customFormat="false" ht="18" hidden="false" customHeight="true" outlineLevel="0" collapsed="false">
      <c r="D68" s="84"/>
    </row>
    <row r="69" customFormat="false" ht="18" hidden="false" customHeight="true" outlineLevel="0" collapsed="false">
      <c r="D69" s="84"/>
    </row>
    <row r="70" customFormat="false" ht="18" hidden="false" customHeight="true" outlineLevel="0" collapsed="false">
      <c r="D70" s="84"/>
    </row>
    <row r="71" customFormat="false" ht="18" hidden="false" customHeight="true" outlineLevel="0" collapsed="false">
      <c r="D71" s="84"/>
    </row>
    <row r="72" customFormat="false" ht="18" hidden="false" customHeight="true" outlineLevel="0" collapsed="false">
      <c r="D72" s="84"/>
    </row>
    <row r="73" customFormat="false" ht="18" hidden="false" customHeight="true" outlineLevel="0" collapsed="false">
      <c r="D73" s="84"/>
    </row>
    <row r="74" customFormat="false" ht="18" hidden="false" customHeight="true" outlineLevel="0" collapsed="false">
      <c r="D74" s="84"/>
    </row>
    <row r="75" customFormat="false" ht="18" hidden="false" customHeight="true" outlineLevel="0" collapsed="false">
      <c r="D75" s="84"/>
    </row>
    <row r="76" customFormat="false" ht="18" hidden="false" customHeight="true" outlineLevel="0" collapsed="false">
      <c r="D76" s="84"/>
    </row>
    <row r="77" customFormat="false" ht="18" hidden="false" customHeight="true" outlineLevel="0" collapsed="false">
      <c r="D77" s="84"/>
    </row>
    <row r="78" customFormat="false" ht="18" hidden="false" customHeight="true" outlineLevel="0" collapsed="false">
      <c r="D78" s="84"/>
    </row>
    <row r="79" customFormat="false" ht="18" hidden="false" customHeight="true" outlineLevel="0" collapsed="false">
      <c r="D79" s="84"/>
    </row>
    <row r="80" customFormat="false" ht="18" hidden="false" customHeight="true" outlineLevel="0" collapsed="false">
      <c r="D80" s="84"/>
    </row>
    <row r="81" customFormat="false" ht="18" hidden="false" customHeight="true" outlineLevel="0" collapsed="false">
      <c r="D81" s="84"/>
    </row>
    <row r="82" customFormat="false" ht="18" hidden="false" customHeight="true" outlineLevel="0" collapsed="false">
      <c r="D82" s="84"/>
    </row>
    <row r="83" customFormat="false" ht="18" hidden="false" customHeight="true" outlineLevel="0" collapsed="false">
      <c r="D83" s="84"/>
    </row>
    <row r="84" customFormat="false" ht="18" hidden="false" customHeight="true" outlineLevel="0" collapsed="false">
      <c r="D84" s="84"/>
    </row>
    <row r="85" customFormat="false" ht="18" hidden="false" customHeight="true" outlineLevel="0" collapsed="false">
      <c r="D85" s="84"/>
    </row>
    <row r="86" customFormat="false" ht="18" hidden="false" customHeight="true" outlineLevel="0" collapsed="false">
      <c r="D86" s="84"/>
    </row>
    <row r="87" customFormat="false" ht="18" hidden="false" customHeight="true" outlineLevel="0" collapsed="false">
      <c r="D87" s="84"/>
    </row>
    <row r="88" customFormat="false" ht="18" hidden="false" customHeight="true" outlineLevel="0" collapsed="false">
      <c r="D88" s="84"/>
    </row>
    <row r="89" customFormat="false" ht="18" hidden="false" customHeight="true" outlineLevel="0" collapsed="false">
      <c r="D89" s="84"/>
    </row>
    <row r="90" customFormat="false" ht="18" hidden="false" customHeight="true" outlineLevel="0" collapsed="false">
      <c r="D90" s="84"/>
    </row>
    <row r="91" customFormat="false" ht="18" hidden="false" customHeight="true" outlineLevel="0" collapsed="false">
      <c r="D91" s="84"/>
    </row>
    <row r="92" customFormat="false" ht="18" hidden="false" customHeight="true" outlineLevel="0" collapsed="false">
      <c r="D92" s="84"/>
    </row>
    <row r="93" customFormat="false" ht="18" hidden="false" customHeight="true" outlineLevel="0" collapsed="false">
      <c r="D93" s="84"/>
    </row>
    <row r="94" customFormat="false" ht="18" hidden="false" customHeight="true" outlineLevel="0" collapsed="false">
      <c r="D94" s="84"/>
    </row>
    <row r="95" customFormat="false" ht="18" hidden="false" customHeight="true" outlineLevel="0" collapsed="false">
      <c r="D95" s="84"/>
    </row>
    <row r="96" customFormat="false" ht="18" hidden="false" customHeight="true" outlineLevel="0" collapsed="false">
      <c r="D96" s="84"/>
    </row>
    <row r="97" customFormat="false" ht="18" hidden="false" customHeight="true" outlineLevel="0" collapsed="false">
      <c r="D97" s="84"/>
    </row>
    <row r="98" customFormat="false" ht="18" hidden="false" customHeight="true" outlineLevel="0" collapsed="false">
      <c r="D98" s="84"/>
    </row>
    <row r="99" customFormat="false" ht="18" hidden="false" customHeight="true" outlineLevel="0" collapsed="false">
      <c r="D99" s="84"/>
    </row>
    <row r="100" customFormat="false" ht="18" hidden="false" customHeight="true" outlineLevel="0" collapsed="false">
      <c r="D100" s="84"/>
    </row>
    <row r="101" customFormat="false" ht="18" hidden="false" customHeight="true" outlineLevel="0" collapsed="false">
      <c r="D101" s="84"/>
    </row>
    <row r="102" customFormat="false" ht="18" hidden="false" customHeight="true" outlineLevel="0" collapsed="false">
      <c r="D102" s="84"/>
    </row>
    <row r="103" customFormat="false" ht="18" hidden="false" customHeight="true" outlineLevel="0" collapsed="false">
      <c r="D103" s="84"/>
    </row>
    <row r="104" customFormat="false" ht="18" hidden="false" customHeight="true" outlineLevel="0" collapsed="false">
      <c r="D104" s="84"/>
    </row>
    <row r="105" customFormat="false" ht="18" hidden="false" customHeight="true" outlineLevel="0" collapsed="false">
      <c r="D105" s="84"/>
    </row>
    <row r="106" customFormat="false" ht="18" hidden="false" customHeight="true" outlineLevel="0" collapsed="false">
      <c r="D106" s="84"/>
    </row>
    <row r="107" customFormat="false" ht="18" hidden="false" customHeight="true" outlineLevel="0" collapsed="false">
      <c r="D107" s="84"/>
    </row>
    <row r="108" customFormat="false" ht="18" hidden="false" customHeight="true" outlineLevel="0" collapsed="false">
      <c r="D108" s="84"/>
    </row>
    <row r="109" customFormat="false" ht="18" hidden="false" customHeight="true" outlineLevel="0" collapsed="false">
      <c r="D109" s="84"/>
    </row>
    <row r="110" customFormat="false" ht="18" hidden="false" customHeight="true" outlineLevel="0" collapsed="false">
      <c r="D110" s="84"/>
    </row>
    <row r="111" customFormat="false" ht="18" hidden="false" customHeight="true" outlineLevel="0" collapsed="false">
      <c r="D111" s="84"/>
    </row>
    <row r="112" customFormat="false" ht="18" hidden="false" customHeight="true" outlineLevel="0" collapsed="false">
      <c r="D112" s="84"/>
    </row>
    <row r="113" customFormat="false" ht="18" hidden="false" customHeight="true" outlineLevel="0" collapsed="false">
      <c r="D113" s="84"/>
    </row>
    <row r="114" customFormat="false" ht="18" hidden="false" customHeight="true" outlineLevel="0" collapsed="false">
      <c r="D114" s="84"/>
    </row>
    <row r="115" customFormat="false" ht="18" hidden="false" customHeight="true" outlineLevel="0" collapsed="false">
      <c r="D115" s="84"/>
    </row>
    <row r="116" customFormat="false" ht="18" hidden="false" customHeight="true" outlineLevel="0" collapsed="false">
      <c r="D116" s="84"/>
    </row>
    <row r="117" customFormat="false" ht="18" hidden="false" customHeight="true" outlineLevel="0" collapsed="false">
      <c r="D117" s="84"/>
    </row>
    <row r="118" customFormat="false" ht="18" hidden="false" customHeight="true" outlineLevel="0" collapsed="false">
      <c r="D118" s="84"/>
    </row>
    <row r="119" customFormat="false" ht="18" hidden="false" customHeight="true" outlineLevel="0" collapsed="false">
      <c r="D119" s="84"/>
    </row>
    <row r="120" customFormat="false" ht="18" hidden="false" customHeight="true" outlineLevel="0" collapsed="false">
      <c r="D120" s="84"/>
    </row>
    <row r="121" customFormat="false" ht="18" hidden="false" customHeight="true" outlineLevel="0" collapsed="false">
      <c r="D121" s="84"/>
    </row>
    <row r="122" customFormat="false" ht="18" hidden="false" customHeight="true" outlineLevel="0" collapsed="false">
      <c r="D122" s="84"/>
    </row>
    <row r="123" customFormat="false" ht="18" hidden="false" customHeight="true" outlineLevel="0" collapsed="false">
      <c r="D123" s="84"/>
    </row>
    <row r="124" customFormat="false" ht="18" hidden="false" customHeight="true" outlineLevel="0" collapsed="false">
      <c r="D124" s="84"/>
    </row>
    <row r="125" customFormat="false" ht="18" hidden="false" customHeight="true" outlineLevel="0" collapsed="false">
      <c r="D125" s="84"/>
    </row>
    <row r="126" customFormat="false" ht="18" hidden="false" customHeight="true" outlineLevel="0" collapsed="false">
      <c r="D126" s="84"/>
    </row>
    <row r="127" customFormat="false" ht="18" hidden="false" customHeight="true" outlineLevel="0" collapsed="false">
      <c r="D127" s="84"/>
    </row>
    <row r="128" customFormat="false" ht="18" hidden="false" customHeight="true" outlineLevel="0" collapsed="false">
      <c r="D128" s="84"/>
    </row>
    <row r="129" customFormat="false" ht="18" hidden="false" customHeight="true" outlineLevel="0" collapsed="false">
      <c r="D129" s="84"/>
    </row>
    <row r="130" customFormat="false" ht="18" hidden="false" customHeight="true" outlineLevel="0" collapsed="false">
      <c r="D130" s="84"/>
    </row>
    <row r="131" customFormat="false" ht="18" hidden="false" customHeight="true" outlineLevel="0" collapsed="false">
      <c r="D131" s="84"/>
    </row>
    <row r="132" customFormat="false" ht="18" hidden="false" customHeight="true" outlineLevel="0" collapsed="false">
      <c r="D132" s="84"/>
    </row>
    <row r="133" customFormat="false" ht="18" hidden="false" customHeight="true" outlineLevel="0" collapsed="false">
      <c r="D133" s="84"/>
    </row>
    <row r="134" customFormat="false" ht="18" hidden="false" customHeight="true" outlineLevel="0" collapsed="false">
      <c r="D134" s="84"/>
    </row>
    <row r="135" customFormat="false" ht="18" hidden="false" customHeight="true" outlineLevel="0" collapsed="false">
      <c r="D135" s="84"/>
    </row>
    <row r="136" customFormat="false" ht="18" hidden="false" customHeight="true" outlineLevel="0" collapsed="false">
      <c r="D136" s="84"/>
    </row>
    <row r="137" customFormat="false" ht="18" hidden="false" customHeight="true" outlineLevel="0" collapsed="false">
      <c r="D137" s="84"/>
    </row>
    <row r="138" customFormat="false" ht="18" hidden="false" customHeight="true" outlineLevel="0" collapsed="false">
      <c r="D138" s="84"/>
    </row>
    <row r="139" customFormat="false" ht="18" hidden="false" customHeight="true" outlineLevel="0" collapsed="false">
      <c r="D139" s="84"/>
    </row>
    <row r="140" customFormat="false" ht="18" hidden="false" customHeight="true" outlineLevel="0" collapsed="false">
      <c r="D140" s="84"/>
    </row>
    <row r="141" customFormat="false" ht="18" hidden="false" customHeight="true" outlineLevel="0" collapsed="false">
      <c r="D141" s="84"/>
    </row>
    <row r="142" customFormat="false" ht="18" hidden="false" customHeight="true" outlineLevel="0" collapsed="false">
      <c r="D142" s="84"/>
    </row>
    <row r="143" customFormat="false" ht="18" hidden="false" customHeight="true" outlineLevel="0" collapsed="false">
      <c r="D143" s="84"/>
    </row>
    <row r="144" customFormat="false" ht="18" hidden="false" customHeight="true" outlineLevel="0" collapsed="false">
      <c r="D144" s="84"/>
    </row>
    <row r="145" customFormat="false" ht="18" hidden="false" customHeight="true" outlineLevel="0" collapsed="false">
      <c r="D145" s="84"/>
    </row>
    <row r="146" customFormat="false" ht="18" hidden="false" customHeight="true" outlineLevel="0" collapsed="false">
      <c r="D146" s="84"/>
    </row>
    <row r="147" customFormat="false" ht="18" hidden="false" customHeight="true" outlineLevel="0" collapsed="false">
      <c r="D147" s="84"/>
    </row>
    <row r="148" customFormat="false" ht="18" hidden="false" customHeight="true" outlineLevel="0" collapsed="false">
      <c r="D148" s="84"/>
    </row>
    <row r="149" customFormat="false" ht="18" hidden="false" customHeight="true" outlineLevel="0" collapsed="false">
      <c r="D149" s="84"/>
    </row>
    <row r="150" customFormat="false" ht="18" hidden="false" customHeight="true" outlineLevel="0" collapsed="false">
      <c r="D150" s="84"/>
    </row>
    <row r="151" customFormat="false" ht="18" hidden="false" customHeight="true" outlineLevel="0" collapsed="false">
      <c r="D151" s="84"/>
    </row>
    <row r="152" customFormat="false" ht="18" hidden="false" customHeight="true" outlineLevel="0" collapsed="false">
      <c r="D152" s="84"/>
    </row>
    <row r="153" customFormat="false" ht="18" hidden="false" customHeight="true" outlineLevel="0" collapsed="false">
      <c r="D153" s="84"/>
    </row>
    <row r="154" customFormat="false" ht="18" hidden="false" customHeight="true" outlineLevel="0" collapsed="false">
      <c r="D154" s="84"/>
    </row>
    <row r="155" customFormat="false" ht="18" hidden="false" customHeight="true" outlineLevel="0" collapsed="false">
      <c r="D155" s="84"/>
    </row>
    <row r="156" customFormat="false" ht="18" hidden="false" customHeight="true" outlineLevel="0" collapsed="false">
      <c r="D156" s="84"/>
    </row>
    <row r="157" customFormat="false" ht="18" hidden="false" customHeight="true" outlineLevel="0" collapsed="false">
      <c r="D157" s="84"/>
    </row>
    <row r="158" customFormat="false" ht="18" hidden="false" customHeight="true" outlineLevel="0" collapsed="false">
      <c r="D158" s="84"/>
    </row>
    <row r="159" customFormat="false" ht="18" hidden="false" customHeight="true" outlineLevel="0" collapsed="false">
      <c r="D159" s="84"/>
    </row>
    <row r="160" customFormat="false" ht="18" hidden="false" customHeight="true" outlineLevel="0" collapsed="false">
      <c r="D160" s="84"/>
    </row>
    <row r="161" customFormat="false" ht="18" hidden="false" customHeight="true" outlineLevel="0" collapsed="false">
      <c r="D161" s="84"/>
    </row>
    <row r="162" customFormat="false" ht="18" hidden="false" customHeight="true" outlineLevel="0" collapsed="false">
      <c r="D162" s="84"/>
    </row>
    <row r="163" customFormat="false" ht="18" hidden="false" customHeight="true" outlineLevel="0" collapsed="false">
      <c r="D163" s="84"/>
    </row>
    <row r="164" customFormat="false" ht="18" hidden="false" customHeight="true" outlineLevel="0" collapsed="false">
      <c r="D164" s="84"/>
    </row>
    <row r="165" customFormat="false" ht="18" hidden="false" customHeight="true" outlineLevel="0" collapsed="false">
      <c r="D165" s="84"/>
    </row>
    <row r="166" customFormat="false" ht="18" hidden="false" customHeight="true" outlineLevel="0" collapsed="false">
      <c r="D166" s="84"/>
    </row>
    <row r="167" customFormat="false" ht="18" hidden="false" customHeight="true" outlineLevel="0" collapsed="false">
      <c r="D167" s="84"/>
    </row>
    <row r="168" customFormat="false" ht="18" hidden="false" customHeight="true" outlineLevel="0" collapsed="false">
      <c r="D168" s="84"/>
    </row>
    <row r="169" customFormat="false" ht="18" hidden="false" customHeight="true" outlineLevel="0" collapsed="false">
      <c r="D169" s="84"/>
    </row>
    <row r="170" customFormat="false" ht="18" hidden="false" customHeight="true" outlineLevel="0" collapsed="false">
      <c r="D170" s="84"/>
    </row>
    <row r="171" customFormat="false" ht="18" hidden="false" customHeight="true" outlineLevel="0" collapsed="false">
      <c r="D171" s="84"/>
    </row>
    <row r="172" customFormat="false" ht="18" hidden="false" customHeight="true" outlineLevel="0" collapsed="false">
      <c r="D172" s="84"/>
    </row>
    <row r="173" customFormat="false" ht="18" hidden="false" customHeight="true" outlineLevel="0" collapsed="false">
      <c r="D173" s="84"/>
    </row>
    <row r="176" customFormat="false" ht="18" hidden="false" customHeight="true" outlineLevel="0" collapsed="false">
      <c r="D176" s="84"/>
    </row>
    <row r="177" customFormat="false" ht="18" hidden="false" customHeight="true" outlineLevel="0" collapsed="false">
      <c r="D177" s="84"/>
    </row>
    <row r="178" customFormat="false" ht="18" hidden="false" customHeight="true" outlineLevel="0" collapsed="false">
      <c r="D178" s="84"/>
    </row>
    <row r="179" customFormat="false" ht="18" hidden="false" customHeight="true" outlineLevel="0" collapsed="false">
      <c r="D179" s="84"/>
    </row>
    <row r="180" customFormat="false" ht="18" hidden="false" customHeight="true" outlineLevel="0" collapsed="false">
      <c r="D180" s="84"/>
    </row>
    <row r="181" customFormat="false" ht="18" hidden="false" customHeight="true" outlineLevel="0" collapsed="false">
      <c r="D181" s="84"/>
    </row>
    <row r="182" customFormat="false" ht="18" hidden="false" customHeight="true" outlineLevel="0" collapsed="false">
      <c r="D182" s="84"/>
    </row>
    <row r="183" customFormat="false" ht="18" hidden="false" customHeight="true" outlineLevel="0" collapsed="false">
      <c r="D183" s="84"/>
    </row>
    <row r="184" customFormat="false" ht="18" hidden="false" customHeight="true" outlineLevel="0" collapsed="false">
      <c r="D184" s="84"/>
    </row>
    <row r="185" customFormat="false" ht="18" hidden="false" customHeight="true" outlineLevel="0" collapsed="false">
      <c r="D185" s="84"/>
    </row>
    <row r="186" customFormat="false" ht="18" hidden="false" customHeight="true" outlineLevel="0" collapsed="false">
      <c r="D186" s="84"/>
    </row>
    <row r="187" customFormat="false" ht="18" hidden="false" customHeight="true" outlineLevel="0" collapsed="false">
      <c r="D187" s="84"/>
    </row>
    <row r="188" customFormat="false" ht="18" hidden="false" customHeight="true" outlineLevel="0" collapsed="false">
      <c r="D188" s="84"/>
    </row>
    <row r="189" customFormat="false" ht="18" hidden="false" customHeight="true" outlineLevel="0" collapsed="false">
      <c r="D189" s="84"/>
    </row>
    <row r="190" customFormat="false" ht="18" hidden="false" customHeight="true" outlineLevel="0" collapsed="false">
      <c r="D190" s="84"/>
    </row>
    <row r="191" customFormat="false" ht="18" hidden="false" customHeight="true" outlineLevel="0" collapsed="false">
      <c r="D191" s="84"/>
    </row>
    <row r="192" customFormat="false" ht="18" hidden="false" customHeight="true" outlineLevel="0" collapsed="false">
      <c r="D192" s="84"/>
    </row>
    <row r="193" customFormat="false" ht="18" hidden="false" customHeight="true" outlineLevel="0" collapsed="false">
      <c r="D193" s="84"/>
    </row>
    <row r="194" customFormat="false" ht="18" hidden="false" customHeight="true" outlineLevel="0" collapsed="false">
      <c r="D194" s="84"/>
    </row>
    <row r="195" customFormat="false" ht="18" hidden="false" customHeight="true" outlineLevel="0" collapsed="false">
      <c r="D195" s="84"/>
    </row>
    <row r="196" customFormat="false" ht="18" hidden="false" customHeight="true" outlineLevel="0" collapsed="false">
      <c r="D196" s="84"/>
    </row>
    <row r="197" customFormat="false" ht="18" hidden="false" customHeight="true" outlineLevel="0" collapsed="false">
      <c r="D197" s="84"/>
    </row>
    <row r="198" customFormat="false" ht="18" hidden="false" customHeight="true" outlineLevel="0" collapsed="false">
      <c r="D198" s="84"/>
    </row>
    <row r="199" customFormat="false" ht="18" hidden="false" customHeight="true" outlineLevel="0" collapsed="false">
      <c r="D199" s="84"/>
    </row>
    <row r="200" customFormat="false" ht="18" hidden="false" customHeight="true" outlineLevel="0" collapsed="false">
      <c r="D200" s="84"/>
    </row>
    <row r="201" customFormat="false" ht="18" hidden="false" customHeight="true" outlineLevel="0" collapsed="false">
      <c r="D201" s="84"/>
    </row>
    <row r="202" customFormat="false" ht="18" hidden="false" customHeight="true" outlineLevel="0" collapsed="false">
      <c r="D202" s="84"/>
    </row>
    <row r="203" customFormat="false" ht="18" hidden="false" customHeight="true" outlineLevel="0" collapsed="false">
      <c r="D203" s="84"/>
    </row>
    <row r="204" customFormat="false" ht="18" hidden="false" customHeight="true" outlineLevel="0" collapsed="false">
      <c r="D204" s="84"/>
    </row>
    <row r="205" customFormat="false" ht="18" hidden="false" customHeight="true" outlineLevel="0" collapsed="false">
      <c r="D205" s="84"/>
    </row>
    <row r="206" customFormat="false" ht="18" hidden="false" customHeight="true" outlineLevel="0" collapsed="false">
      <c r="D206" s="84"/>
    </row>
    <row r="207" customFormat="false" ht="18" hidden="false" customHeight="true" outlineLevel="0" collapsed="false">
      <c r="D207" s="84"/>
    </row>
    <row r="208" customFormat="false" ht="18" hidden="false" customHeight="true" outlineLevel="0" collapsed="false">
      <c r="D208" s="84"/>
    </row>
    <row r="209" customFormat="false" ht="18" hidden="false" customHeight="true" outlineLevel="0" collapsed="false">
      <c r="D209" s="84"/>
    </row>
    <row r="210" customFormat="false" ht="18" hidden="false" customHeight="true" outlineLevel="0" collapsed="false">
      <c r="D210" s="84"/>
    </row>
    <row r="211" customFormat="false" ht="18" hidden="false" customHeight="true" outlineLevel="0" collapsed="false">
      <c r="D211" s="84"/>
    </row>
    <row r="212" customFormat="false" ht="18" hidden="false" customHeight="true" outlineLevel="0" collapsed="false">
      <c r="D212" s="84"/>
    </row>
    <row r="213" customFormat="false" ht="18" hidden="false" customHeight="true" outlineLevel="0" collapsed="false">
      <c r="D213" s="84"/>
    </row>
    <row r="214" customFormat="false" ht="18" hidden="false" customHeight="true" outlineLevel="0" collapsed="false">
      <c r="D214" s="84"/>
    </row>
    <row r="215" customFormat="false" ht="18" hidden="false" customHeight="true" outlineLevel="0" collapsed="false">
      <c r="D215" s="84"/>
    </row>
    <row r="216" customFormat="false" ht="18" hidden="false" customHeight="true" outlineLevel="0" collapsed="false">
      <c r="D216" s="84"/>
    </row>
    <row r="218" customFormat="false" ht="18" hidden="false" customHeight="true" outlineLevel="0" collapsed="false">
      <c r="D218" s="84"/>
    </row>
    <row r="219" customFormat="false" ht="18" hidden="false" customHeight="true" outlineLevel="0" collapsed="false">
      <c r="D219" s="84"/>
    </row>
    <row r="220" customFormat="false" ht="18" hidden="false" customHeight="true" outlineLevel="0" collapsed="false">
      <c r="D220" s="84"/>
    </row>
    <row r="221" customFormat="false" ht="18" hidden="false" customHeight="true" outlineLevel="0" collapsed="false">
      <c r="D221" s="84"/>
    </row>
    <row r="222" customFormat="false" ht="18" hidden="false" customHeight="true" outlineLevel="0" collapsed="false">
      <c r="D222" s="84"/>
    </row>
    <row r="223" customFormat="false" ht="18" hidden="false" customHeight="true" outlineLevel="0" collapsed="false">
      <c r="D223" s="84"/>
    </row>
    <row r="224" customFormat="false" ht="18" hidden="false" customHeight="true" outlineLevel="0" collapsed="false">
      <c r="D224" s="84"/>
    </row>
    <row r="225" customFormat="false" ht="18" hidden="false" customHeight="true" outlineLevel="0" collapsed="false">
      <c r="D225" s="84"/>
    </row>
    <row r="226" customFormat="false" ht="18" hidden="false" customHeight="true" outlineLevel="0" collapsed="false">
      <c r="D226" s="84"/>
    </row>
    <row r="227" customFormat="false" ht="18" hidden="false" customHeight="true" outlineLevel="0" collapsed="false">
      <c r="D227" s="84"/>
    </row>
    <row r="229" customFormat="false" ht="18" hidden="false" customHeight="true" outlineLevel="0" collapsed="false">
      <c r="D229" s="84"/>
    </row>
    <row r="230" customFormat="false" ht="18" hidden="false" customHeight="true" outlineLevel="0" collapsed="false">
      <c r="D230" s="84"/>
    </row>
    <row r="231" customFormat="false" ht="18" hidden="false" customHeight="true" outlineLevel="0" collapsed="false">
      <c r="D231" s="84"/>
    </row>
    <row r="232" customFormat="false" ht="18" hidden="false" customHeight="true" outlineLevel="0" collapsed="false">
      <c r="D232" s="84"/>
    </row>
    <row r="233" customFormat="false" ht="18" hidden="false" customHeight="true" outlineLevel="0" collapsed="false">
      <c r="D233" s="84"/>
    </row>
    <row r="234" customFormat="false" ht="18" hidden="false" customHeight="true" outlineLevel="0" collapsed="false">
      <c r="D234" s="84"/>
    </row>
    <row r="235" customFormat="false" ht="18" hidden="false" customHeight="true" outlineLevel="0" collapsed="false">
      <c r="D235" s="84"/>
    </row>
    <row r="236" customFormat="false" ht="18" hidden="false" customHeight="true" outlineLevel="0" collapsed="false">
      <c r="D236" s="84"/>
    </row>
    <row r="237" customFormat="false" ht="18" hidden="false" customHeight="true" outlineLevel="0" collapsed="false">
      <c r="D237" s="84"/>
    </row>
    <row r="238" customFormat="false" ht="18" hidden="false" customHeight="true" outlineLevel="0" collapsed="false">
      <c r="D238" s="84"/>
    </row>
    <row r="240" customFormat="false" ht="18" hidden="false" customHeight="true" outlineLevel="0" collapsed="false">
      <c r="D240" s="84"/>
    </row>
    <row r="241" customFormat="false" ht="18" hidden="false" customHeight="true" outlineLevel="0" collapsed="false">
      <c r="D241" s="84"/>
    </row>
    <row r="242" customFormat="false" ht="18" hidden="false" customHeight="true" outlineLevel="0" collapsed="false">
      <c r="D242" s="84"/>
    </row>
    <row r="243" customFormat="false" ht="18" hidden="false" customHeight="true" outlineLevel="0" collapsed="false">
      <c r="D243" s="84"/>
    </row>
    <row r="244" customFormat="false" ht="18" hidden="false" customHeight="true" outlineLevel="0" collapsed="false">
      <c r="D244" s="84"/>
    </row>
    <row r="245" customFormat="false" ht="18" hidden="false" customHeight="true" outlineLevel="0" collapsed="false">
      <c r="D245" s="84"/>
    </row>
    <row r="246" customFormat="false" ht="18" hidden="false" customHeight="true" outlineLevel="0" collapsed="false">
      <c r="D246" s="84"/>
    </row>
    <row r="247" customFormat="false" ht="18" hidden="false" customHeight="true" outlineLevel="0" collapsed="false">
      <c r="D247" s="84"/>
    </row>
    <row r="248" customFormat="false" ht="18" hidden="false" customHeight="true" outlineLevel="0" collapsed="false">
      <c r="D248" s="84"/>
    </row>
    <row r="249" customFormat="false" ht="18" hidden="false" customHeight="true" outlineLevel="0" collapsed="false">
      <c r="D249" s="84"/>
    </row>
    <row r="250" customFormat="false" ht="18" hidden="false" customHeight="true" outlineLevel="0" collapsed="false">
      <c r="D250" s="84"/>
    </row>
    <row r="251" customFormat="false" ht="18" hidden="false" customHeight="true" outlineLevel="0" collapsed="false">
      <c r="D251" s="84"/>
    </row>
    <row r="252" customFormat="false" ht="18" hidden="false" customHeight="true" outlineLevel="0" collapsed="false">
      <c r="D252" s="84"/>
    </row>
    <row r="253" customFormat="false" ht="18" hidden="false" customHeight="true" outlineLevel="0" collapsed="false">
      <c r="D253" s="84"/>
    </row>
    <row r="254" customFormat="false" ht="18" hidden="false" customHeight="true" outlineLevel="0" collapsed="false">
      <c r="D254" s="84"/>
    </row>
    <row r="255" customFormat="false" ht="18" hidden="false" customHeight="true" outlineLevel="0" collapsed="false">
      <c r="D255" s="84"/>
    </row>
    <row r="256" customFormat="false" ht="18" hidden="false" customHeight="true" outlineLevel="0" collapsed="false">
      <c r="D256" s="84"/>
    </row>
    <row r="257" customFormat="false" ht="18" hidden="false" customHeight="true" outlineLevel="0" collapsed="false">
      <c r="D257" s="84"/>
    </row>
    <row r="258" customFormat="false" ht="18" hidden="false" customHeight="true" outlineLevel="0" collapsed="false">
      <c r="D258" s="84"/>
    </row>
    <row r="259" customFormat="false" ht="18" hidden="false" customHeight="true" outlineLevel="0" collapsed="false">
      <c r="D259" s="84"/>
    </row>
    <row r="260" customFormat="false" ht="18" hidden="false" customHeight="true" outlineLevel="0" collapsed="false">
      <c r="D260" s="84"/>
    </row>
    <row r="261" customFormat="false" ht="18" hidden="false" customHeight="true" outlineLevel="0" collapsed="false">
      <c r="D261" s="84"/>
    </row>
    <row r="262" customFormat="false" ht="18" hidden="false" customHeight="true" outlineLevel="0" collapsed="false">
      <c r="D262" s="84"/>
    </row>
    <row r="263" customFormat="false" ht="18" hidden="false" customHeight="true" outlineLevel="0" collapsed="false">
      <c r="D263" s="84"/>
    </row>
    <row r="264" customFormat="false" ht="18" hidden="false" customHeight="true" outlineLevel="0" collapsed="false">
      <c r="C264" s="84"/>
      <c r="D264" s="84"/>
    </row>
    <row r="265" customFormat="false" ht="18" hidden="false" customHeight="true" outlineLevel="0" collapsed="false">
      <c r="D265" s="84"/>
    </row>
    <row r="266" customFormat="false" ht="18" hidden="false" customHeight="true" outlineLevel="0" collapsed="false">
      <c r="D266" s="84"/>
    </row>
    <row r="267" customFormat="false" ht="18" hidden="false" customHeight="true" outlineLevel="0" collapsed="false">
      <c r="D267" s="84"/>
    </row>
    <row r="268" customFormat="false" ht="18" hidden="false" customHeight="true" outlineLevel="0" collapsed="false">
      <c r="D268" s="84"/>
    </row>
    <row r="269" customFormat="false" ht="18" hidden="false" customHeight="true" outlineLevel="0" collapsed="false">
      <c r="D269" s="84"/>
    </row>
    <row r="271" customFormat="false" ht="18" hidden="false" customHeight="true" outlineLevel="0" collapsed="false">
      <c r="D271" s="84"/>
    </row>
    <row r="272" customFormat="false" ht="18" hidden="false" customHeight="true" outlineLevel="0" collapsed="false">
      <c r="D272" s="84"/>
    </row>
    <row r="273" customFormat="false" ht="18" hidden="false" customHeight="true" outlineLevel="0" collapsed="false">
      <c r="D273" s="84"/>
    </row>
    <row r="275" customFormat="false" ht="18" hidden="false" customHeight="true" outlineLevel="0" collapsed="false">
      <c r="D275" s="84"/>
    </row>
    <row r="276" customFormat="false" ht="18" hidden="false" customHeight="true" outlineLevel="0" collapsed="false">
      <c r="D276" s="84"/>
    </row>
    <row r="277" customFormat="false" ht="18" hidden="false" customHeight="true" outlineLevel="0" collapsed="false">
      <c r="D277" s="84"/>
    </row>
    <row r="280" customFormat="false" ht="18" hidden="false" customHeight="true" outlineLevel="0" collapsed="false">
      <c r="D280" s="84"/>
    </row>
    <row r="281" customFormat="false" ht="18" hidden="false" customHeight="true" outlineLevel="0" collapsed="false">
      <c r="D281" s="84"/>
    </row>
    <row r="282" customFormat="false" ht="18" hidden="false" customHeight="true" outlineLevel="0" collapsed="false">
      <c r="D282" s="84"/>
    </row>
    <row r="283" customFormat="false" ht="18" hidden="false" customHeight="true" outlineLevel="0" collapsed="false">
      <c r="D283" s="84"/>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s>
  <printOptions headings="false" gridLines="false" gridLinesSet="true" horizontalCentered="false" verticalCentered="false"/>
  <pageMargins left="0.7" right="0.7" top="1.14375" bottom="1.14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false"/>
  </sheetPr>
  <dimension ref="A1:AJ28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1" activeCellId="0" sqref="A11"/>
    </sheetView>
  </sheetViews>
  <sheetFormatPr defaultColWidth="9.1171875" defaultRowHeight="17.65" zeroHeight="false" outlineLevelRow="0" outlineLevelCol="0"/>
  <cols>
    <col collapsed="false" customWidth="false" hidden="false" outlineLevel="0" max="1" min="1" style="67" width="9.12"/>
    <col collapsed="false" customWidth="true" hidden="false" outlineLevel="0" max="2" min="2" style="1" width="51.37"/>
    <col collapsed="false" customWidth="true" hidden="false" outlineLevel="0" max="3" min="3" style="2" width="9.75"/>
    <col collapsed="false" customWidth="true" hidden="false" outlineLevel="0" max="4" min="4" style="2" width="10.75"/>
    <col collapsed="false" customWidth="true" hidden="false" outlineLevel="0" max="35" min="5" style="2" width="12.75"/>
    <col collapsed="false" customWidth="true" hidden="false" outlineLevel="0" max="36" min="36" style="85" width="5.62"/>
    <col collapsed="false" customWidth="true" hidden="false" outlineLevel="0" max="81" min="37" style="1" width="5.62"/>
    <col collapsed="false" customWidth="false" hidden="false" outlineLevel="0" max="1025" min="82" style="1" width="9.12"/>
  </cols>
  <sheetData>
    <row r="1" customFormat="false" ht="18" hidden="false" customHeight="true" outlineLevel="0" collapsed="false">
      <c r="B1" s="68" t="s">
        <v>50</v>
      </c>
      <c r="E1" s="69" t="s">
        <v>0</v>
      </c>
      <c r="F1" s="69"/>
      <c r="G1" s="69"/>
      <c r="H1" s="69"/>
      <c r="I1" s="69"/>
      <c r="J1" s="69"/>
      <c r="K1" s="69"/>
      <c r="L1" s="69"/>
      <c r="M1" s="69"/>
      <c r="N1" s="69"/>
      <c r="O1" s="69"/>
      <c r="P1" s="69"/>
      <c r="Q1" s="69"/>
      <c r="R1" s="69"/>
      <c r="S1" s="69"/>
      <c r="T1" s="69"/>
      <c r="U1" s="69"/>
      <c r="V1" s="70" t="s">
        <v>1</v>
      </c>
      <c r="W1" s="70"/>
      <c r="X1" s="70"/>
      <c r="Y1" s="70"/>
      <c r="Z1" s="71" t="s">
        <v>2</v>
      </c>
      <c r="AA1" s="71"/>
      <c r="AB1" s="72" t="s">
        <v>3</v>
      </c>
      <c r="AC1" s="72"/>
      <c r="AD1" s="72"/>
      <c r="AE1" s="73" t="s">
        <v>4</v>
      </c>
      <c r="AF1" s="73"/>
      <c r="AG1" s="73"/>
      <c r="AH1" s="73"/>
      <c r="AI1" s="74" t="s">
        <v>5</v>
      </c>
    </row>
    <row r="2" customFormat="false" ht="18" hidden="false" customHeight="true" outlineLevel="0" collapsed="false">
      <c r="E2" s="69" t="s">
        <v>6</v>
      </c>
      <c r="F2" s="69"/>
      <c r="G2" s="69"/>
      <c r="H2" s="69"/>
      <c r="I2" s="69"/>
      <c r="J2" s="69"/>
      <c r="K2" s="69"/>
      <c r="L2" s="69"/>
      <c r="M2" s="69"/>
      <c r="N2" s="69"/>
      <c r="O2" s="69"/>
      <c r="P2" s="69"/>
      <c r="Q2" s="69"/>
      <c r="R2" s="69"/>
      <c r="S2" s="69"/>
      <c r="T2" s="69"/>
      <c r="U2" s="69"/>
      <c r="V2" s="70" t="s">
        <v>7</v>
      </c>
      <c r="W2" s="70"/>
      <c r="X2" s="70"/>
      <c r="Y2" s="70"/>
      <c r="Z2" s="75" t="s">
        <v>8</v>
      </c>
      <c r="AA2" s="75"/>
      <c r="AB2" s="72" t="s">
        <v>9</v>
      </c>
      <c r="AC2" s="72"/>
      <c r="AD2" s="72"/>
      <c r="AE2" s="73" t="s">
        <v>10</v>
      </c>
      <c r="AF2" s="73"/>
      <c r="AG2" s="73"/>
      <c r="AH2" s="73"/>
      <c r="AI2" s="76" t="s">
        <v>11</v>
      </c>
    </row>
    <row r="3" customFormat="false" ht="18" hidden="false" customHeight="true" outlineLevel="0" collapsed="false">
      <c r="A3" s="67" t="s">
        <v>61</v>
      </c>
      <c r="B3" s="1" t="n">
        <v>1</v>
      </c>
      <c r="E3" s="69"/>
      <c r="F3" s="69"/>
      <c r="G3" s="69"/>
      <c r="H3" s="69"/>
      <c r="I3" s="69"/>
      <c r="J3" s="69"/>
      <c r="K3" s="69"/>
      <c r="L3" s="69"/>
      <c r="M3" s="69"/>
      <c r="N3" s="69"/>
      <c r="O3" s="69"/>
      <c r="P3" s="69"/>
      <c r="Q3" s="69"/>
      <c r="R3" s="69"/>
      <c r="S3" s="69"/>
      <c r="T3" s="69"/>
      <c r="U3" s="69"/>
      <c r="V3" s="70"/>
      <c r="W3" s="70"/>
      <c r="X3" s="70"/>
      <c r="Y3" s="70"/>
      <c r="Z3" s="75"/>
      <c r="AA3" s="75"/>
      <c r="AB3" s="72"/>
      <c r="AC3" s="72"/>
      <c r="AD3" s="72"/>
      <c r="AE3" s="73"/>
      <c r="AF3" s="73"/>
      <c r="AG3" s="73"/>
      <c r="AH3" s="73"/>
      <c r="AI3" s="76"/>
    </row>
    <row r="4" customFormat="false" ht="18" hidden="false" customHeight="true" outlineLevel="0" collapsed="false">
      <c r="A4" s="67" t="s">
        <v>62</v>
      </c>
      <c r="B4" s="1" t="n">
        <f aca="false">COUNTIF(E11:E600,"なし")</f>
        <v>0</v>
      </c>
      <c r="E4" s="77" t="s">
        <v>12</v>
      </c>
      <c r="F4" s="77" t="s">
        <v>13</v>
      </c>
      <c r="G4" s="77" t="s">
        <v>14</v>
      </c>
      <c r="H4" s="77" t="s">
        <v>15</v>
      </c>
      <c r="I4" s="77" t="s">
        <v>16</v>
      </c>
      <c r="J4" s="77" t="s">
        <v>17</v>
      </c>
      <c r="K4" s="77" t="s">
        <v>18</v>
      </c>
      <c r="L4" s="77" t="s">
        <v>19</v>
      </c>
      <c r="M4" s="77" t="s">
        <v>20</v>
      </c>
      <c r="N4" s="77" t="s">
        <v>21</v>
      </c>
      <c r="O4" s="77" t="s">
        <v>22</v>
      </c>
      <c r="P4" s="77" t="s">
        <v>23</v>
      </c>
      <c r="Q4" s="77" t="s">
        <v>24</v>
      </c>
      <c r="R4" s="77" t="s">
        <v>25</v>
      </c>
      <c r="S4" s="77" t="s">
        <v>26</v>
      </c>
      <c r="T4" s="77" t="s">
        <v>27</v>
      </c>
      <c r="U4" s="77" t="s">
        <v>28</v>
      </c>
      <c r="V4" s="77" t="s">
        <v>29</v>
      </c>
      <c r="W4" s="77" t="s">
        <v>30</v>
      </c>
      <c r="X4" s="77" t="s">
        <v>31</v>
      </c>
      <c r="Y4" s="77" t="s">
        <v>32</v>
      </c>
      <c r="Z4" s="77" t="s">
        <v>33</v>
      </c>
      <c r="AA4" s="77" t="s">
        <v>34</v>
      </c>
      <c r="AB4" s="77" t="s">
        <v>35</v>
      </c>
      <c r="AC4" s="77" t="s">
        <v>36</v>
      </c>
      <c r="AD4" s="77" t="s">
        <v>37</v>
      </c>
      <c r="AE4" s="77" t="s">
        <v>38</v>
      </c>
      <c r="AF4" s="77" t="s">
        <v>819</v>
      </c>
      <c r="AG4" s="77" t="s">
        <v>40</v>
      </c>
      <c r="AH4" s="77" t="s">
        <v>41</v>
      </c>
      <c r="AI4" s="77" t="s">
        <v>11</v>
      </c>
    </row>
    <row r="5" customFormat="false" ht="18" hidden="false" customHeight="true" outlineLevel="0" collapsed="false">
      <c r="A5" s="67" t="s">
        <v>63</v>
      </c>
      <c r="B5" s="1" t="n">
        <f aca="false">B3-B4</f>
        <v>1</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row>
    <row r="6" customFormat="false" ht="18" hidden="false" customHeight="true" outlineLevel="0" collapsed="false">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row>
    <row r="7" customFormat="false" ht="18" hidden="false" customHeight="true" outlineLevel="0" collapsed="false">
      <c r="A7" s="78" t="s">
        <v>61</v>
      </c>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row>
    <row r="8" customFormat="false" ht="18" hidden="false" customHeight="true" outlineLevel="0" collapsed="false">
      <c r="A8" s="79" t="n">
        <f aca="false">B5</f>
        <v>1</v>
      </c>
      <c r="D8" s="80" t="s">
        <v>64</v>
      </c>
      <c r="E8" s="81" t="n">
        <f aca="false">COUNT(E11:E600)</f>
        <v>1</v>
      </c>
      <c r="F8" s="81" t="n">
        <f aca="false">COUNT(F11:F600)</f>
        <v>0</v>
      </c>
      <c r="G8" s="81" t="n">
        <f aca="false">COUNT(G11:G600)</f>
        <v>0</v>
      </c>
      <c r="H8" s="81" t="n">
        <f aca="false">COUNT(H11:H600)</f>
        <v>0</v>
      </c>
      <c r="I8" s="81" t="n">
        <f aca="false">COUNT(I11:I600)</f>
        <v>0</v>
      </c>
      <c r="J8" s="81" t="n">
        <f aca="false">COUNT(J11:J600)</f>
        <v>0</v>
      </c>
      <c r="K8" s="81" t="n">
        <f aca="false">COUNT(K11:K600)</f>
        <v>0</v>
      </c>
      <c r="L8" s="81" t="n">
        <f aca="false">COUNT(L11:L600)</f>
        <v>0</v>
      </c>
      <c r="M8" s="81" t="n">
        <f aca="false">COUNT(M11:M600)</f>
        <v>0</v>
      </c>
      <c r="N8" s="81" t="n">
        <f aca="false">COUNT(N11:N600)</f>
        <v>0</v>
      </c>
      <c r="O8" s="81" t="n">
        <f aca="false">COUNT(O11:O600)</f>
        <v>0</v>
      </c>
      <c r="P8" s="81" t="n">
        <f aca="false">COUNT(P11:P600)</f>
        <v>0</v>
      </c>
      <c r="Q8" s="81" t="n">
        <f aca="false">COUNT(Q11:Q600)</f>
        <v>0</v>
      </c>
      <c r="R8" s="81" t="n">
        <f aca="false">COUNT(R11:R600)</f>
        <v>0</v>
      </c>
      <c r="S8" s="81" t="n">
        <f aca="false">COUNT(S11:S600)</f>
        <v>0</v>
      </c>
      <c r="T8" s="81" t="n">
        <f aca="false">COUNT(T11:T600)</f>
        <v>0</v>
      </c>
      <c r="U8" s="81" t="n">
        <f aca="false">COUNT(U11:U600)</f>
        <v>1</v>
      </c>
      <c r="V8" s="81" t="n">
        <f aca="false">COUNT(V11:V600)</f>
        <v>0</v>
      </c>
      <c r="W8" s="81" t="n">
        <f aca="false">COUNT(W11:W600)</f>
        <v>0</v>
      </c>
      <c r="X8" s="81" t="n">
        <f aca="false">COUNT(X11:X600)</f>
        <v>0</v>
      </c>
      <c r="Y8" s="81" t="n">
        <f aca="false">COUNT(Y11:Y600)</f>
        <v>1</v>
      </c>
      <c r="Z8" s="81" t="n">
        <f aca="false">COUNT(Z11:Z600)</f>
        <v>0</v>
      </c>
      <c r="AA8" s="81" t="n">
        <f aca="false">COUNT(AA11:AA600)</f>
        <v>1</v>
      </c>
      <c r="AB8" s="81" t="n">
        <f aca="false">COUNT(AB11:AB600)</f>
        <v>0</v>
      </c>
      <c r="AC8" s="81" t="n">
        <f aca="false">COUNT(AC11:AC600)</f>
        <v>0</v>
      </c>
      <c r="AD8" s="81" t="n">
        <f aca="false">COUNT(AD11:AD600)</f>
        <v>0</v>
      </c>
      <c r="AE8" s="81" t="n">
        <f aca="false">COUNT(AE11:AE600)</f>
        <v>0</v>
      </c>
      <c r="AF8" s="81" t="n">
        <f aca="false">COUNT(AF11:AF600)</f>
        <v>0</v>
      </c>
      <c r="AG8" s="2" t="n">
        <f aca="false">COUNT(AG11:AG600)</f>
        <v>0</v>
      </c>
      <c r="AH8" s="2" t="n">
        <f aca="false">COUNT(AH11:AH600)</f>
        <v>0</v>
      </c>
      <c r="AI8" s="81" t="n">
        <f aca="false">COUNT(AI11:AI600)</f>
        <v>0</v>
      </c>
    </row>
    <row r="9" customFormat="false" ht="18" hidden="false" customHeight="true" outlineLevel="0" collapsed="false">
      <c r="D9" s="80" t="s">
        <v>66</v>
      </c>
      <c r="E9" s="82" t="n">
        <f aca="false">E8/$A$8</f>
        <v>1</v>
      </c>
      <c r="F9" s="82" t="n">
        <f aca="false">F8/$A$8</f>
        <v>0</v>
      </c>
      <c r="G9" s="82" t="n">
        <f aca="false">G8/$A$8</f>
        <v>0</v>
      </c>
      <c r="H9" s="82" t="n">
        <f aca="false">H8/$A$8</f>
        <v>0</v>
      </c>
      <c r="I9" s="82" t="n">
        <f aca="false">I8/$A$8</f>
        <v>0</v>
      </c>
      <c r="J9" s="82" t="n">
        <f aca="false">J8/$A$8</f>
        <v>0</v>
      </c>
      <c r="K9" s="82" t="n">
        <f aca="false">K8/$A$8</f>
        <v>0</v>
      </c>
      <c r="L9" s="82" t="n">
        <f aca="false">L8/$A$8</f>
        <v>0</v>
      </c>
      <c r="M9" s="82" t="n">
        <f aca="false">M8/$A$8</f>
        <v>0</v>
      </c>
      <c r="N9" s="82" t="n">
        <f aca="false">N8/$A$8</f>
        <v>0</v>
      </c>
      <c r="O9" s="82" t="n">
        <f aca="false">O8/$A$8</f>
        <v>0</v>
      </c>
      <c r="P9" s="82" t="n">
        <f aca="false">P8/$A$8</f>
        <v>0</v>
      </c>
      <c r="Q9" s="82" t="n">
        <f aca="false">Q8/$A$8</f>
        <v>0</v>
      </c>
      <c r="R9" s="82" t="n">
        <f aca="false">R8/$A$8</f>
        <v>0</v>
      </c>
      <c r="S9" s="82" t="n">
        <f aca="false">S8/$A$8</f>
        <v>0</v>
      </c>
      <c r="T9" s="82" t="n">
        <f aca="false">T8/$A$8</f>
        <v>0</v>
      </c>
      <c r="U9" s="82" t="n">
        <f aca="false">U8/$A$8</f>
        <v>1</v>
      </c>
      <c r="V9" s="82" t="n">
        <f aca="false">V8/$A$8</f>
        <v>0</v>
      </c>
      <c r="W9" s="82" t="n">
        <f aca="false">W8/$A$8</f>
        <v>0</v>
      </c>
      <c r="X9" s="82" t="n">
        <f aca="false">X8/$A$8</f>
        <v>0</v>
      </c>
      <c r="Y9" s="82" t="n">
        <f aca="false">Y8/$A$8</f>
        <v>1</v>
      </c>
      <c r="Z9" s="82" t="n">
        <f aca="false">Z8/$A$8</f>
        <v>0</v>
      </c>
      <c r="AA9" s="82" t="n">
        <f aca="false">AA8/$A$8</f>
        <v>1</v>
      </c>
      <c r="AB9" s="82" t="n">
        <f aca="false">AB8/$A$8</f>
        <v>0</v>
      </c>
      <c r="AC9" s="82" t="n">
        <f aca="false">AC8/$A$8</f>
        <v>0</v>
      </c>
      <c r="AD9" s="82" t="n">
        <f aca="false">AD8/$A$8</f>
        <v>0</v>
      </c>
      <c r="AE9" s="82" t="n">
        <f aca="false">AE8/$A$8</f>
        <v>0</v>
      </c>
      <c r="AF9" s="82" t="n">
        <f aca="false">AF8/$A$8</f>
        <v>0</v>
      </c>
      <c r="AG9" s="83" t="n">
        <f aca="false">AG8/$A$8</f>
        <v>0</v>
      </c>
      <c r="AH9" s="83" t="n">
        <f aca="false">AH8/$A$8</f>
        <v>0</v>
      </c>
      <c r="AI9" s="82" t="n">
        <f aca="false">AI8/$A$8</f>
        <v>0</v>
      </c>
    </row>
    <row r="10" customFormat="false" ht="18" hidden="false" customHeight="true" outlineLevel="0" collapsed="false">
      <c r="A10" s="67" t="s">
        <v>67</v>
      </c>
      <c r="B10" s="2" t="s">
        <v>68</v>
      </c>
      <c r="C10" s="2" t="s">
        <v>70</v>
      </c>
      <c r="D10" s="2" t="s">
        <v>71</v>
      </c>
      <c r="E10" s="22" t="n">
        <v>1</v>
      </c>
      <c r="F10" s="22" t="n">
        <v>2</v>
      </c>
      <c r="G10" s="22" t="n">
        <v>3</v>
      </c>
      <c r="H10" s="22" t="n">
        <v>4</v>
      </c>
      <c r="I10" s="22" t="n">
        <v>5</v>
      </c>
      <c r="J10" s="22" t="n">
        <v>6</v>
      </c>
      <c r="K10" s="22" t="n">
        <v>7</v>
      </c>
      <c r="L10" s="22" t="n">
        <v>8</v>
      </c>
      <c r="M10" s="22" t="n">
        <v>9</v>
      </c>
      <c r="N10" s="22" t="n">
        <v>10</v>
      </c>
      <c r="O10" s="22" t="n">
        <v>11</v>
      </c>
      <c r="P10" s="22" t="n">
        <v>12</v>
      </c>
      <c r="Q10" s="22" t="n">
        <v>13</v>
      </c>
      <c r="R10" s="22" t="n">
        <v>14</v>
      </c>
      <c r="S10" s="22" t="n">
        <v>15</v>
      </c>
      <c r="T10" s="22" t="n">
        <v>16</v>
      </c>
      <c r="U10" s="22" t="n">
        <v>17</v>
      </c>
      <c r="V10" s="22" t="n">
        <v>1</v>
      </c>
      <c r="W10" s="22" t="n">
        <v>2</v>
      </c>
      <c r="X10" s="22" t="n">
        <v>3</v>
      </c>
      <c r="Y10" s="22" t="n">
        <v>4</v>
      </c>
      <c r="Z10" s="22" t="n">
        <v>1</v>
      </c>
      <c r="AA10" s="22" t="n">
        <v>2</v>
      </c>
      <c r="AB10" s="22" t="n">
        <v>1</v>
      </c>
      <c r="AC10" s="22" t="n">
        <v>2</v>
      </c>
      <c r="AD10" s="22" t="n">
        <v>3</v>
      </c>
      <c r="AE10" s="22" t="n">
        <v>1</v>
      </c>
      <c r="AF10" s="22" t="n">
        <v>2</v>
      </c>
      <c r="AG10" s="22" t="n">
        <v>3</v>
      </c>
      <c r="AH10" s="22" t="n">
        <v>4</v>
      </c>
      <c r="AI10" s="22" t="n">
        <v>1</v>
      </c>
    </row>
    <row r="11" customFormat="false" ht="18" hidden="false" customHeight="true" outlineLevel="0" collapsed="false">
      <c r="A11" s="67" t="s">
        <v>72</v>
      </c>
      <c r="B11" s="1" t="s">
        <v>1762</v>
      </c>
      <c r="C11" s="2" t="s">
        <v>110</v>
      </c>
      <c r="D11" s="84" t="n">
        <v>43852</v>
      </c>
      <c r="E11" s="2" t="n">
        <v>1</v>
      </c>
      <c r="U11" s="2" t="n">
        <v>1</v>
      </c>
      <c r="Y11" s="2" t="n">
        <v>1</v>
      </c>
      <c r="AA11" s="2" t="n">
        <v>1</v>
      </c>
    </row>
    <row r="12" customFormat="false" ht="18" hidden="false" customHeight="true" outlineLevel="0" collapsed="false">
      <c r="D12" s="84"/>
      <c r="AJ12" s="87"/>
    </row>
    <row r="13" customFormat="false" ht="18" hidden="false" customHeight="true" outlineLevel="0" collapsed="false">
      <c r="D13" s="84"/>
    </row>
    <row r="14" customFormat="false" ht="18" hidden="false" customHeight="true" outlineLevel="0" collapsed="false">
      <c r="D14" s="84"/>
    </row>
    <row r="15" customFormat="false" ht="18" hidden="false" customHeight="true" outlineLevel="0" collapsed="false">
      <c r="D15" s="84"/>
    </row>
    <row r="16" customFormat="false" ht="18" hidden="false" customHeight="true" outlineLevel="0" collapsed="false">
      <c r="D16" s="84"/>
    </row>
    <row r="17" customFormat="false" ht="18" hidden="false" customHeight="true" outlineLevel="0" collapsed="false">
      <c r="D17" s="84"/>
    </row>
    <row r="18" customFormat="false" ht="18" hidden="false" customHeight="true" outlineLevel="0" collapsed="false">
      <c r="D18" s="84"/>
    </row>
    <row r="19" customFormat="false" ht="18" hidden="false" customHeight="true" outlineLevel="0" collapsed="false">
      <c r="D19" s="84"/>
    </row>
    <row r="20" customFormat="false" ht="18" hidden="false" customHeight="true" outlineLevel="0" collapsed="false">
      <c r="D20" s="84"/>
    </row>
    <row r="21" customFormat="false" ht="18" hidden="false" customHeight="true" outlineLevel="0" collapsed="false">
      <c r="D21" s="84"/>
    </row>
    <row r="22" customFormat="false" ht="18" hidden="false" customHeight="true" outlineLevel="0" collapsed="false">
      <c r="D22" s="84"/>
    </row>
    <row r="23" customFormat="false" ht="18" hidden="false" customHeight="true" outlineLevel="0" collapsed="false">
      <c r="D23" s="84"/>
    </row>
    <row r="25" customFormat="false" ht="18" hidden="false" customHeight="true" outlineLevel="0" collapsed="false">
      <c r="D25" s="84"/>
    </row>
    <row r="26" customFormat="false" ht="18" hidden="false" customHeight="true" outlineLevel="0" collapsed="false">
      <c r="D26" s="84"/>
    </row>
    <row r="27" customFormat="false" ht="18" hidden="false" customHeight="true" outlineLevel="0" collapsed="false">
      <c r="D27" s="84"/>
    </row>
    <row r="28" customFormat="false" ht="18" hidden="false" customHeight="true" outlineLevel="0" collapsed="false">
      <c r="D28" s="84"/>
    </row>
    <row r="29" customFormat="false" ht="18" hidden="false" customHeight="true" outlineLevel="0" collapsed="false">
      <c r="D29" s="84"/>
    </row>
    <row r="30" customFormat="false" ht="18" hidden="false" customHeight="true" outlineLevel="0" collapsed="false">
      <c r="D30" s="84"/>
    </row>
    <row r="31" customFormat="false" ht="18" hidden="false" customHeight="true" outlineLevel="0" collapsed="false">
      <c r="D31" s="84"/>
    </row>
    <row r="32" customFormat="false" ht="18" hidden="false" customHeight="true" outlineLevel="0" collapsed="false">
      <c r="D32" s="84"/>
    </row>
    <row r="33" customFormat="false" ht="18" hidden="false" customHeight="true" outlineLevel="0" collapsed="false">
      <c r="D33" s="84"/>
    </row>
    <row r="34" customFormat="false" ht="18" hidden="false" customHeight="true" outlineLevel="0" collapsed="false">
      <c r="D34" s="84"/>
    </row>
    <row r="35" customFormat="false" ht="18" hidden="false" customHeight="true" outlineLevel="0" collapsed="false">
      <c r="D35" s="84"/>
    </row>
    <row r="36" customFormat="false" ht="18" hidden="false" customHeight="true" outlineLevel="0" collapsed="false">
      <c r="D36" s="84"/>
    </row>
    <row r="37" customFormat="false" ht="18" hidden="false" customHeight="true" outlineLevel="0" collapsed="false">
      <c r="D37" s="84"/>
    </row>
    <row r="38" customFormat="false" ht="18" hidden="false" customHeight="true" outlineLevel="0" collapsed="false">
      <c r="D38" s="84"/>
    </row>
    <row r="39" customFormat="false" ht="18" hidden="false" customHeight="true" outlineLevel="0" collapsed="false">
      <c r="D39" s="84"/>
    </row>
    <row r="40" customFormat="false" ht="18" hidden="false" customHeight="true" outlineLevel="0" collapsed="false">
      <c r="D40" s="84"/>
    </row>
    <row r="41" customFormat="false" ht="18" hidden="false" customHeight="true" outlineLevel="0" collapsed="false">
      <c r="D41" s="84"/>
    </row>
    <row r="42" customFormat="false" ht="18" hidden="false" customHeight="true" outlineLevel="0" collapsed="false">
      <c r="D42" s="84"/>
    </row>
    <row r="43" customFormat="false" ht="18" hidden="false" customHeight="true" outlineLevel="0" collapsed="false">
      <c r="D43" s="84"/>
    </row>
    <row r="44" customFormat="false" ht="18" hidden="false" customHeight="true" outlineLevel="0" collapsed="false">
      <c r="D44" s="84"/>
    </row>
    <row r="45" customFormat="false" ht="18" hidden="false" customHeight="true" outlineLevel="0" collapsed="false">
      <c r="D45" s="84"/>
    </row>
    <row r="46" customFormat="false" ht="18" hidden="false" customHeight="true" outlineLevel="0" collapsed="false">
      <c r="D46" s="84"/>
    </row>
    <row r="47" customFormat="false" ht="18" hidden="false" customHeight="true" outlineLevel="0" collapsed="false">
      <c r="D47" s="84"/>
    </row>
    <row r="48" customFormat="false" ht="18" hidden="false" customHeight="true" outlineLevel="0" collapsed="false">
      <c r="D48" s="84"/>
    </row>
    <row r="49" customFormat="false" ht="18" hidden="false" customHeight="true" outlineLevel="0" collapsed="false">
      <c r="D49" s="84"/>
    </row>
    <row r="50" customFormat="false" ht="18" hidden="false" customHeight="true" outlineLevel="0" collapsed="false">
      <c r="D50" s="84"/>
    </row>
    <row r="51" customFormat="false" ht="18" hidden="false" customHeight="true" outlineLevel="0" collapsed="false">
      <c r="D51" s="84"/>
    </row>
    <row r="52" customFormat="false" ht="18" hidden="false" customHeight="true" outlineLevel="0" collapsed="false">
      <c r="D52" s="84"/>
    </row>
    <row r="53" customFormat="false" ht="18" hidden="false" customHeight="true" outlineLevel="0" collapsed="false">
      <c r="D53" s="84"/>
    </row>
    <row r="54" customFormat="false" ht="18" hidden="false" customHeight="true" outlineLevel="0" collapsed="false">
      <c r="D54" s="84"/>
    </row>
    <row r="55" customFormat="false" ht="18" hidden="false" customHeight="true" outlineLevel="0" collapsed="false">
      <c r="D55" s="84"/>
    </row>
    <row r="56" customFormat="false" ht="18" hidden="false" customHeight="true" outlineLevel="0" collapsed="false">
      <c r="D56" s="84"/>
    </row>
    <row r="57" customFormat="false" ht="18" hidden="false" customHeight="true" outlineLevel="0" collapsed="false">
      <c r="D57" s="84"/>
    </row>
    <row r="58" customFormat="false" ht="18" hidden="false" customHeight="true" outlineLevel="0" collapsed="false">
      <c r="D58" s="84"/>
    </row>
    <row r="59" customFormat="false" ht="18" hidden="false" customHeight="true" outlineLevel="0" collapsed="false">
      <c r="D59" s="84"/>
    </row>
    <row r="60" customFormat="false" ht="18" hidden="false" customHeight="true" outlineLevel="0" collapsed="false">
      <c r="D60" s="84"/>
    </row>
    <row r="61" customFormat="false" ht="18" hidden="false" customHeight="true" outlineLevel="0" collapsed="false">
      <c r="D61" s="84"/>
    </row>
    <row r="62" customFormat="false" ht="18" hidden="false" customHeight="true" outlineLevel="0" collapsed="false">
      <c r="D62" s="84"/>
    </row>
    <row r="63" customFormat="false" ht="18" hidden="false" customHeight="true" outlineLevel="0" collapsed="false">
      <c r="D63" s="84"/>
    </row>
    <row r="64" customFormat="false" ht="18" hidden="false" customHeight="true" outlineLevel="0" collapsed="false">
      <c r="D64" s="84"/>
    </row>
    <row r="65" customFormat="false" ht="18" hidden="false" customHeight="true" outlineLevel="0" collapsed="false">
      <c r="D65" s="84"/>
    </row>
    <row r="66" customFormat="false" ht="18" hidden="false" customHeight="true" outlineLevel="0" collapsed="false">
      <c r="D66" s="84"/>
    </row>
    <row r="67" customFormat="false" ht="18" hidden="false" customHeight="true" outlineLevel="0" collapsed="false">
      <c r="D67" s="84"/>
    </row>
    <row r="68" customFormat="false" ht="18" hidden="false" customHeight="true" outlineLevel="0" collapsed="false">
      <c r="D68" s="84"/>
    </row>
    <row r="69" customFormat="false" ht="18" hidden="false" customHeight="true" outlineLevel="0" collapsed="false">
      <c r="D69" s="84"/>
    </row>
    <row r="70" customFormat="false" ht="18" hidden="false" customHeight="true" outlineLevel="0" collapsed="false">
      <c r="D70" s="84"/>
    </row>
    <row r="71" customFormat="false" ht="18" hidden="false" customHeight="true" outlineLevel="0" collapsed="false">
      <c r="D71" s="84"/>
    </row>
    <row r="72" customFormat="false" ht="18" hidden="false" customHeight="true" outlineLevel="0" collapsed="false">
      <c r="D72" s="84"/>
    </row>
    <row r="73" customFormat="false" ht="18" hidden="false" customHeight="true" outlineLevel="0" collapsed="false">
      <c r="D73" s="84"/>
    </row>
    <row r="74" customFormat="false" ht="18" hidden="false" customHeight="true" outlineLevel="0" collapsed="false">
      <c r="D74" s="84"/>
    </row>
    <row r="75" customFormat="false" ht="18" hidden="false" customHeight="true" outlineLevel="0" collapsed="false">
      <c r="D75" s="84"/>
    </row>
    <row r="76" customFormat="false" ht="18" hidden="false" customHeight="true" outlineLevel="0" collapsed="false">
      <c r="D76" s="84"/>
    </row>
    <row r="77" customFormat="false" ht="18" hidden="false" customHeight="true" outlineLevel="0" collapsed="false">
      <c r="D77" s="84"/>
    </row>
    <row r="78" customFormat="false" ht="18" hidden="false" customHeight="true" outlineLevel="0" collapsed="false">
      <c r="D78" s="84"/>
    </row>
    <row r="79" customFormat="false" ht="18" hidden="false" customHeight="true" outlineLevel="0" collapsed="false">
      <c r="D79" s="84"/>
    </row>
    <row r="80" customFormat="false" ht="18" hidden="false" customHeight="true" outlineLevel="0" collapsed="false">
      <c r="D80" s="84"/>
    </row>
    <row r="81" customFormat="false" ht="18" hidden="false" customHeight="true" outlineLevel="0" collapsed="false">
      <c r="D81" s="84"/>
    </row>
    <row r="82" customFormat="false" ht="18" hidden="false" customHeight="true" outlineLevel="0" collapsed="false">
      <c r="D82" s="84"/>
    </row>
    <row r="83" customFormat="false" ht="18" hidden="false" customHeight="true" outlineLevel="0" collapsed="false">
      <c r="D83" s="84"/>
    </row>
    <row r="84" customFormat="false" ht="18" hidden="false" customHeight="true" outlineLevel="0" collapsed="false">
      <c r="D84" s="84"/>
    </row>
    <row r="85" customFormat="false" ht="18" hidden="false" customHeight="true" outlineLevel="0" collapsed="false">
      <c r="D85" s="84"/>
    </row>
    <row r="86" customFormat="false" ht="18" hidden="false" customHeight="true" outlineLevel="0" collapsed="false">
      <c r="D86" s="84"/>
    </row>
    <row r="87" customFormat="false" ht="18" hidden="false" customHeight="true" outlineLevel="0" collapsed="false">
      <c r="D87" s="84"/>
    </row>
    <row r="88" customFormat="false" ht="18" hidden="false" customHeight="true" outlineLevel="0" collapsed="false">
      <c r="D88" s="84"/>
    </row>
    <row r="89" customFormat="false" ht="18" hidden="false" customHeight="true" outlineLevel="0" collapsed="false">
      <c r="D89" s="84"/>
    </row>
    <row r="90" customFormat="false" ht="18" hidden="false" customHeight="true" outlineLevel="0" collapsed="false">
      <c r="D90" s="84"/>
    </row>
    <row r="91" customFormat="false" ht="18" hidden="false" customHeight="true" outlineLevel="0" collapsed="false">
      <c r="D91" s="84"/>
    </row>
    <row r="92" customFormat="false" ht="18" hidden="false" customHeight="true" outlineLevel="0" collapsed="false">
      <c r="D92" s="84"/>
    </row>
    <row r="93" customFormat="false" ht="18" hidden="false" customHeight="true" outlineLevel="0" collapsed="false">
      <c r="D93" s="84"/>
    </row>
    <row r="94" customFormat="false" ht="18" hidden="false" customHeight="true" outlineLevel="0" collapsed="false">
      <c r="D94" s="84"/>
    </row>
    <row r="95" customFormat="false" ht="18" hidden="false" customHeight="true" outlineLevel="0" collapsed="false">
      <c r="D95" s="84"/>
    </row>
    <row r="96" customFormat="false" ht="18" hidden="false" customHeight="true" outlineLevel="0" collapsed="false">
      <c r="D96" s="84"/>
    </row>
    <row r="97" customFormat="false" ht="18" hidden="false" customHeight="true" outlineLevel="0" collapsed="false">
      <c r="D97" s="84"/>
    </row>
    <row r="98" customFormat="false" ht="18" hidden="false" customHeight="true" outlineLevel="0" collapsed="false">
      <c r="D98" s="84"/>
    </row>
    <row r="99" customFormat="false" ht="18" hidden="false" customHeight="true" outlineLevel="0" collapsed="false">
      <c r="D99" s="84"/>
    </row>
    <row r="100" customFormat="false" ht="18" hidden="false" customHeight="true" outlineLevel="0" collapsed="false">
      <c r="D100" s="84"/>
    </row>
    <row r="101" customFormat="false" ht="18" hidden="false" customHeight="true" outlineLevel="0" collapsed="false">
      <c r="D101" s="84"/>
    </row>
    <row r="102" customFormat="false" ht="18" hidden="false" customHeight="true" outlineLevel="0" collapsed="false">
      <c r="D102" s="84"/>
    </row>
    <row r="103" customFormat="false" ht="18" hidden="false" customHeight="true" outlineLevel="0" collapsed="false">
      <c r="D103" s="84"/>
    </row>
    <row r="104" customFormat="false" ht="18" hidden="false" customHeight="true" outlineLevel="0" collapsed="false">
      <c r="D104" s="84"/>
    </row>
    <row r="105" customFormat="false" ht="18" hidden="false" customHeight="true" outlineLevel="0" collapsed="false">
      <c r="D105" s="84"/>
    </row>
    <row r="106" customFormat="false" ht="18" hidden="false" customHeight="true" outlineLevel="0" collapsed="false">
      <c r="D106" s="84"/>
    </row>
    <row r="107" customFormat="false" ht="18" hidden="false" customHeight="true" outlineLevel="0" collapsed="false">
      <c r="D107" s="84"/>
    </row>
    <row r="108" customFormat="false" ht="18" hidden="false" customHeight="true" outlineLevel="0" collapsed="false">
      <c r="D108" s="84"/>
    </row>
    <row r="109" customFormat="false" ht="18" hidden="false" customHeight="true" outlineLevel="0" collapsed="false">
      <c r="D109" s="84"/>
    </row>
    <row r="110" customFormat="false" ht="18" hidden="false" customHeight="true" outlineLevel="0" collapsed="false">
      <c r="D110" s="84"/>
    </row>
    <row r="111" customFormat="false" ht="18" hidden="false" customHeight="true" outlineLevel="0" collapsed="false">
      <c r="D111" s="84"/>
    </row>
    <row r="112" customFormat="false" ht="18" hidden="false" customHeight="true" outlineLevel="0" collapsed="false">
      <c r="D112" s="84"/>
    </row>
    <row r="113" customFormat="false" ht="18" hidden="false" customHeight="true" outlineLevel="0" collapsed="false">
      <c r="D113" s="84"/>
    </row>
    <row r="114" customFormat="false" ht="18" hidden="false" customHeight="true" outlineLevel="0" collapsed="false">
      <c r="D114" s="84"/>
    </row>
    <row r="115" customFormat="false" ht="18" hidden="false" customHeight="true" outlineLevel="0" collapsed="false">
      <c r="D115" s="84"/>
    </row>
    <row r="116" customFormat="false" ht="18" hidden="false" customHeight="true" outlineLevel="0" collapsed="false">
      <c r="D116" s="84"/>
    </row>
    <row r="117" customFormat="false" ht="18" hidden="false" customHeight="true" outlineLevel="0" collapsed="false">
      <c r="D117" s="84"/>
    </row>
    <row r="118" customFormat="false" ht="18" hidden="false" customHeight="true" outlineLevel="0" collapsed="false">
      <c r="D118" s="84"/>
    </row>
    <row r="119" customFormat="false" ht="18" hidden="false" customHeight="true" outlineLevel="0" collapsed="false">
      <c r="D119" s="84"/>
    </row>
    <row r="120" customFormat="false" ht="18" hidden="false" customHeight="true" outlineLevel="0" collapsed="false">
      <c r="D120" s="84"/>
    </row>
    <row r="121" customFormat="false" ht="18" hidden="false" customHeight="true" outlineLevel="0" collapsed="false">
      <c r="D121" s="84"/>
    </row>
    <row r="122" customFormat="false" ht="18" hidden="false" customHeight="true" outlineLevel="0" collapsed="false">
      <c r="D122" s="84"/>
    </row>
    <row r="123" customFormat="false" ht="18" hidden="false" customHeight="true" outlineLevel="0" collapsed="false">
      <c r="D123" s="84"/>
    </row>
    <row r="124" customFormat="false" ht="18" hidden="false" customHeight="true" outlineLevel="0" collapsed="false">
      <c r="D124" s="84"/>
    </row>
    <row r="125" customFormat="false" ht="18" hidden="false" customHeight="true" outlineLevel="0" collapsed="false">
      <c r="D125" s="84"/>
    </row>
    <row r="126" customFormat="false" ht="18" hidden="false" customHeight="true" outlineLevel="0" collapsed="false">
      <c r="D126" s="84"/>
    </row>
    <row r="127" customFormat="false" ht="18" hidden="false" customHeight="true" outlineLevel="0" collapsed="false">
      <c r="D127" s="84"/>
    </row>
    <row r="128" customFormat="false" ht="18" hidden="false" customHeight="true" outlineLevel="0" collapsed="false">
      <c r="D128" s="84"/>
    </row>
    <row r="129" customFormat="false" ht="18" hidden="false" customHeight="true" outlineLevel="0" collapsed="false">
      <c r="D129" s="84"/>
    </row>
    <row r="130" customFormat="false" ht="18" hidden="false" customHeight="true" outlineLevel="0" collapsed="false">
      <c r="D130" s="84"/>
    </row>
    <row r="131" customFormat="false" ht="18" hidden="false" customHeight="true" outlineLevel="0" collapsed="false">
      <c r="D131" s="84"/>
    </row>
    <row r="132" customFormat="false" ht="18" hidden="false" customHeight="true" outlineLevel="0" collapsed="false">
      <c r="D132" s="84"/>
    </row>
    <row r="133" customFormat="false" ht="18" hidden="false" customHeight="true" outlineLevel="0" collapsed="false">
      <c r="D133" s="84"/>
    </row>
    <row r="134" customFormat="false" ht="18" hidden="false" customHeight="true" outlineLevel="0" collapsed="false">
      <c r="D134" s="84"/>
    </row>
    <row r="135" customFormat="false" ht="18" hidden="false" customHeight="true" outlineLevel="0" collapsed="false">
      <c r="D135" s="84"/>
    </row>
    <row r="136" customFormat="false" ht="18" hidden="false" customHeight="true" outlineLevel="0" collapsed="false">
      <c r="D136" s="84"/>
    </row>
    <row r="137" customFormat="false" ht="18" hidden="false" customHeight="true" outlineLevel="0" collapsed="false">
      <c r="D137" s="84"/>
    </row>
    <row r="138" customFormat="false" ht="18" hidden="false" customHeight="true" outlineLevel="0" collapsed="false">
      <c r="D138" s="84"/>
    </row>
    <row r="139" customFormat="false" ht="18" hidden="false" customHeight="true" outlineLevel="0" collapsed="false">
      <c r="D139" s="84"/>
    </row>
    <row r="140" customFormat="false" ht="18" hidden="false" customHeight="true" outlineLevel="0" collapsed="false">
      <c r="D140" s="84"/>
    </row>
    <row r="141" customFormat="false" ht="18" hidden="false" customHeight="true" outlineLevel="0" collapsed="false">
      <c r="D141" s="84"/>
    </row>
    <row r="142" customFormat="false" ht="18" hidden="false" customHeight="true" outlineLevel="0" collapsed="false">
      <c r="D142" s="84"/>
    </row>
    <row r="143" customFormat="false" ht="18" hidden="false" customHeight="true" outlineLevel="0" collapsed="false">
      <c r="D143" s="84"/>
    </row>
    <row r="144" customFormat="false" ht="18" hidden="false" customHeight="true" outlineLevel="0" collapsed="false">
      <c r="D144" s="84"/>
    </row>
    <row r="145" customFormat="false" ht="18" hidden="false" customHeight="true" outlineLevel="0" collapsed="false">
      <c r="D145" s="84"/>
    </row>
    <row r="146" customFormat="false" ht="18" hidden="false" customHeight="true" outlineLevel="0" collapsed="false">
      <c r="D146" s="84"/>
    </row>
    <row r="147" customFormat="false" ht="18" hidden="false" customHeight="true" outlineLevel="0" collapsed="false">
      <c r="D147" s="84"/>
    </row>
    <row r="148" customFormat="false" ht="18" hidden="false" customHeight="true" outlineLevel="0" collapsed="false">
      <c r="D148" s="84"/>
    </row>
    <row r="149" customFormat="false" ht="18" hidden="false" customHeight="true" outlineLevel="0" collapsed="false">
      <c r="D149" s="84"/>
    </row>
    <row r="150" customFormat="false" ht="18" hidden="false" customHeight="true" outlineLevel="0" collapsed="false">
      <c r="D150" s="84"/>
    </row>
    <row r="151" customFormat="false" ht="18" hidden="false" customHeight="true" outlineLevel="0" collapsed="false">
      <c r="D151" s="84"/>
    </row>
    <row r="152" customFormat="false" ht="18" hidden="false" customHeight="true" outlineLevel="0" collapsed="false">
      <c r="D152" s="84"/>
    </row>
    <row r="153" customFormat="false" ht="18" hidden="false" customHeight="true" outlineLevel="0" collapsed="false">
      <c r="D153" s="84"/>
    </row>
    <row r="154" customFormat="false" ht="18" hidden="false" customHeight="true" outlineLevel="0" collapsed="false">
      <c r="D154" s="84"/>
    </row>
    <row r="155" customFormat="false" ht="18" hidden="false" customHeight="true" outlineLevel="0" collapsed="false">
      <c r="D155" s="84"/>
    </row>
    <row r="156" customFormat="false" ht="18" hidden="false" customHeight="true" outlineLevel="0" collapsed="false">
      <c r="D156" s="84"/>
    </row>
    <row r="157" customFormat="false" ht="18" hidden="false" customHeight="true" outlineLevel="0" collapsed="false">
      <c r="D157" s="84"/>
    </row>
    <row r="158" customFormat="false" ht="18" hidden="false" customHeight="true" outlineLevel="0" collapsed="false">
      <c r="D158" s="84"/>
    </row>
    <row r="159" customFormat="false" ht="18" hidden="false" customHeight="true" outlineLevel="0" collapsed="false">
      <c r="D159" s="84"/>
    </row>
    <row r="160" customFormat="false" ht="18" hidden="false" customHeight="true" outlineLevel="0" collapsed="false">
      <c r="D160" s="84"/>
    </row>
    <row r="161" customFormat="false" ht="18" hidden="false" customHeight="true" outlineLevel="0" collapsed="false">
      <c r="D161" s="84"/>
    </row>
    <row r="162" customFormat="false" ht="18" hidden="false" customHeight="true" outlineLevel="0" collapsed="false">
      <c r="D162" s="84"/>
    </row>
    <row r="163" customFormat="false" ht="18" hidden="false" customHeight="true" outlineLevel="0" collapsed="false">
      <c r="D163" s="84"/>
    </row>
    <row r="164" customFormat="false" ht="18" hidden="false" customHeight="true" outlineLevel="0" collapsed="false">
      <c r="D164" s="84"/>
    </row>
    <row r="165" customFormat="false" ht="18" hidden="false" customHeight="true" outlineLevel="0" collapsed="false">
      <c r="D165" s="84"/>
    </row>
    <row r="166" customFormat="false" ht="18" hidden="false" customHeight="true" outlineLevel="0" collapsed="false">
      <c r="D166" s="84"/>
    </row>
    <row r="167" customFormat="false" ht="18" hidden="false" customHeight="true" outlineLevel="0" collapsed="false">
      <c r="D167" s="84"/>
    </row>
    <row r="168" customFormat="false" ht="18" hidden="false" customHeight="true" outlineLevel="0" collapsed="false">
      <c r="D168" s="84"/>
    </row>
    <row r="169" customFormat="false" ht="18" hidden="false" customHeight="true" outlineLevel="0" collapsed="false">
      <c r="D169" s="84"/>
    </row>
    <row r="170" customFormat="false" ht="18" hidden="false" customHeight="true" outlineLevel="0" collapsed="false">
      <c r="D170" s="84"/>
    </row>
    <row r="171" customFormat="false" ht="18" hidden="false" customHeight="true" outlineLevel="0" collapsed="false">
      <c r="D171" s="84"/>
    </row>
    <row r="172" customFormat="false" ht="18" hidden="false" customHeight="true" outlineLevel="0" collapsed="false">
      <c r="D172" s="84"/>
    </row>
    <row r="175" customFormat="false" ht="18" hidden="false" customHeight="true" outlineLevel="0" collapsed="false">
      <c r="D175" s="84"/>
    </row>
    <row r="176" customFormat="false" ht="18" hidden="false" customHeight="true" outlineLevel="0" collapsed="false">
      <c r="D176" s="84"/>
    </row>
    <row r="177" customFormat="false" ht="18" hidden="false" customHeight="true" outlineLevel="0" collapsed="false">
      <c r="D177" s="84"/>
    </row>
    <row r="178" customFormat="false" ht="18" hidden="false" customHeight="true" outlineLevel="0" collapsed="false">
      <c r="D178" s="84"/>
    </row>
    <row r="179" customFormat="false" ht="18" hidden="false" customHeight="true" outlineLevel="0" collapsed="false">
      <c r="D179" s="84"/>
    </row>
    <row r="180" customFormat="false" ht="18" hidden="false" customHeight="true" outlineLevel="0" collapsed="false">
      <c r="D180" s="84"/>
    </row>
    <row r="181" customFormat="false" ht="18" hidden="false" customHeight="true" outlineLevel="0" collapsed="false">
      <c r="D181" s="84"/>
    </row>
    <row r="182" customFormat="false" ht="18" hidden="false" customHeight="true" outlineLevel="0" collapsed="false">
      <c r="D182" s="84"/>
    </row>
    <row r="183" customFormat="false" ht="18" hidden="false" customHeight="true" outlineLevel="0" collapsed="false">
      <c r="D183" s="84"/>
    </row>
    <row r="184" customFormat="false" ht="18" hidden="false" customHeight="true" outlineLevel="0" collapsed="false">
      <c r="D184" s="84"/>
    </row>
    <row r="185" customFormat="false" ht="18" hidden="false" customHeight="true" outlineLevel="0" collapsed="false">
      <c r="D185" s="84"/>
    </row>
    <row r="186" customFormat="false" ht="18" hidden="false" customHeight="true" outlineLevel="0" collapsed="false">
      <c r="D186" s="84"/>
    </row>
    <row r="187" customFormat="false" ht="18" hidden="false" customHeight="true" outlineLevel="0" collapsed="false">
      <c r="D187" s="84"/>
    </row>
    <row r="188" customFormat="false" ht="18" hidden="false" customHeight="true" outlineLevel="0" collapsed="false">
      <c r="D188" s="84"/>
    </row>
    <row r="189" customFormat="false" ht="18" hidden="false" customHeight="true" outlineLevel="0" collapsed="false">
      <c r="D189" s="84"/>
    </row>
    <row r="190" customFormat="false" ht="18" hidden="false" customHeight="true" outlineLevel="0" collapsed="false">
      <c r="D190" s="84"/>
    </row>
    <row r="191" customFormat="false" ht="18" hidden="false" customHeight="true" outlineLevel="0" collapsed="false">
      <c r="D191" s="84"/>
    </row>
    <row r="192" customFormat="false" ht="18" hidden="false" customHeight="true" outlineLevel="0" collapsed="false">
      <c r="D192" s="84"/>
    </row>
    <row r="193" customFormat="false" ht="18" hidden="false" customHeight="true" outlineLevel="0" collapsed="false">
      <c r="D193" s="84"/>
    </row>
    <row r="194" customFormat="false" ht="18" hidden="false" customHeight="true" outlineLevel="0" collapsed="false">
      <c r="D194" s="84"/>
    </row>
    <row r="195" customFormat="false" ht="18" hidden="false" customHeight="true" outlineLevel="0" collapsed="false">
      <c r="D195" s="84"/>
    </row>
    <row r="196" customFormat="false" ht="18" hidden="false" customHeight="true" outlineLevel="0" collapsed="false">
      <c r="D196" s="84"/>
    </row>
    <row r="197" customFormat="false" ht="18" hidden="false" customHeight="true" outlineLevel="0" collapsed="false">
      <c r="D197" s="84"/>
    </row>
    <row r="198" customFormat="false" ht="18" hidden="false" customHeight="true" outlineLevel="0" collapsed="false">
      <c r="D198" s="84"/>
    </row>
    <row r="199" customFormat="false" ht="18" hidden="false" customHeight="true" outlineLevel="0" collapsed="false">
      <c r="D199" s="84"/>
    </row>
    <row r="200" customFormat="false" ht="18" hidden="false" customHeight="true" outlineLevel="0" collapsed="false">
      <c r="D200" s="84"/>
    </row>
    <row r="201" customFormat="false" ht="18" hidden="false" customHeight="true" outlineLevel="0" collapsed="false">
      <c r="D201" s="84"/>
    </row>
    <row r="202" customFormat="false" ht="18" hidden="false" customHeight="true" outlineLevel="0" collapsed="false">
      <c r="D202" s="84"/>
    </row>
    <row r="203" customFormat="false" ht="18" hidden="false" customHeight="true" outlineLevel="0" collapsed="false">
      <c r="D203" s="84"/>
    </row>
    <row r="204" customFormat="false" ht="18" hidden="false" customHeight="true" outlineLevel="0" collapsed="false">
      <c r="D204" s="84"/>
    </row>
    <row r="205" customFormat="false" ht="18" hidden="false" customHeight="true" outlineLevel="0" collapsed="false">
      <c r="D205" s="84"/>
    </row>
    <row r="206" customFormat="false" ht="18" hidden="false" customHeight="true" outlineLevel="0" collapsed="false">
      <c r="D206" s="84"/>
    </row>
    <row r="207" customFormat="false" ht="18" hidden="false" customHeight="true" outlineLevel="0" collapsed="false">
      <c r="D207" s="84"/>
    </row>
    <row r="208" customFormat="false" ht="18" hidden="false" customHeight="true" outlineLevel="0" collapsed="false">
      <c r="D208" s="84"/>
    </row>
    <row r="209" customFormat="false" ht="18" hidden="false" customHeight="true" outlineLevel="0" collapsed="false">
      <c r="D209" s="84"/>
    </row>
    <row r="210" customFormat="false" ht="18" hidden="false" customHeight="true" outlineLevel="0" collapsed="false">
      <c r="D210" s="84"/>
    </row>
    <row r="211" customFormat="false" ht="18" hidden="false" customHeight="true" outlineLevel="0" collapsed="false">
      <c r="D211" s="84"/>
    </row>
    <row r="212" customFormat="false" ht="18" hidden="false" customHeight="true" outlineLevel="0" collapsed="false">
      <c r="D212" s="84"/>
    </row>
    <row r="213" customFormat="false" ht="18" hidden="false" customHeight="true" outlineLevel="0" collapsed="false">
      <c r="D213" s="84"/>
    </row>
    <row r="214" customFormat="false" ht="18" hidden="false" customHeight="true" outlineLevel="0" collapsed="false">
      <c r="D214" s="84"/>
    </row>
    <row r="215" customFormat="false" ht="18" hidden="false" customHeight="true" outlineLevel="0" collapsed="false">
      <c r="D215" s="84"/>
    </row>
    <row r="217" customFormat="false" ht="18" hidden="false" customHeight="true" outlineLevel="0" collapsed="false">
      <c r="D217" s="84"/>
    </row>
    <row r="218" customFormat="false" ht="18" hidden="false" customHeight="true" outlineLevel="0" collapsed="false">
      <c r="D218" s="84"/>
    </row>
    <row r="219" customFormat="false" ht="18" hidden="false" customHeight="true" outlineLevel="0" collapsed="false">
      <c r="D219" s="84"/>
    </row>
    <row r="220" customFormat="false" ht="18" hidden="false" customHeight="true" outlineLevel="0" collapsed="false">
      <c r="D220" s="84"/>
    </row>
    <row r="221" customFormat="false" ht="18" hidden="false" customHeight="true" outlineLevel="0" collapsed="false">
      <c r="D221" s="84"/>
    </row>
    <row r="222" customFormat="false" ht="18" hidden="false" customHeight="true" outlineLevel="0" collapsed="false">
      <c r="D222" s="84"/>
    </row>
    <row r="223" customFormat="false" ht="18" hidden="false" customHeight="true" outlineLevel="0" collapsed="false">
      <c r="D223" s="84"/>
    </row>
    <row r="224" customFormat="false" ht="18" hidden="false" customHeight="true" outlineLevel="0" collapsed="false">
      <c r="D224" s="84"/>
    </row>
    <row r="225" customFormat="false" ht="18" hidden="false" customHeight="true" outlineLevel="0" collapsed="false">
      <c r="D225" s="84"/>
    </row>
    <row r="226" customFormat="false" ht="18" hidden="false" customHeight="true" outlineLevel="0" collapsed="false">
      <c r="D226" s="84"/>
    </row>
    <row r="228" customFormat="false" ht="18" hidden="false" customHeight="true" outlineLevel="0" collapsed="false">
      <c r="D228" s="84"/>
    </row>
    <row r="229" customFormat="false" ht="18" hidden="false" customHeight="true" outlineLevel="0" collapsed="false">
      <c r="D229" s="84"/>
    </row>
    <row r="230" customFormat="false" ht="18" hidden="false" customHeight="true" outlineLevel="0" collapsed="false">
      <c r="D230" s="84"/>
    </row>
    <row r="231" customFormat="false" ht="18" hidden="false" customHeight="true" outlineLevel="0" collapsed="false">
      <c r="D231" s="84"/>
    </row>
    <row r="232" customFormat="false" ht="18" hidden="false" customHeight="true" outlineLevel="0" collapsed="false">
      <c r="D232" s="84"/>
    </row>
    <row r="233" customFormat="false" ht="18" hidden="false" customHeight="true" outlineLevel="0" collapsed="false">
      <c r="D233" s="84"/>
    </row>
    <row r="234" customFormat="false" ht="18" hidden="false" customHeight="true" outlineLevel="0" collapsed="false">
      <c r="D234" s="84"/>
    </row>
    <row r="235" customFormat="false" ht="18" hidden="false" customHeight="true" outlineLevel="0" collapsed="false">
      <c r="D235" s="84"/>
    </row>
    <row r="236" customFormat="false" ht="18" hidden="false" customHeight="true" outlineLevel="0" collapsed="false">
      <c r="D236" s="84"/>
    </row>
    <row r="237" customFormat="false" ht="18" hidden="false" customHeight="true" outlineLevel="0" collapsed="false">
      <c r="D237" s="84"/>
    </row>
    <row r="239" customFormat="false" ht="18" hidden="false" customHeight="true" outlineLevel="0" collapsed="false">
      <c r="D239" s="84"/>
    </row>
    <row r="240" customFormat="false" ht="18" hidden="false" customHeight="true" outlineLevel="0" collapsed="false">
      <c r="D240" s="84"/>
    </row>
    <row r="241" customFormat="false" ht="18" hidden="false" customHeight="true" outlineLevel="0" collapsed="false">
      <c r="D241" s="84"/>
    </row>
    <row r="242" customFormat="false" ht="18" hidden="false" customHeight="true" outlineLevel="0" collapsed="false">
      <c r="D242" s="84"/>
    </row>
    <row r="243" customFormat="false" ht="18" hidden="false" customHeight="true" outlineLevel="0" collapsed="false">
      <c r="D243" s="84"/>
    </row>
    <row r="244" customFormat="false" ht="18" hidden="false" customHeight="true" outlineLevel="0" collapsed="false">
      <c r="D244" s="84"/>
    </row>
    <row r="245" customFormat="false" ht="18" hidden="false" customHeight="true" outlineLevel="0" collapsed="false">
      <c r="D245" s="84"/>
    </row>
    <row r="246" customFormat="false" ht="18" hidden="false" customHeight="true" outlineLevel="0" collapsed="false">
      <c r="D246" s="84"/>
    </row>
    <row r="247" customFormat="false" ht="18" hidden="false" customHeight="true" outlineLevel="0" collapsed="false">
      <c r="D247" s="84"/>
    </row>
    <row r="248" customFormat="false" ht="18" hidden="false" customHeight="true" outlineLevel="0" collapsed="false">
      <c r="D248" s="84"/>
    </row>
    <row r="249" customFormat="false" ht="18" hidden="false" customHeight="true" outlineLevel="0" collapsed="false">
      <c r="D249" s="84"/>
    </row>
    <row r="250" customFormat="false" ht="18" hidden="false" customHeight="true" outlineLevel="0" collapsed="false">
      <c r="D250" s="84"/>
    </row>
    <row r="251" customFormat="false" ht="18" hidden="false" customHeight="true" outlineLevel="0" collapsed="false">
      <c r="D251" s="84"/>
    </row>
    <row r="252" customFormat="false" ht="18" hidden="false" customHeight="true" outlineLevel="0" collapsed="false">
      <c r="D252" s="84"/>
    </row>
    <row r="253" customFormat="false" ht="18" hidden="false" customHeight="true" outlineLevel="0" collapsed="false">
      <c r="D253" s="84"/>
    </row>
    <row r="254" customFormat="false" ht="18" hidden="false" customHeight="true" outlineLevel="0" collapsed="false">
      <c r="D254" s="84"/>
    </row>
    <row r="255" customFormat="false" ht="18" hidden="false" customHeight="true" outlineLevel="0" collapsed="false">
      <c r="D255" s="84"/>
    </row>
    <row r="256" customFormat="false" ht="18" hidden="false" customHeight="true" outlineLevel="0" collapsed="false">
      <c r="D256" s="84"/>
    </row>
    <row r="257" customFormat="false" ht="18" hidden="false" customHeight="true" outlineLevel="0" collapsed="false">
      <c r="D257" s="84"/>
    </row>
    <row r="258" customFormat="false" ht="18" hidden="false" customHeight="true" outlineLevel="0" collapsed="false">
      <c r="D258" s="84"/>
    </row>
    <row r="259" customFormat="false" ht="18" hidden="false" customHeight="true" outlineLevel="0" collapsed="false">
      <c r="D259" s="84"/>
    </row>
    <row r="260" customFormat="false" ht="18" hidden="false" customHeight="true" outlineLevel="0" collapsed="false">
      <c r="D260" s="84"/>
    </row>
    <row r="261" customFormat="false" ht="18" hidden="false" customHeight="true" outlineLevel="0" collapsed="false">
      <c r="D261" s="84"/>
    </row>
    <row r="262" customFormat="false" ht="18" hidden="false" customHeight="true" outlineLevel="0" collapsed="false">
      <c r="D262" s="84"/>
    </row>
    <row r="263" customFormat="false" ht="18" hidden="false" customHeight="true" outlineLevel="0" collapsed="false">
      <c r="C263" s="84"/>
      <c r="D263" s="84"/>
    </row>
    <row r="264" customFormat="false" ht="18" hidden="false" customHeight="true" outlineLevel="0" collapsed="false">
      <c r="D264" s="84"/>
    </row>
    <row r="265" customFormat="false" ht="18" hidden="false" customHeight="true" outlineLevel="0" collapsed="false">
      <c r="D265" s="84"/>
    </row>
    <row r="266" customFormat="false" ht="18" hidden="false" customHeight="true" outlineLevel="0" collapsed="false">
      <c r="D266" s="84"/>
    </row>
    <row r="267" customFormat="false" ht="18" hidden="false" customHeight="true" outlineLevel="0" collapsed="false">
      <c r="D267" s="84"/>
    </row>
    <row r="268" customFormat="false" ht="18" hidden="false" customHeight="true" outlineLevel="0" collapsed="false">
      <c r="D268" s="84"/>
    </row>
    <row r="270" customFormat="false" ht="18" hidden="false" customHeight="true" outlineLevel="0" collapsed="false">
      <c r="D270" s="84"/>
    </row>
    <row r="271" customFormat="false" ht="18" hidden="false" customHeight="true" outlineLevel="0" collapsed="false">
      <c r="D271" s="84"/>
    </row>
    <row r="272" customFormat="false" ht="18" hidden="false" customHeight="true" outlineLevel="0" collapsed="false">
      <c r="D272" s="84"/>
    </row>
    <row r="274" customFormat="false" ht="18" hidden="false" customHeight="true" outlineLevel="0" collapsed="false">
      <c r="D274" s="84"/>
    </row>
    <row r="275" customFormat="false" ht="18" hidden="false" customHeight="true" outlineLevel="0" collapsed="false">
      <c r="D275" s="84"/>
    </row>
    <row r="276" customFormat="false" ht="18" hidden="false" customHeight="true" outlineLevel="0" collapsed="false">
      <c r="D276" s="84"/>
    </row>
    <row r="279" customFormat="false" ht="18" hidden="false" customHeight="true" outlineLevel="0" collapsed="false">
      <c r="D279" s="84"/>
    </row>
    <row r="280" customFormat="false" ht="18" hidden="false" customHeight="true" outlineLevel="0" collapsed="false">
      <c r="D280" s="84"/>
    </row>
    <row r="281" customFormat="false" ht="18" hidden="false" customHeight="true" outlineLevel="0" collapsed="false">
      <c r="D281" s="84"/>
    </row>
    <row r="282" customFormat="false" ht="18" hidden="false" customHeight="true" outlineLevel="0" collapsed="false">
      <c r="D282" s="84"/>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s>
  <printOptions headings="false" gridLines="false" gridLinesSet="true" horizontalCentered="false" verticalCentered="false"/>
  <pageMargins left="0.7" right="0.7" top="1.14375" bottom="1.14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false"/>
  </sheetPr>
  <dimension ref="A1:AK298"/>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B29" activeCellId="0" sqref="B29"/>
    </sheetView>
  </sheetViews>
  <sheetFormatPr defaultColWidth="9.1171875" defaultRowHeight="17.65" zeroHeight="false" outlineLevelRow="0" outlineLevelCol="0"/>
  <cols>
    <col collapsed="false" customWidth="false" hidden="false" outlineLevel="0" max="1" min="1" style="67" width="9.12"/>
    <col collapsed="false" customWidth="true" hidden="false" outlineLevel="0" max="2" min="2" style="1" width="51.37"/>
    <col collapsed="false" customWidth="true" hidden="false" outlineLevel="0" max="3" min="3" style="2" width="10.75"/>
    <col collapsed="false" customWidth="true" hidden="false" outlineLevel="0" max="4" min="4" style="2" width="9.75"/>
    <col collapsed="false" customWidth="true" hidden="false" outlineLevel="0" max="5" min="5" style="2" width="10.75"/>
    <col collapsed="false" customWidth="true" hidden="false" outlineLevel="0" max="36" min="6" style="2" width="12.75"/>
    <col collapsed="false" customWidth="true" hidden="false" outlineLevel="0" max="37" min="37" style="85" width="5.62"/>
    <col collapsed="false" customWidth="true" hidden="false" outlineLevel="0" max="82" min="38" style="1" width="5.62"/>
    <col collapsed="false" customWidth="false" hidden="false" outlineLevel="0" max="1018" min="83" style="1" width="9.12"/>
    <col collapsed="false" customWidth="true" hidden="false" outlineLevel="0" max="1019" min="1019" style="0" width="9"/>
    <col collapsed="false" customWidth="true" hidden="false" outlineLevel="0" max="1025" min="1020" style="0" width="8.61"/>
  </cols>
  <sheetData>
    <row r="1" customFormat="false" ht="18" hidden="false" customHeight="true" outlineLevel="0" collapsed="false">
      <c r="B1" s="68" t="s">
        <v>51</v>
      </c>
      <c r="C1" s="88"/>
      <c r="F1" s="69" t="s">
        <v>0</v>
      </c>
      <c r="G1" s="69"/>
      <c r="H1" s="69"/>
      <c r="I1" s="69"/>
      <c r="J1" s="69"/>
      <c r="K1" s="69"/>
      <c r="L1" s="69"/>
      <c r="M1" s="69"/>
      <c r="N1" s="69"/>
      <c r="O1" s="69"/>
      <c r="P1" s="69"/>
      <c r="Q1" s="69"/>
      <c r="R1" s="69"/>
      <c r="S1" s="69"/>
      <c r="T1" s="69"/>
      <c r="U1" s="69"/>
      <c r="V1" s="69"/>
      <c r="W1" s="70" t="s">
        <v>1</v>
      </c>
      <c r="X1" s="70"/>
      <c r="Y1" s="70"/>
      <c r="Z1" s="70"/>
      <c r="AA1" s="71" t="s">
        <v>2</v>
      </c>
      <c r="AB1" s="71"/>
      <c r="AC1" s="72" t="s">
        <v>3</v>
      </c>
      <c r="AD1" s="72"/>
      <c r="AE1" s="72"/>
      <c r="AF1" s="73" t="s">
        <v>4</v>
      </c>
      <c r="AG1" s="73"/>
      <c r="AH1" s="73"/>
      <c r="AI1" s="73"/>
      <c r="AJ1" s="74" t="s">
        <v>5</v>
      </c>
    </row>
    <row r="2" customFormat="false" ht="18" hidden="false" customHeight="true" outlineLevel="0" collapsed="false">
      <c r="F2" s="69" t="s">
        <v>6</v>
      </c>
      <c r="G2" s="69"/>
      <c r="H2" s="69"/>
      <c r="I2" s="69"/>
      <c r="J2" s="69"/>
      <c r="K2" s="69"/>
      <c r="L2" s="69"/>
      <c r="M2" s="69"/>
      <c r="N2" s="69"/>
      <c r="O2" s="69"/>
      <c r="P2" s="69"/>
      <c r="Q2" s="69"/>
      <c r="R2" s="69"/>
      <c r="S2" s="69"/>
      <c r="T2" s="69"/>
      <c r="U2" s="69"/>
      <c r="V2" s="69"/>
      <c r="W2" s="70" t="s">
        <v>7</v>
      </c>
      <c r="X2" s="70"/>
      <c r="Y2" s="70"/>
      <c r="Z2" s="70"/>
      <c r="AA2" s="75" t="s">
        <v>8</v>
      </c>
      <c r="AB2" s="75"/>
      <c r="AC2" s="72" t="s">
        <v>9</v>
      </c>
      <c r="AD2" s="72"/>
      <c r="AE2" s="72"/>
      <c r="AF2" s="73" t="s">
        <v>10</v>
      </c>
      <c r="AG2" s="73"/>
      <c r="AH2" s="73"/>
      <c r="AI2" s="73"/>
      <c r="AJ2" s="76" t="s">
        <v>11</v>
      </c>
    </row>
    <row r="3" customFormat="false" ht="18" hidden="false" customHeight="true" outlineLevel="0" collapsed="false">
      <c r="A3" s="67" t="s">
        <v>61</v>
      </c>
      <c r="B3" s="1" t="n">
        <v>29</v>
      </c>
      <c r="F3" s="69"/>
      <c r="G3" s="69"/>
      <c r="H3" s="69"/>
      <c r="I3" s="69"/>
      <c r="J3" s="69"/>
      <c r="K3" s="69"/>
      <c r="L3" s="69"/>
      <c r="M3" s="69"/>
      <c r="N3" s="69"/>
      <c r="O3" s="69"/>
      <c r="P3" s="69"/>
      <c r="Q3" s="69"/>
      <c r="R3" s="69"/>
      <c r="S3" s="69"/>
      <c r="T3" s="69"/>
      <c r="U3" s="69"/>
      <c r="V3" s="69"/>
      <c r="W3" s="70"/>
      <c r="X3" s="70"/>
      <c r="Y3" s="70"/>
      <c r="Z3" s="70"/>
      <c r="AA3" s="75"/>
      <c r="AB3" s="75"/>
      <c r="AC3" s="72"/>
      <c r="AD3" s="72"/>
      <c r="AE3" s="72"/>
      <c r="AF3" s="73"/>
      <c r="AG3" s="73"/>
      <c r="AH3" s="73"/>
      <c r="AI3" s="73"/>
      <c r="AJ3" s="76"/>
    </row>
    <row r="4" customFormat="false" ht="18" hidden="false" customHeight="true" outlineLevel="0" collapsed="false">
      <c r="A4" s="67" t="s">
        <v>62</v>
      </c>
      <c r="B4" s="1" t="n">
        <f aca="false">COUNTIF(F11:F616,"なし")</f>
        <v>0</v>
      </c>
      <c r="F4" s="77" t="s">
        <v>12</v>
      </c>
      <c r="G4" s="77" t="s">
        <v>13</v>
      </c>
      <c r="H4" s="77" t="s">
        <v>14</v>
      </c>
      <c r="I4" s="77" t="s">
        <v>15</v>
      </c>
      <c r="J4" s="77" t="s">
        <v>16</v>
      </c>
      <c r="K4" s="77" t="s">
        <v>17</v>
      </c>
      <c r="L4" s="77" t="s">
        <v>18</v>
      </c>
      <c r="M4" s="77" t="s">
        <v>19</v>
      </c>
      <c r="N4" s="77" t="s">
        <v>20</v>
      </c>
      <c r="O4" s="77" t="s">
        <v>21</v>
      </c>
      <c r="P4" s="77" t="s">
        <v>22</v>
      </c>
      <c r="Q4" s="77" t="s">
        <v>23</v>
      </c>
      <c r="R4" s="77" t="s">
        <v>24</v>
      </c>
      <c r="S4" s="77" t="s">
        <v>25</v>
      </c>
      <c r="T4" s="77" t="s">
        <v>26</v>
      </c>
      <c r="U4" s="77" t="s">
        <v>27</v>
      </c>
      <c r="V4" s="77" t="s">
        <v>28</v>
      </c>
      <c r="W4" s="77" t="s">
        <v>29</v>
      </c>
      <c r="X4" s="77" t="s">
        <v>30</v>
      </c>
      <c r="Y4" s="77" t="s">
        <v>31</v>
      </c>
      <c r="Z4" s="77" t="s">
        <v>32</v>
      </c>
      <c r="AA4" s="77" t="s">
        <v>33</v>
      </c>
      <c r="AB4" s="77" t="s">
        <v>34</v>
      </c>
      <c r="AC4" s="77" t="s">
        <v>35</v>
      </c>
      <c r="AD4" s="77" t="s">
        <v>36</v>
      </c>
      <c r="AE4" s="77" t="s">
        <v>37</v>
      </c>
      <c r="AF4" s="77" t="s">
        <v>38</v>
      </c>
      <c r="AG4" s="77" t="s">
        <v>819</v>
      </c>
      <c r="AH4" s="77" t="s">
        <v>40</v>
      </c>
      <c r="AI4" s="77" t="s">
        <v>41</v>
      </c>
      <c r="AJ4" s="77" t="s">
        <v>11</v>
      </c>
    </row>
    <row r="5" customFormat="false" ht="18" hidden="false" customHeight="true" outlineLevel="0" collapsed="false">
      <c r="A5" s="67" t="s">
        <v>63</v>
      </c>
      <c r="B5" s="1" t="n">
        <f aca="false">B3-B4</f>
        <v>29</v>
      </c>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row>
    <row r="6" customFormat="false" ht="18" hidden="false" customHeight="true" outlineLevel="0" collapsed="false">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row>
    <row r="7" customFormat="false" ht="18" hidden="false" customHeight="true" outlineLevel="0" collapsed="false">
      <c r="A7" s="78" t="s">
        <v>61</v>
      </c>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row>
    <row r="8" customFormat="false" ht="18" hidden="false" customHeight="true" outlineLevel="0" collapsed="false">
      <c r="A8" s="79" t="n">
        <f aca="false">B5</f>
        <v>29</v>
      </c>
      <c r="E8" s="80" t="s">
        <v>64</v>
      </c>
      <c r="F8" s="81" t="n">
        <f aca="false">COUNT(F11:F616)</f>
        <v>17</v>
      </c>
      <c r="G8" s="81" t="n">
        <f aca="false">COUNT(G11:G616)</f>
        <v>0</v>
      </c>
      <c r="H8" s="81" t="n">
        <f aca="false">COUNT(H11:H616)</f>
        <v>5</v>
      </c>
      <c r="I8" s="81" t="n">
        <f aca="false">COUNT(I11:I616)</f>
        <v>5</v>
      </c>
      <c r="J8" s="81" t="n">
        <f aca="false">COUNT(J11:J616)</f>
        <v>2</v>
      </c>
      <c r="K8" s="81" t="n">
        <f aca="false">COUNT(K11:K616)</f>
        <v>6</v>
      </c>
      <c r="L8" s="81" t="n">
        <f aca="false">COUNT(L11:L616)</f>
        <v>3</v>
      </c>
      <c r="M8" s="81" t="n">
        <f aca="false">COUNT(M11:M616)</f>
        <v>5</v>
      </c>
      <c r="N8" s="81" t="n">
        <f aca="false">COUNT(N11:N616)</f>
        <v>9</v>
      </c>
      <c r="O8" s="81" t="n">
        <f aca="false">COUNT(O11:O616)</f>
        <v>1</v>
      </c>
      <c r="P8" s="81" t="n">
        <f aca="false">COUNT(P11:P616)</f>
        <v>0</v>
      </c>
      <c r="Q8" s="81" t="n">
        <f aca="false">COUNT(Q11:Q616)</f>
        <v>5</v>
      </c>
      <c r="R8" s="81" t="n">
        <f aca="false">COUNT(R11:R616)</f>
        <v>0</v>
      </c>
      <c r="S8" s="81" t="n">
        <f aca="false">COUNT(S11:S616)</f>
        <v>0</v>
      </c>
      <c r="T8" s="81" t="n">
        <f aca="false">COUNT(T11:T616)</f>
        <v>4</v>
      </c>
      <c r="U8" s="81" t="n">
        <f aca="false">COUNT(U11:U616)</f>
        <v>4</v>
      </c>
      <c r="V8" s="81" t="n">
        <f aca="false">COUNT(V11:V616)</f>
        <v>2</v>
      </c>
      <c r="W8" s="81" t="n">
        <f aca="false">COUNT(W11:W616)</f>
        <v>6</v>
      </c>
      <c r="X8" s="81" t="n">
        <f aca="false">COUNT(X11:X616)</f>
        <v>2</v>
      </c>
      <c r="Y8" s="81" t="n">
        <f aca="false">COUNT(Y11:Y616)</f>
        <v>1</v>
      </c>
      <c r="Z8" s="81" t="n">
        <f aca="false">COUNT(Z11:Z616)</f>
        <v>4</v>
      </c>
      <c r="AA8" s="81" t="n">
        <f aca="false">COUNT(AA11:AA616)</f>
        <v>9</v>
      </c>
      <c r="AB8" s="81" t="n">
        <f aca="false">COUNT(AB11:AB616)</f>
        <v>2</v>
      </c>
      <c r="AC8" s="81" t="n">
        <f aca="false">COUNT(AC11:AC616)</f>
        <v>4</v>
      </c>
      <c r="AD8" s="81" t="n">
        <f aca="false">COUNT(AD11:AD616)</f>
        <v>11</v>
      </c>
      <c r="AE8" s="81" t="n">
        <f aca="false">COUNT(AE11:AE616)</f>
        <v>0</v>
      </c>
      <c r="AF8" s="81" t="n">
        <f aca="false">COUNT(AF11:AF616)</f>
        <v>11</v>
      </c>
      <c r="AG8" s="81" t="n">
        <f aca="false">COUNT(AG11:AG616)</f>
        <v>1</v>
      </c>
      <c r="AH8" s="2" t="n">
        <f aca="false">COUNT(AH11:AH616)</f>
        <v>0</v>
      </c>
      <c r="AI8" s="2" t="n">
        <f aca="false">COUNT(AI11:AI616)</f>
        <v>0</v>
      </c>
      <c r="AJ8" s="81" t="n">
        <f aca="false">COUNT(AJ11:AJ616)</f>
        <v>13</v>
      </c>
    </row>
    <row r="9" customFormat="false" ht="18" hidden="false" customHeight="true" outlineLevel="0" collapsed="false">
      <c r="C9" s="2" t="s">
        <v>65</v>
      </c>
      <c r="E9" s="80" t="s">
        <v>66</v>
      </c>
      <c r="F9" s="82" t="n">
        <f aca="false">F8/$A$8</f>
        <v>0.586206896551724</v>
      </c>
      <c r="G9" s="82" t="n">
        <f aca="false">G8/$A$8</f>
        <v>0</v>
      </c>
      <c r="H9" s="82" t="n">
        <f aca="false">H8/$A$8</f>
        <v>0.172413793103448</v>
      </c>
      <c r="I9" s="82" t="n">
        <f aca="false">I8/$A$8</f>
        <v>0.172413793103448</v>
      </c>
      <c r="J9" s="82" t="n">
        <f aca="false">J8/$A$8</f>
        <v>0.0689655172413793</v>
      </c>
      <c r="K9" s="82" t="n">
        <f aca="false">K8/$A$8</f>
        <v>0.206896551724138</v>
      </c>
      <c r="L9" s="82" t="n">
        <f aca="false">L8/$A$8</f>
        <v>0.103448275862069</v>
      </c>
      <c r="M9" s="82" t="n">
        <f aca="false">M8/$A$8</f>
        <v>0.172413793103448</v>
      </c>
      <c r="N9" s="82" t="n">
        <f aca="false">N8/$A$8</f>
        <v>0.310344827586207</v>
      </c>
      <c r="O9" s="82" t="n">
        <f aca="false">O8/$A$8</f>
        <v>0.0344827586206897</v>
      </c>
      <c r="P9" s="82" t="n">
        <f aca="false">P8/$A$8</f>
        <v>0</v>
      </c>
      <c r="Q9" s="82" t="n">
        <f aca="false">Q8/$A$8</f>
        <v>0.172413793103448</v>
      </c>
      <c r="R9" s="82" t="n">
        <f aca="false">R8/$A$8</f>
        <v>0</v>
      </c>
      <c r="S9" s="82" t="n">
        <f aca="false">S8/$A$8</f>
        <v>0</v>
      </c>
      <c r="T9" s="82" t="n">
        <f aca="false">T8/$A$8</f>
        <v>0.137931034482759</v>
      </c>
      <c r="U9" s="82" t="n">
        <f aca="false">U8/$A$8</f>
        <v>0.137931034482759</v>
      </c>
      <c r="V9" s="82" t="n">
        <f aca="false">V8/$A$8</f>
        <v>0.0689655172413793</v>
      </c>
      <c r="W9" s="82" t="n">
        <f aca="false">W8/$A$8</f>
        <v>0.206896551724138</v>
      </c>
      <c r="X9" s="82" t="n">
        <f aca="false">X8/$A$8</f>
        <v>0.0689655172413793</v>
      </c>
      <c r="Y9" s="82" t="n">
        <f aca="false">Y8/$A$8</f>
        <v>0.0344827586206897</v>
      </c>
      <c r="Z9" s="82" t="n">
        <f aca="false">Z8/$A$8</f>
        <v>0.137931034482759</v>
      </c>
      <c r="AA9" s="82" t="n">
        <f aca="false">AA8/$A$8</f>
        <v>0.310344827586207</v>
      </c>
      <c r="AB9" s="82" t="n">
        <f aca="false">AB8/$A$8</f>
        <v>0.0689655172413793</v>
      </c>
      <c r="AC9" s="82" t="n">
        <f aca="false">AC8/$A$8</f>
        <v>0.137931034482759</v>
      </c>
      <c r="AD9" s="82" t="n">
        <f aca="false">AD8/$A$8</f>
        <v>0.379310344827586</v>
      </c>
      <c r="AE9" s="82" t="n">
        <f aca="false">AE8/$A$8</f>
        <v>0</v>
      </c>
      <c r="AF9" s="82" t="n">
        <f aca="false">AF8/$A$8</f>
        <v>0.379310344827586</v>
      </c>
      <c r="AG9" s="82" t="n">
        <f aca="false">AG8/$A$8</f>
        <v>0.0344827586206897</v>
      </c>
      <c r="AH9" s="83" t="n">
        <f aca="false">AH8/$A$8</f>
        <v>0</v>
      </c>
      <c r="AI9" s="83" t="n">
        <f aca="false">AI8/$A$8</f>
        <v>0</v>
      </c>
      <c r="AJ9" s="82" t="n">
        <f aca="false">AJ8/$A$8</f>
        <v>0.448275862068966</v>
      </c>
    </row>
    <row r="10" customFormat="false" ht="18" hidden="false" customHeight="true" outlineLevel="0" collapsed="false">
      <c r="A10" s="67" t="s">
        <v>67</v>
      </c>
      <c r="B10" s="2" t="s">
        <v>68</v>
      </c>
      <c r="C10" s="2" t="s">
        <v>69</v>
      </c>
      <c r="D10" s="2" t="s">
        <v>70</v>
      </c>
      <c r="E10" s="2" t="s">
        <v>71</v>
      </c>
      <c r="F10" s="22" t="n">
        <v>1</v>
      </c>
      <c r="G10" s="22" t="n">
        <v>2</v>
      </c>
      <c r="H10" s="22" t="n">
        <v>3</v>
      </c>
      <c r="I10" s="22" t="n">
        <v>4</v>
      </c>
      <c r="J10" s="22" t="n">
        <v>5</v>
      </c>
      <c r="K10" s="22" t="n">
        <v>6</v>
      </c>
      <c r="L10" s="22" t="n">
        <v>7</v>
      </c>
      <c r="M10" s="22" t="n">
        <v>8</v>
      </c>
      <c r="N10" s="22" t="n">
        <v>9</v>
      </c>
      <c r="O10" s="22" t="n">
        <v>10</v>
      </c>
      <c r="P10" s="22" t="n">
        <v>11</v>
      </c>
      <c r="Q10" s="22" t="n">
        <v>12</v>
      </c>
      <c r="R10" s="22" t="n">
        <v>13</v>
      </c>
      <c r="S10" s="22" t="n">
        <v>14</v>
      </c>
      <c r="T10" s="22" t="n">
        <v>15</v>
      </c>
      <c r="U10" s="22" t="n">
        <v>16</v>
      </c>
      <c r="V10" s="22" t="n">
        <v>17</v>
      </c>
      <c r="W10" s="22" t="n">
        <v>1</v>
      </c>
      <c r="X10" s="22" t="n">
        <v>2</v>
      </c>
      <c r="Y10" s="22" t="n">
        <v>3</v>
      </c>
      <c r="Z10" s="22" t="n">
        <v>4</v>
      </c>
      <c r="AA10" s="22" t="n">
        <v>1</v>
      </c>
      <c r="AB10" s="22" t="n">
        <v>2</v>
      </c>
      <c r="AC10" s="22" t="n">
        <v>1</v>
      </c>
      <c r="AD10" s="22" t="n">
        <v>2</v>
      </c>
      <c r="AE10" s="22" t="n">
        <v>3</v>
      </c>
      <c r="AF10" s="22" t="n">
        <v>1</v>
      </c>
      <c r="AG10" s="22" t="n">
        <v>2</v>
      </c>
      <c r="AH10" s="22" t="n">
        <v>3</v>
      </c>
      <c r="AI10" s="22" t="n">
        <v>4</v>
      </c>
      <c r="AJ10" s="22" t="n">
        <v>1</v>
      </c>
    </row>
    <row r="11" customFormat="false" ht="18" hidden="false" customHeight="true" outlineLevel="0" collapsed="false">
      <c r="A11" s="67" t="s">
        <v>72</v>
      </c>
      <c r="B11" s="1" t="s">
        <v>1763</v>
      </c>
      <c r="D11" s="2" t="s">
        <v>74</v>
      </c>
      <c r="E11" s="84" t="n">
        <v>43706</v>
      </c>
      <c r="H11" s="2" t="n">
        <v>1</v>
      </c>
      <c r="AD11" s="2" t="n">
        <v>1</v>
      </c>
      <c r="AF11" s="2" t="n">
        <v>1</v>
      </c>
    </row>
    <row r="12" customFormat="false" ht="18" hidden="false" customHeight="true" outlineLevel="0" collapsed="false">
      <c r="A12" s="67" t="s">
        <v>75</v>
      </c>
      <c r="B12" s="1" t="s">
        <v>1764</v>
      </c>
      <c r="D12" s="2" t="s">
        <v>239</v>
      </c>
      <c r="E12" s="84" t="n">
        <v>43713</v>
      </c>
      <c r="J12" s="2" t="n">
        <v>1</v>
      </c>
      <c r="AA12" s="2" t="n">
        <v>1</v>
      </c>
      <c r="AD12" s="2" t="n">
        <v>1</v>
      </c>
      <c r="AF12" s="2" t="n">
        <v>1</v>
      </c>
      <c r="AJ12" s="2" t="n">
        <v>1</v>
      </c>
      <c r="AK12" s="87"/>
    </row>
    <row r="13" customFormat="false" ht="18" hidden="false" customHeight="true" outlineLevel="0" collapsed="false">
      <c r="A13" s="67" t="s">
        <v>78</v>
      </c>
      <c r="B13" s="1" t="s">
        <v>1765</v>
      </c>
      <c r="D13" s="2" t="s">
        <v>160</v>
      </c>
      <c r="E13" s="84" t="n">
        <v>44042</v>
      </c>
      <c r="Q13" s="2" t="n">
        <v>1</v>
      </c>
      <c r="T13" s="2" t="n">
        <v>1</v>
      </c>
      <c r="AF13" s="2" t="n">
        <v>1</v>
      </c>
      <c r="AJ13" s="2" t="n">
        <v>1</v>
      </c>
      <c r="AK13" s="87"/>
    </row>
    <row r="14" customFormat="false" ht="18" hidden="false" customHeight="true" outlineLevel="0" collapsed="false">
      <c r="A14" s="67" t="s">
        <v>80</v>
      </c>
      <c r="B14" s="1" t="s">
        <v>1766</v>
      </c>
      <c r="D14" s="2" t="s">
        <v>74</v>
      </c>
      <c r="E14" s="84" t="n">
        <v>43921</v>
      </c>
      <c r="F14" s="2" t="n">
        <v>1</v>
      </c>
      <c r="K14" s="2" t="n">
        <v>1</v>
      </c>
      <c r="L14" s="2" t="n">
        <v>1</v>
      </c>
      <c r="N14" s="2" t="n">
        <v>1</v>
      </c>
      <c r="U14" s="2" t="n">
        <v>1</v>
      </c>
      <c r="AK14" s="87"/>
    </row>
    <row r="15" customFormat="false" ht="18" hidden="false" customHeight="true" outlineLevel="0" collapsed="false">
      <c r="A15" s="67" t="s">
        <v>83</v>
      </c>
      <c r="B15" s="1" t="s">
        <v>1767</v>
      </c>
      <c r="D15" s="2" t="s">
        <v>74</v>
      </c>
      <c r="E15" s="84" t="n">
        <v>43970</v>
      </c>
      <c r="AA15" s="2" t="n">
        <v>1</v>
      </c>
      <c r="AD15" s="2" t="n">
        <v>1</v>
      </c>
      <c r="AF15" s="2" t="n">
        <v>1</v>
      </c>
      <c r="AJ15" s="2" t="n">
        <v>1</v>
      </c>
      <c r="AK15" s="87"/>
    </row>
    <row r="16" customFormat="false" ht="18" hidden="false" customHeight="true" outlineLevel="0" collapsed="false">
      <c r="A16" s="67" t="s">
        <v>85</v>
      </c>
      <c r="B16" s="1" t="s">
        <v>1768</v>
      </c>
      <c r="D16" s="2" t="s">
        <v>74</v>
      </c>
      <c r="E16" s="84" t="n">
        <v>43703</v>
      </c>
      <c r="H16" s="2" t="n">
        <v>1</v>
      </c>
      <c r="K16" s="2" t="n">
        <v>1</v>
      </c>
      <c r="N16" s="2" t="n">
        <v>1</v>
      </c>
    </row>
    <row r="17" customFormat="false" ht="18" hidden="false" customHeight="true" outlineLevel="0" collapsed="false">
      <c r="A17" s="67" t="s">
        <v>87</v>
      </c>
      <c r="B17" s="1" t="s">
        <v>1769</v>
      </c>
      <c r="D17" s="2" t="s">
        <v>142</v>
      </c>
      <c r="E17" s="84" t="n">
        <v>44104</v>
      </c>
      <c r="W17" s="2" t="n">
        <v>1</v>
      </c>
      <c r="X17" s="2" t="n">
        <v>1</v>
      </c>
      <c r="Y17" s="2" t="n">
        <v>1</v>
      </c>
      <c r="Z17" s="2" t="n">
        <v>1</v>
      </c>
      <c r="AA17" s="2" t="n">
        <v>1</v>
      </c>
      <c r="AF17" s="2" t="n">
        <v>1</v>
      </c>
    </row>
    <row r="18" customFormat="false" ht="18" hidden="false" customHeight="true" outlineLevel="0" collapsed="false">
      <c r="A18" s="67" t="s">
        <v>90</v>
      </c>
      <c r="B18" s="1" t="s">
        <v>1770</v>
      </c>
      <c r="D18" s="2" t="s">
        <v>74</v>
      </c>
      <c r="E18" s="84" t="s">
        <v>62</v>
      </c>
      <c r="F18" s="2" t="n">
        <v>1</v>
      </c>
      <c r="H18" s="2" t="n">
        <v>1</v>
      </c>
      <c r="K18" s="2" t="n">
        <v>1</v>
      </c>
      <c r="N18" s="2" t="n">
        <v>1</v>
      </c>
    </row>
    <row r="19" customFormat="false" ht="18" hidden="false" customHeight="true" outlineLevel="0" collapsed="false">
      <c r="A19" s="67" t="s">
        <v>92</v>
      </c>
      <c r="B19" s="1" t="s">
        <v>1771</v>
      </c>
      <c r="D19" s="2" t="s">
        <v>74</v>
      </c>
      <c r="E19" s="84" t="n">
        <v>44084</v>
      </c>
      <c r="AA19" s="2" t="n">
        <v>1</v>
      </c>
      <c r="AF19" s="2" t="n">
        <v>1</v>
      </c>
    </row>
    <row r="20" customFormat="false" ht="18" hidden="false" customHeight="true" outlineLevel="0" collapsed="false">
      <c r="A20" s="67" t="s">
        <v>95</v>
      </c>
      <c r="B20" s="1" t="s">
        <v>1772</v>
      </c>
      <c r="D20" s="2" t="s">
        <v>74</v>
      </c>
      <c r="E20" s="84" t="n">
        <v>43889</v>
      </c>
      <c r="F20" s="2" t="n">
        <v>1</v>
      </c>
      <c r="AJ20" s="2" t="n">
        <v>4</v>
      </c>
    </row>
    <row r="21" customFormat="false" ht="18" hidden="false" customHeight="true" outlineLevel="0" collapsed="false">
      <c r="A21" s="67" t="s">
        <v>97</v>
      </c>
      <c r="B21" s="1" t="s">
        <v>1773</v>
      </c>
      <c r="D21" s="2" t="s">
        <v>284</v>
      </c>
      <c r="E21" s="84" t="n">
        <v>43824</v>
      </c>
      <c r="F21" s="2" t="n">
        <v>1</v>
      </c>
      <c r="I21" s="2" t="n">
        <v>1</v>
      </c>
      <c r="J21" s="2" t="n">
        <v>1</v>
      </c>
      <c r="N21" s="2" t="n">
        <v>1</v>
      </c>
      <c r="AC21" s="2" t="n">
        <v>1</v>
      </c>
      <c r="AJ21" s="2" t="n">
        <v>2</v>
      </c>
    </row>
    <row r="22" customFormat="false" ht="18" hidden="false" customHeight="true" outlineLevel="0" collapsed="false">
      <c r="A22" s="67" t="s">
        <v>99</v>
      </c>
      <c r="B22" s="1" t="s">
        <v>1774</v>
      </c>
      <c r="D22" s="2" t="s">
        <v>74</v>
      </c>
      <c r="E22" s="84" t="s">
        <v>62</v>
      </c>
      <c r="F22" s="2" t="n">
        <v>1</v>
      </c>
      <c r="H22" s="2" t="n">
        <v>1</v>
      </c>
      <c r="N22" s="2" t="n">
        <v>1</v>
      </c>
      <c r="W22" s="2" t="n">
        <v>1</v>
      </c>
      <c r="X22" s="2" t="n">
        <v>1</v>
      </c>
      <c r="Z22" s="2" t="n">
        <v>1</v>
      </c>
      <c r="AA22" s="2" t="n">
        <v>1</v>
      </c>
      <c r="AD22" s="2" t="n">
        <v>1</v>
      </c>
      <c r="AJ22" s="2" t="n">
        <v>1</v>
      </c>
    </row>
    <row r="23" customFormat="false" ht="18" hidden="false" customHeight="true" outlineLevel="0" collapsed="false">
      <c r="A23" s="67" t="s">
        <v>101</v>
      </c>
      <c r="B23" s="1" t="s">
        <v>1775</v>
      </c>
      <c r="D23" s="2" t="s">
        <v>74</v>
      </c>
      <c r="E23" s="84" t="n">
        <v>44043</v>
      </c>
      <c r="W23" s="2" t="n">
        <v>1</v>
      </c>
      <c r="AA23" s="2" t="n">
        <v>1</v>
      </c>
      <c r="AF23" s="2" t="n">
        <v>1</v>
      </c>
    </row>
    <row r="24" customFormat="false" ht="18" hidden="false" customHeight="true" outlineLevel="0" collapsed="false">
      <c r="A24" s="67" t="s">
        <v>103</v>
      </c>
      <c r="B24" s="1" t="s">
        <v>1776</v>
      </c>
      <c r="D24" s="2" t="s">
        <v>142</v>
      </c>
      <c r="E24" s="84" t="n">
        <v>43677</v>
      </c>
      <c r="F24" s="2" t="n">
        <v>1</v>
      </c>
      <c r="H24" s="2" t="n">
        <v>1</v>
      </c>
      <c r="I24" s="2" t="n">
        <v>1</v>
      </c>
      <c r="M24" s="2" t="n">
        <v>1</v>
      </c>
      <c r="N24" s="2" t="n">
        <v>1</v>
      </c>
      <c r="AD24" s="2" t="n">
        <v>1</v>
      </c>
    </row>
    <row r="25" customFormat="false" ht="18" hidden="false" customHeight="true" outlineLevel="0" collapsed="false">
      <c r="A25" s="67" t="s">
        <v>105</v>
      </c>
      <c r="B25" s="1" t="s">
        <v>1777</v>
      </c>
      <c r="D25" s="2" t="s">
        <v>142</v>
      </c>
      <c r="E25" s="84" t="n">
        <v>43675</v>
      </c>
      <c r="F25" s="2" t="n">
        <v>1</v>
      </c>
      <c r="I25" s="2" t="n">
        <v>1</v>
      </c>
      <c r="M25" s="2" t="n">
        <v>1</v>
      </c>
      <c r="N25" s="2" t="n">
        <v>1</v>
      </c>
      <c r="AD25" s="2" t="n">
        <v>1</v>
      </c>
    </row>
    <row r="26" customFormat="false" ht="18" hidden="false" customHeight="true" outlineLevel="0" collapsed="false">
      <c r="A26" s="67" t="s">
        <v>108</v>
      </c>
      <c r="B26" s="1" t="s">
        <v>1778</v>
      </c>
      <c r="D26" s="2" t="s">
        <v>107</v>
      </c>
      <c r="E26" s="84" t="n">
        <v>43980</v>
      </c>
      <c r="F26" s="2" t="n">
        <v>1</v>
      </c>
      <c r="K26" s="2" t="n">
        <v>1</v>
      </c>
      <c r="L26" s="2" t="n">
        <v>1</v>
      </c>
      <c r="Q26" s="2" t="n">
        <v>1</v>
      </c>
      <c r="T26" s="2" t="n">
        <v>1</v>
      </c>
      <c r="U26" s="2" t="n">
        <v>1</v>
      </c>
      <c r="V26" s="2" t="n">
        <v>1</v>
      </c>
      <c r="W26" s="2" t="n">
        <v>1</v>
      </c>
      <c r="Z26" s="2" t="n">
        <v>1</v>
      </c>
      <c r="AC26" s="2" t="n">
        <v>1</v>
      </c>
    </row>
    <row r="27" customFormat="false" ht="18" hidden="false" customHeight="true" outlineLevel="0" collapsed="false">
      <c r="A27" s="67" t="s">
        <v>111</v>
      </c>
      <c r="B27" s="1" t="s">
        <v>1779</v>
      </c>
      <c r="D27" s="2" t="s">
        <v>74</v>
      </c>
      <c r="E27" s="84" t="n">
        <v>43997</v>
      </c>
      <c r="AA27" s="2" t="n">
        <v>1</v>
      </c>
      <c r="AD27" s="2" t="n">
        <v>1</v>
      </c>
      <c r="AF27" s="2" t="n">
        <v>1</v>
      </c>
    </row>
    <row r="28" customFormat="false" ht="18" hidden="false" customHeight="true" outlineLevel="0" collapsed="false">
      <c r="A28" s="67" t="s">
        <v>114</v>
      </c>
      <c r="B28" s="85" t="n">
        <v>207</v>
      </c>
      <c r="D28" s="2" t="s">
        <v>74</v>
      </c>
      <c r="E28" s="84" t="n">
        <v>44040</v>
      </c>
      <c r="F28" s="2" t="n">
        <v>1</v>
      </c>
      <c r="AB28" s="2" t="n">
        <v>1</v>
      </c>
      <c r="AF28" s="2" t="n">
        <v>1</v>
      </c>
      <c r="AJ28" s="2" t="n">
        <v>2</v>
      </c>
    </row>
    <row r="29" customFormat="false" ht="18" hidden="false" customHeight="true" outlineLevel="0" collapsed="false">
      <c r="A29" s="67" t="s">
        <v>116</v>
      </c>
      <c r="B29" s="85" t="s">
        <v>1780</v>
      </c>
      <c r="C29" s="2" t="s">
        <v>431</v>
      </c>
      <c r="D29" s="2" t="s">
        <v>74</v>
      </c>
      <c r="E29" s="84" t="n">
        <v>44542</v>
      </c>
      <c r="F29" s="2" t="n">
        <v>1</v>
      </c>
      <c r="M29" s="2" t="n">
        <v>1</v>
      </c>
    </row>
    <row r="30" customFormat="false" ht="18" hidden="false" customHeight="true" outlineLevel="0" collapsed="false">
      <c r="A30" s="67" t="s">
        <v>118</v>
      </c>
      <c r="B30" s="1" t="s">
        <v>1781</v>
      </c>
      <c r="D30" s="2" t="s">
        <v>74</v>
      </c>
      <c r="E30" s="84" t="n">
        <v>43669</v>
      </c>
      <c r="F30" s="2" t="n">
        <v>1</v>
      </c>
      <c r="AJ30" s="2" t="n">
        <v>4</v>
      </c>
    </row>
    <row r="31" customFormat="false" ht="18" hidden="false" customHeight="true" outlineLevel="0" collapsed="false">
      <c r="A31" s="67" t="s">
        <v>120</v>
      </c>
      <c r="B31" s="1" t="s">
        <v>1782</v>
      </c>
      <c r="D31" s="2" t="s">
        <v>142</v>
      </c>
      <c r="E31" s="84" t="n">
        <v>44113</v>
      </c>
      <c r="Q31" s="2" t="n">
        <v>1</v>
      </c>
      <c r="T31" s="2" t="n">
        <v>1</v>
      </c>
      <c r="AF31" s="2" t="n">
        <v>1</v>
      </c>
    </row>
    <row r="32" customFormat="false" ht="18" hidden="false" customHeight="true" outlineLevel="0" collapsed="false">
      <c r="A32" s="67" t="s">
        <v>122</v>
      </c>
      <c r="B32" s="1" t="s">
        <v>1783</v>
      </c>
      <c r="D32" s="2" t="s">
        <v>74</v>
      </c>
      <c r="E32" s="84" t="n">
        <v>43994</v>
      </c>
      <c r="F32" s="2" t="n">
        <v>1</v>
      </c>
      <c r="K32" s="2" t="n">
        <v>1</v>
      </c>
      <c r="L32" s="2" t="n">
        <v>1</v>
      </c>
      <c r="Q32" s="2" t="n">
        <v>1</v>
      </c>
      <c r="T32" s="2" t="n">
        <v>1</v>
      </c>
      <c r="U32" s="2" t="n">
        <v>1</v>
      </c>
      <c r="V32" s="2" t="n">
        <v>1</v>
      </c>
      <c r="W32" s="2" t="n">
        <v>1</v>
      </c>
      <c r="Z32" s="2" t="n">
        <v>1</v>
      </c>
      <c r="AC32" s="2" t="n">
        <v>1</v>
      </c>
    </row>
    <row r="33" customFormat="false" ht="18" hidden="false" customHeight="true" outlineLevel="0" collapsed="false">
      <c r="A33" s="67" t="s">
        <v>125</v>
      </c>
      <c r="B33" s="1" t="s">
        <v>1784</v>
      </c>
      <c r="D33" s="2" t="s">
        <v>293</v>
      </c>
      <c r="E33" s="84" t="n">
        <v>43564</v>
      </c>
      <c r="M33" s="2" t="n">
        <v>1</v>
      </c>
      <c r="U33" s="2" t="n">
        <v>1</v>
      </c>
      <c r="W33" s="2" t="n">
        <v>1</v>
      </c>
      <c r="AA33" s="2" t="n">
        <v>1</v>
      </c>
      <c r="AB33" s="2" t="n">
        <v>1</v>
      </c>
      <c r="AD33" s="2" t="n">
        <v>1</v>
      </c>
    </row>
    <row r="34" customFormat="false" ht="18" hidden="false" customHeight="true" outlineLevel="0" collapsed="false">
      <c r="A34" s="67" t="s">
        <v>127</v>
      </c>
      <c r="B34" s="1" t="s">
        <v>1785</v>
      </c>
      <c r="D34" s="2" t="s">
        <v>74</v>
      </c>
      <c r="E34" s="84" t="n">
        <v>43774</v>
      </c>
      <c r="F34" s="2" t="n">
        <v>1</v>
      </c>
      <c r="I34" s="2" t="n">
        <v>1</v>
      </c>
      <c r="O34" s="2" t="n">
        <v>1</v>
      </c>
      <c r="AD34" s="2" t="n">
        <v>1</v>
      </c>
      <c r="AJ34" s="2" t="n">
        <v>2</v>
      </c>
    </row>
    <row r="35" customFormat="false" ht="18" hidden="false" customHeight="true" outlineLevel="0" collapsed="false">
      <c r="A35" s="67" t="s">
        <v>130</v>
      </c>
      <c r="B35" s="1" t="s">
        <v>1786</v>
      </c>
      <c r="D35" s="2" t="s">
        <v>74</v>
      </c>
      <c r="E35" s="84" t="n">
        <v>43556</v>
      </c>
      <c r="F35" s="2" t="n">
        <v>1</v>
      </c>
      <c r="AD35" s="2" t="n">
        <v>1</v>
      </c>
      <c r="AG35" s="2" t="n">
        <v>1</v>
      </c>
      <c r="AJ35" s="2" t="n">
        <v>2</v>
      </c>
    </row>
    <row r="36" customFormat="false" ht="18" hidden="false" customHeight="true" outlineLevel="0" collapsed="false">
      <c r="A36" s="67" t="s">
        <v>132</v>
      </c>
      <c r="B36" s="1" t="s">
        <v>1787</v>
      </c>
      <c r="D36" s="2" t="s">
        <v>107</v>
      </c>
      <c r="E36" s="84" t="s">
        <v>62</v>
      </c>
      <c r="I36" s="2" t="n">
        <v>1</v>
      </c>
      <c r="K36" s="2" t="n">
        <v>1</v>
      </c>
      <c r="M36" s="2" t="n">
        <v>1</v>
      </c>
      <c r="N36" s="2" t="n">
        <v>1</v>
      </c>
      <c r="AF36" s="2" t="n">
        <v>1</v>
      </c>
    </row>
    <row r="37" customFormat="false" ht="18" hidden="false" customHeight="true" outlineLevel="0" collapsed="false">
      <c r="A37" s="67" t="s">
        <v>134</v>
      </c>
      <c r="B37" s="1" t="s">
        <v>1788</v>
      </c>
      <c r="D37" s="2" t="s">
        <v>74</v>
      </c>
      <c r="E37" s="84" t="n">
        <v>44111</v>
      </c>
      <c r="F37" s="2" t="n">
        <v>1</v>
      </c>
      <c r="N37" s="2" t="n">
        <v>1</v>
      </c>
      <c r="Q37" s="2" t="n">
        <v>1</v>
      </c>
      <c r="AC37" s="2" t="n">
        <v>1</v>
      </c>
      <c r="AD37" s="2" t="n">
        <v>1</v>
      </c>
      <c r="AJ37" s="2" t="n">
        <v>1</v>
      </c>
    </row>
    <row r="38" customFormat="false" ht="18" hidden="false" customHeight="true" outlineLevel="0" collapsed="false">
      <c r="A38" s="67" t="s">
        <v>136</v>
      </c>
      <c r="B38" s="1" t="s">
        <v>1789</v>
      </c>
      <c r="D38" s="2" t="s">
        <v>239</v>
      </c>
      <c r="E38" s="84" t="n">
        <v>43803</v>
      </c>
      <c r="F38" s="2" t="n">
        <v>1</v>
      </c>
      <c r="AJ38" s="2" t="n">
        <v>4</v>
      </c>
    </row>
    <row r="39" customFormat="false" ht="18" hidden="false" customHeight="true" outlineLevel="0" collapsed="false">
      <c r="A39" s="67" t="s">
        <v>138</v>
      </c>
      <c r="B39" s="1" t="s">
        <v>1790</v>
      </c>
      <c r="D39" s="2" t="s">
        <v>74</v>
      </c>
      <c r="E39" s="84" t="n">
        <v>43727</v>
      </c>
      <c r="F39" s="2" t="n">
        <v>1</v>
      </c>
      <c r="AA39" s="2" t="n">
        <v>1</v>
      </c>
      <c r="AJ39" s="2" t="n">
        <v>2</v>
      </c>
    </row>
    <row r="41" customFormat="false" ht="18" hidden="false" customHeight="true" outlineLevel="0" collapsed="false">
      <c r="C41" s="2" t="n">
        <f aca="false">COUNTA(C11:C39)</f>
        <v>1</v>
      </c>
      <c r="E41" s="84"/>
    </row>
    <row r="42" customFormat="false" ht="18" hidden="false" customHeight="true" outlineLevel="0" collapsed="false">
      <c r="E42" s="84"/>
    </row>
    <row r="43" customFormat="false" ht="18" hidden="false" customHeight="true" outlineLevel="0" collapsed="false">
      <c r="E43" s="84"/>
    </row>
    <row r="44" customFormat="false" ht="18" hidden="false" customHeight="true" outlineLevel="0" collapsed="false">
      <c r="E44" s="84"/>
    </row>
    <row r="45" customFormat="false" ht="18" hidden="false" customHeight="true" outlineLevel="0" collapsed="false">
      <c r="E45" s="84"/>
    </row>
    <row r="46" customFormat="false" ht="18" hidden="false" customHeight="true" outlineLevel="0" collapsed="false">
      <c r="E46" s="84"/>
    </row>
    <row r="47" customFormat="false" ht="18" hidden="false" customHeight="true" outlineLevel="0" collapsed="false">
      <c r="E47" s="84"/>
    </row>
    <row r="48" customFormat="false" ht="18" hidden="false" customHeight="true" outlineLevel="0" collapsed="false">
      <c r="E48" s="84"/>
    </row>
    <row r="49" customFormat="false" ht="18" hidden="false" customHeight="true" outlineLevel="0" collapsed="false">
      <c r="E49" s="84"/>
    </row>
    <row r="50" customFormat="false" ht="18" hidden="false" customHeight="true" outlineLevel="0" collapsed="false">
      <c r="E50" s="84"/>
    </row>
    <row r="51" customFormat="false" ht="18" hidden="false" customHeight="true" outlineLevel="0" collapsed="false">
      <c r="E51" s="84"/>
    </row>
    <row r="52" customFormat="false" ht="18" hidden="false" customHeight="true" outlineLevel="0" collapsed="false">
      <c r="E52" s="84"/>
    </row>
    <row r="53" customFormat="false" ht="18" hidden="false" customHeight="true" outlineLevel="0" collapsed="false">
      <c r="E53" s="84"/>
    </row>
    <row r="54" customFormat="false" ht="18" hidden="false" customHeight="true" outlineLevel="0" collapsed="false">
      <c r="E54" s="84"/>
    </row>
    <row r="55" customFormat="false" ht="18" hidden="false" customHeight="true" outlineLevel="0" collapsed="false">
      <c r="E55" s="84"/>
    </row>
    <row r="56" customFormat="false" ht="18" hidden="false" customHeight="true" outlineLevel="0" collapsed="false">
      <c r="E56" s="84"/>
    </row>
    <row r="57" customFormat="false" ht="18" hidden="false" customHeight="true" outlineLevel="0" collapsed="false">
      <c r="E57" s="84"/>
    </row>
    <row r="58" customFormat="false" ht="18" hidden="false" customHeight="true" outlineLevel="0" collapsed="false">
      <c r="E58" s="84"/>
    </row>
    <row r="59" customFormat="false" ht="18" hidden="false" customHeight="true" outlineLevel="0" collapsed="false">
      <c r="E59" s="84"/>
    </row>
    <row r="60" customFormat="false" ht="18" hidden="false" customHeight="true" outlineLevel="0" collapsed="false">
      <c r="E60" s="84"/>
    </row>
    <row r="61" customFormat="false" ht="18" hidden="false" customHeight="true" outlineLevel="0" collapsed="false">
      <c r="E61" s="84"/>
    </row>
    <row r="62" customFormat="false" ht="18" hidden="false" customHeight="true" outlineLevel="0" collapsed="false">
      <c r="E62" s="84"/>
    </row>
    <row r="63" customFormat="false" ht="18" hidden="false" customHeight="true" outlineLevel="0" collapsed="false">
      <c r="E63" s="84"/>
    </row>
    <row r="64" customFormat="false" ht="18" hidden="false" customHeight="true" outlineLevel="0" collapsed="false">
      <c r="E64" s="84"/>
    </row>
    <row r="65" customFormat="false" ht="18" hidden="false" customHeight="true" outlineLevel="0" collapsed="false">
      <c r="E65" s="84"/>
    </row>
    <row r="66" customFormat="false" ht="18" hidden="false" customHeight="true" outlineLevel="0" collapsed="false">
      <c r="E66" s="84"/>
    </row>
    <row r="67" customFormat="false" ht="18" hidden="false" customHeight="true" outlineLevel="0" collapsed="false">
      <c r="E67" s="84"/>
    </row>
    <row r="68" customFormat="false" ht="18" hidden="false" customHeight="true" outlineLevel="0" collapsed="false">
      <c r="E68" s="84"/>
    </row>
    <row r="69" customFormat="false" ht="18" hidden="false" customHeight="true" outlineLevel="0" collapsed="false">
      <c r="E69" s="84"/>
    </row>
    <row r="70" customFormat="false" ht="18" hidden="false" customHeight="true" outlineLevel="0" collapsed="false">
      <c r="E70" s="84"/>
    </row>
    <row r="71" customFormat="false" ht="18" hidden="false" customHeight="true" outlineLevel="0" collapsed="false">
      <c r="E71" s="84"/>
    </row>
    <row r="72" customFormat="false" ht="18" hidden="false" customHeight="true" outlineLevel="0" collapsed="false">
      <c r="E72" s="84"/>
    </row>
    <row r="73" customFormat="false" ht="18" hidden="false" customHeight="true" outlineLevel="0" collapsed="false">
      <c r="E73" s="84"/>
    </row>
    <row r="74" customFormat="false" ht="18" hidden="false" customHeight="true" outlineLevel="0" collapsed="false">
      <c r="E74" s="84"/>
    </row>
    <row r="75" customFormat="false" ht="18" hidden="false" customHeight="true" outlineLevel="0" collapsed="false">
      <c r="E75" s="84"/>
    </row>
    <row r="76" customFormat="false" ht="18" hidden="false" customHeight="true" outlineLevel="0" collapsed="false">
      <c r="E76" s="84"/>
    </row>
    <row r="77" customFormat="false" ht="18" hidden="false" customHeight="true" outlineLevel="0" collapsed="false">
      <c r="E77" s="84"/>
    </row>
    <row r="78" customFormat="false" ht="18" hidden="false" customHeight="true" outlineLevel="0" collapsed="false">
      <c r="E78" s="84"/>
    </row>
    <row r="79" customFormat="false" ht="18" hidden="false" customHeight="true" outlineLevel="0" collapsed="false">
      <c r="E79" s="84"/>
    </row>
    <row r="80" customFormat="false" ht="18" hidden="false" customHeight="true" outlineLevel="0" collapsed="false">
      <c r="E80" s="84"/>
    </row>
    <row r="81" customFormat="false" ht="18" hidden="false" customHeight="true" outlineLevel="0" collapsed="false">
      <c r="E81" s="84"/>
    </row>
    <row r="82" customFormat="false" ht="18" hidden="false" customHeight="true" outlineLevel="0" collapsed="false">
      <c r="E82" s="84"/>
    </row>
    <row r="83" customFormat="false" ht="18" hidden="false" customHeight="true" outlineLevel="0" collapsed="false">
      <c r="E83" s="84"/>
    </row>
    <row r="84" customFormat="false" ht="18" hidden="false" customHeight="true" outlineLevel="0" collapsed="false">
      <c r="E84" s="84"/>
    </row>
    <row r="85" customFormat="false" ht="18" hidden="false" customHeight="true" outlineLevel="0" collapsed="false">
      <c r="E85" s="84"/>
    </row>
    <row r="86" customFormat="false" ht="18" hidden="false" customHeight="true" outlineLevel="0" collapsed="false">
      <c r="E86" s="84"/>
    </row>
    <row r="87" customFormat="false" ht="18" hidden="false" customHeight="true" outlineLevel="0" collapsed="false">
      <c r="E87" s="84"/>
    </row>
    <row r="88" customFormat="false" ht="18" hidden="false" customHeight="true" outlineLevel="0" collapsed="false">
      <c r="E88" s="84"/>
    </row>
    <row r="89" customFormat="false" ht="18" hidden="false" customHeight="true" outlineLevel="0" collapsed="false">
      <c r="E89" s="84"/>
    </row>
    <row r="90" customFormat="false" ht="18" hidden="false" customHeight="true" outlineLevel="0" collapsed="false">
      <c r="E90" s="84"/>
    </row>
    <row r="91" customFormat="false" ht="18" hidden="false" customHeight="true" outlineLevel="0" collapsed="false">
      <c r="E91" s="84"/>
    </row>
    <row r="92" customFormat="false" ht="18" hidden="false" customHeight="true" outlineLevel="0" collapsed="false">
      <c r="E92" s="84"/>
    </row>
    <row r="93" customFormat="false" ht="18" hidden="false" customHeight="true" outlineLevel="0" collapsed="false">
      <c r="E93" s="84"/>
    </row>
    <row r="94" customFormat="false" ht="18" hidden="false" customHeight="true" outlineLevel="0" collapsed="false">
      <c r="E94" s="84"/>
    </row>
    <row r="95" customFormat="false" ht="18" hidden="false" customHeight="true" outlineLevel="0" collapsed="false">
      <c r="E95" s="84"/>
    </row>
    <row r="96" customFormat="false" ht="18" hidden="false" customHeight="true" outlineLevel="0" collapsed="false">
      <c r="E96" s="84"/>
    </row>
    <row r="97" customFormat="false" ht="18" hidden="false" customHeight="true" outlineLevel="0" collapsed="false">
      <c r="E97" s="84"/>
    </row>
    <row r="98" customFormat="false" ht="18" hidden="false" customHeight="true" outlineLevel="0" collapsed="false">
      <c r="E98" s="84"/>
    </row>
    <row r="99" customFormat="false" ht="18" hidden="false" customHeight="true" outlineLevel="0" collapsed="false">
      <c r="E99" s="84"/>
    </row>
    <row r="100" customFormat="false" ht="18" hidden="false" customHeight="true" outlineLevel="0" collapsed="false">
      <c r="E100" s="84"/>
    </row>
    <row r="101" customFormat="false" ht="18" hidden="false" customHeight="true" outlineLevel="0" collapsed="false">
      <c r="E101" s="84"/>
    </row>
    <row r="102" customFormat="false" ht="18" hidden="false" customHeight="true" outlineLevel="0" collapsed="false">
      <c r="E102" s="84"/>
    </row>
    <row r="103" customFormat="false" ht="18" hidden="false" customHeight="true" outlineLevel="0" collapsed="false">
      <c r="E103" s="84"/>
    </row>
    <row r="104" customFormat="false" ht="18" hidden="false" customHeight="true" outlineLevel="0" collapsed="false">
      <c r="E104" s="84"/>
    </row>
    <row r="105" customFormat="false" ht="18" hidden="false" customHeight="true" outlineLevel="0" collapsed="false">
      <c r="E105" s="84"/>
    </row>
    <row r="106" customFormat="false" ht="18" hidden="false" customHeight="true" outlineLevel="0" collapsed="false">
      <c r="E106" s="84"/>
    </row>
    <row r="107" customFormat="false" ht="18" hidden="false" customHeight="true" outlineLevel="0" collapsed="false">
      <c r="E107" s="84"/>
    </row>
    <row r="108" customFormat="false" ht="18" hidden="false" customHeight="true" outlineLevel="0" collapsed="false">
      <c r="E108" s="84"/>
    </row>
    <row r="109" customFormat="false" ht="18" hidden="false" customHeight="true" outlineLevel="0" collapsed="false">
      <c r="E109" s="84"/>
    </row>
    <row r="110" customFormat="false" ht="18" hidden="false" customHeight="true" outlineLevel="0" collapsed="false">
      <c r="E110" s="84"/>
    </row>
    <row r="111" customFormat="false" ht="18" hidden="false" customHeight="true" outlineLevel="0" collapsed="false">
      <c r="E111" s="84"/>
    </row>
    <row r="112" customFormat="false" ht="18" hidden="false" customHeight="true" outlineLevel="0" collapsed="false">
      <c r="E112" s="84"/>
    </row>
    <row r="113" customFormat="false" ht="18" hidden="false" customHeight="true" outlineLevel="0" collapsed="false">
      <c r="E113" s="84"/>
    </row>
    <row r="114" customFormat="false" ht="18" hidden="false" customHeight="true" outlineLevel="0" collapsed="false">
      <c r="E114" s="84"/>
    </row>
    <row r="115" customFormat="false" ht="18" hidden="false" customHeight="true" outlineLevel="0" collapsed="false">
      <c r="E115" s="84"/>
    </row>
    <row r="116" customFormat="false" ht="18" hidden="false" customHeight="true" outlineLevel="0" collapsed="false">
      <c r="E116" s="84"/>
    </row>
    <row r="117" customFormat="false" ht="18" hidden="false" customHeight="true" outlineLevel="0" collapsed="false">
      <c r="E117" s="84"/>
    </row>
    <row r="118" customFormat="false" ht="18" hidden="false" customHeight="true" outlineLevel="0" collapsed="false">
      <c r="E118" s="84"/>
    </row>
    <row r="119" customFormat="false" ht="18" hidden="false" customHeight="true" outlineLevel="0" collapsed="false">
      <c r="E119" s="84"/>
    </row>
    <row r="120" customFormat="false" ht="18" hidden="false" customHeight="true" outlineLevel="0" collapsed="false">
      <c r="E120" s="84"/>
    </row>
    <row r="121" customFormat="false" ht="18" hidden="false" customHeight="true" outlineLevel="0" collapsed="false">
      <c r="E121" s="84"/>
    </row>
    <row r="122" customFormat="false" ht="18" hidden="false" customHeight="true" outlineLevel="0" collapsed="false">
      <c r="E122" s="84"/>
    </row>
    <row r="123" customFormat="false" ht="18" hidden="false" customHeight="true" outlineLevel="0" collapsed="false">
      <c r="E123" s="84"/>
    </row>
    <row r="124" customFormat="false" ht="18" hidden="false" customHeight="true" outlineLevel="0" collapsed="false">
      <c r="E124" s="84"/>
    </row>
    <row r="125" customFormat="false" ht="18" hidden="false" customHeight="true" outlineLevel="0" collapsed="false">
      <c r="E125" s="84"/>
    </row>
    <row r="126" customFormat="false" ht="18" hidden="false" customHeight="true" outlineLevel="0" collapsed="false">
      <c r="E126" s="84"/>
    </row>
    <row r="127" customFormat="false" ht="18" hidden="false" customHeight="true" outlineLevel="0" collapsed="false">
      <c r="E127" s="84"/>
    </row>
    <row r="128" customFormat="false" ht="18" hidden="false" customHeight="true" outlineLevel="0" collapsed="false">
      <c r="E128" s="84"/>
    </row>
    <row r="129" customFormat="false" ht="18" hidden="false" customHeight="true" outlineLevel="0" collapsed="false">
      <c r="E129" s="84"/>
    </row>
    <row r="130" customFormat="false" ht="18" hidden="false" customHeight="true" outlineLevel="0" collapsed="false">
      <c r="E130" s="84"/>
    </row>
    <row r="131" customFormat="false" ht="18" hidden="false" customHeight="true" outlineLevel="0" collapsed="false">
      <c r="E131" s="84"/>
    </row>
    <row r="132" customFormat="false" ht="18" hidden="false" customHeight="true" outlineLevel="0" collapsed="false">
      <c r="E132" s="84"/>
    </row>
    <row r="133" customFormat="false" ht="18" hidden="false" customHeight="true" outlineLevel="0" collapsed="false">
      <c r="E133" s="84"/>
    </row>
    <row r="134" customFormat="false" ht="18" hidden="false" customHeight="true" outlineLevel="0" collapsed="false">
      <c r="E134" s="84"/>
    </row>
    <row r="135" customFormat="false" ht="18" hidden="false" customHeight="true" outlineLevel="0" collapsed="false">
      <c r="E135" s="84"/>
    </row>
    <row r="136" customFormat="false" ht="18" hidden="false" customHeight="true" outlineLevel="0" collapsed="false">
      <c r="E136" s="84"/>
    </row>
    <row r="137" customFormat="false" ht="18" hidden="false" customHeight="true" outlineLevel="0" collapsed="false">
      <c r="E137" s="84"/>
    </row>
    <row r="138" customFormat="false" ht="18" hidden="false" customHeight="true" outlineLevel="0" collapsed="false">
      <c r="E138" s="84"/>
    </row>
    <row r="139" customFormat="false" ht="18" hidden="false" customHeight="true" outlineLevel="0" collapsed="false">
      <c r="E139" s="84"/>
    </row>
    <row r="140" customFormat="false" ht="18" hidden="false" customHeight="true" outlineLevel="0" collapsed="false">
      <c r="E140" s="84"/>
    </row>
    <row r="141" customFormat="false" ht="18" hidden="false" customHeight="true" outlineLevel="0" collapsed="false">
      <c r="E141" s="84"/>
    </row>
    <row r="142" customFormat="false" ht="18" hidden="false" customHeight="true" outlineLevel="0" collapsed="false">
      <c r="E142" s="84"/>
    </row>
    <row r="143" customFormat="false" ht="18" hidden="false" customHeight="true" outlineLevel="0" collapsed="false">
      <c r="E143" s="84"/>
    </row>
    <row r="144" customFormat="false" ht="18" hidden="false" customHeight="true" outlineLevel="0" collapsed="false">
      <c r="E144" s="84"/>
    </row>
    <row r="145" customFormat="false" ht="18" hidden="false" customHeight="true" outlineLevel="0" collapsed="false">
      <c r="E145" s="84"/>
    </row>
    <row r="146" customFormat="false" ht="18" hidden="false" customHeight="true" outlineLevel="0" collapsed="false">
      <c r="E146" s="84"/>
    </row>
    <row r="147" customFormat="false" ht="18" hidden="false" customHeight="true" outlineLevel="0" collapsed="false">
      <c r="E147" s="84"/>
    </row>
    <row r="148" customFormat="false" ht="18" hidden="false" customHeight="true" outlineLevel="0" collapsed="false">
      <c r="E148" s="84"/>
    </row>
    <row r="149" customFormat="false" ht="18" hidden="false" customHeight="true" outlineLevel="0" collapsed="false">
      <c r="E149" s="84"/>
    </row>
    <row r="150" customFormat="false" ht="18" hidden="false" customHeight="true" outlineLevel="0" collapsed="false">
      <c r="E150" s="84"/>
    </row>
    <row r="151" customFormat="false" ht="18" hidden="false" customHeight="true" outlineLevel="0" collapsed="false">
      <c r="E151" s="84"/>
    </row>
    <row r="152" customFormat="false" ht="18" hidden="false" customHeight="true" outlineLevel="0" collapsed="false">
      <c r="E152" s="84"/>
    </row>
    <row r="153" customFormat="false" ht="18" hidden="false" customHeight="true" outlineLevel="0" collapsed="false">
      <c r="E153" s="84"/>
    </row>
    <row r="154" customFormat="false" ht="18" hidden="false" customHeight="true" outlineLevel="0" collapsed="false">
      <c r="E154" s="84"/>
    </row>
    <row r="155" customFormat="false" ht="18" hidden="false" customHeight="true" outlineLevel="0" collapsed="false">
      <c r="E155" s="84"/>
    </row>
    <row r="156" customFormat="false" ht="18" hidden="false" customHeight="true" outlineLevel="0" collapsed="false">
      <c r="E156" s="84"/>
    </row>
    <row r="157" customFormat="false" ht="18" hidden="false" customHeight="true" outlineLevel="0" collapsed="false">
      <c r="E157" s="84"/>
    </row>
    <row r="158" customFormat="false" ht="18" hidden="false" customHeight="true" outlineLevel="0" collapsed="false">
      <c r="E158" s="84"/>
    </row>
    <row r="159" customFormat="false" ht="18" hidden="false" customHeight="true" outlineLevel="0" collapsed="false">
      <c r="E159" s="84"/>
    </row>
    <row r="160" customFormat="false" ht="18" hidden="false" customHeight="true" outlineLevel="0" collapsed="false">
      <c r="E160" s="84"/>
    </row>
    <row r="161" customFormat="false" ht="18" hidden="false" customHeight="true" outlineLevel="0" collapsed="false">
      <c r="E161" s="84"/>
    </row>
    <row r="162" customFormat="false" ht="18" hidden="false" customHeight="true" outlineLevel="0" collapsed="false">
      <c r="E162" s="84"/>
    </row>
    <row r="163" customFormat="false" ht="18" hidden="false" customHeight="true" outlineLevel="0" collapsed="false">
      <c r="E163" s="84"/>
    </row>
    <row r="164" customFormat="false" ht="18" hidden="false" customHeight="true" outlineLevel="0" collapsed="false">
      <c r="E164" s="84"/>
    </row>
    <row r="165" customFormat="false" ht="18" hidden="false" customHeight="true" outlineLevel="0" collapsed="false">
      <c r="E165" s="84"/>
    </row>
    <row r="166" customFormat="false" ht="18" hidden="false" customHeight="true" outlineLevel="0" collapsed="false">
      <c r="E166" s="84"/>
    </row>
    <row r="167" customFormat="false" ht="18" hidden="false" customHeight="true" outlineLevel="0" collapsed="false">
      <c r="E167" s="84"/>
    </row>
    <row r="168" customFormat="false" ht="18" hidden="false" customHeight="true" outlineLevel="0" collapsed="false">
      <c r="E168" s="84"/>
    </row>
    <row r="169" customFormat="false" ht="18" hidden="false" customHeight="true" outlineLevel="0" collapsed="false">
      <c r="E169" s="84"/>
    </row>
    <row r="170" customFormat="false" ht="18" hidden="false" customHeight="true" outlineLevel="0" collapsed="false">
      <c r="E170" s="84"/>
    </row>
    <row r="171" customFormat="false" ht="18" hidden="false" customHeight="true" outlineLevel="0" collapsed="false">
      <c r="E171" s="84"/>
    </row>
    <row r="172" customFormat="false" ht="18" hidden="false" customHeight="true" outlineLevel="0" collapsed="false">
      <c r="E172" s="84"/>
    </row>
    <row r="173" customFormat="false" ht="18" hidden="false" customHeight="true" outlineLevel="0" collapsed="false">
      <c r="E173" s="84"/>
    </row>
    <row r="174" customFormat="false" ht="18" hidden="false" customHeight="true" outlineLevel="0" collapsed="false">
      <c r="E174" s="84"/>
    </row>
    <row r="175" customFormat="false" ht="18" hidden="false" customHeight="true" outlineLevel="0" collapsed="false">
      <c r="E175" s="84"/>
    </row>
    <row r="176" customFormat="false" ht="18" hidden="false" customHeight="true" outlineLevel="0" collapsed="false">
      <c r="E176" s="84"/>
    </row>
    <row r="177" customFormat="false" ht="18" hidden="false" customHeight="true" outlineLevel="0" collapsed="false">
      <c r="E177" s="84"/>
    </row>
    <row r="178" customFormat="false" ht="18" hidden="false" customHeight="true" outlineLevel="0" collapsed="false">
      <c r="E178" s="84"/>
    </row>
    <row r="179" customFormat="false" ht="18" hidden="false" customHeight="true" outlineLevel="0" collapsed="false">
      <c r="E179" s="84"/>
    </row>
    <row r="180" customFormat="false" ht="18" hidden="false" customHeight="true" outlineLevel="0" collapsed="false">
      <c r="E180" s="84"/>
    </row>
    <row r="181" customFormat="false" ht="18" hidden="false" customHeight="true" outlineLevel="0" collapsed="false">
      <c r="E181" s="84"/>
    </row>
    <row r="182" customFormat="false" ht="18" hidden="false" customHeight="true" outlineLevel="0" collapsed="false">
      <c r="E182" s="84"/>
    </row>
    <row r="183" customFormat="false" ht="18" hidden="false" customHeight="true" outlineLevel="0" collapsed="false">
      <c r="E183" s="84"/>
    </row>
    <row r="184" customFormat="false" ht="18" hidden="false" customHeight="true" outlineLevel="0" collapsed="false">
      <c r="E184" s="84"/>
    </row>
    <row r="185" customFormat="false" ht="18" hidden="false" customHeight="true" outlineLevel="0" collapsed="false">
      <c r="E185" s="84"/>
    </row>
    <row r="186" customFormat="false" ht="18" hidden="false" customHeight="true" outlineLevel="0" collapsed="false">
      <c r="E186" s="84"/>
    </row>
    <row r="187" customFormat="false" ht="18" hidden="false" customHeight="true" outlineLevel="0" collapsed="false">
      <c r="E187" s="84"/>
    </row>
    <row r="188" customFormat="false" ht="18" hidden="false" customHeight="true" outlineLevel="0" collapsed="false">
      <c r="E188" s="84"/>
    </row>
    <row r="191" customFormat="false" ht="18" hidden="false" customHeight="true" outlineLevel="0" collapsed="false">
      <c r="E191" s="84"/>
    </row>
    <row r="192" customFormat="false" ht="18" hidden="false" customHeight="true" outlineLevel="0" collapsed="false">
      <c r="E192" s="84"/>
    </row>
    <row r="193" customFormat="false" ht="18" hidden="false" customHeight="true" outlineLevel="0" collapsed="false">
      <c r="E193" s="84"/>
    </row>
    <row r="194" customFormat="false" ht="18" hidden="false" customHeight="true" outlineLevel="0" collapsed="false">
      <c r="E194" s="84"/>
    </row>
    <row r="195" customFormat="false" ht="18" hidden="false" customHeight="true" outlineLevel="0" collapsed="false">
      <c r="E195" s="84"/>
    </row>
    <row r="196" customFormat="false" ht="18" hidden="false" customHeight="true" outlineLevel="0" collapsed="false">
      <c r="E196" s="84"/>
    </row>
    <row r="197" customFormat="false" ht="18" hidden="false" customHeight="true" outlineLevel="0" collapsed="false">
      <c r="E197" s="84"/>
    </row>
    <row r="198" customFormat="false" ht="18" hidden="false" customHeight="true" outlineLevel="0" collapsed="false">
      <c r="E198" s="84"/>
    </row>
    <row r="199" customFormat="false" ht="18" hidden="false" customHeight="true" outlineLevel="0" collapsed="false">
      <c r="E199" s="84"/>
    </row>
    <row r="200" customFormat="false" ht="18" hidden="false" customHeight="true" outlineLevel="0" collapsed="false">
      <c r="E200" s="84"/>
    </row>
    <row r="201" customFormat="false" ht="18" hidden="false" customHeight="true" outlineLevel="0" collapsed="false">
      <c r="E201" s="84"/>
    </row>
    <row r="202" customFormat="false" ht="18" hidden="false" customHeight="true" outlineLevel="0" collapsed="false">
      <c r="E202" s="84"/>
    </row>
    <row r="203" customFormat="false" ht="18" hidden="false" customHeight="true" outlineLevel="0" collapsed="false">
      <c r="E203" s="84"/>
    </row>
    <row r="204" customFormat="false" ht="18" hidden="false" customHeight="true" outlineLevel="0" collapsed="false">
      <c r="E204" s="84"/>
    </row>
    <row r="205" customFormat="false" ht="18" hidden="false" customHeight="true" outlineLevel="0" collapsed="false">
      <c r="E205" s="84"/>
    </row>
    <row r="206" customFormat="false" ht="18" hidden="false" customHeight="true" outlineLevel="0" collapsed="false">
      <c r="E206" s="84"/>
    </row>
    <row r="207" customFormat="false" ht="18" hidden="false" customHeight="true" outlineLevel="0" collapsed="false">
      <c r="E207" s="84"/>
    </row>
    <row r="208" customFormat="false" ht="18" hidden="false" customHeight="true" outlineLevel="0" collapsed="false">
      <c r="E208" s="84"/>
    </row>
    <row r="209" customFormat="false" ht="18" hidden="false" customHeight="true" outlineLevel="0" collapsed="false">
      <c r="E209" s="84"/>
    </row>
    <row r="210" customFormat="false" ht="18" hidden="false" customHeight="true" outlineLevel="0" collapsed="false">
      <c r="E210" s="84"/>
    </row>
    <row r="211" customFormat="false" ht="18" hidden="false" customHeight="true" outlineLevel="0" collapsed="false">
      <c r="E211" s="84"/>
    </row>
    <row r="212" customFormat="false" ht="18" hidden="false" customHeight="true" outlineLevel="0" collapsed="false">
      <c r="E212" s="84"/>
    </row>
    <row r="213" customFormat="false" ht="18" hidden="false" customHeight="true" outlineLevel="0" collapsed="false">
      <c r="E213" s="84"/>
    </row>
    <row r="214" customFormat="false" ht="18" hidden="false" customHeight="true" outlineLevel="0" collapsed="false">
      <c r="E214" s="84"/>
    </row>
    <row r="215" customFormat="false" ht="18" hidden="false" customHeight="true" outlineLevel="0" collapsed="false">
      <c r="E215" s="84"/>
    </row>
    <row r="216" customFormat="false" ht="18" hidden="false" customHeight="true" outlineLevel="0" collapsed="false">
      <c r="E216" s="84"/>
    </row>
    <row r="217" customFormat="false" ht="18" hidden="false" customHeight="true" outlineLevel="0" collapsed="false">
      <c r="E217" s="84"/>
    </row>
    <row r="218" customFormat="false" ht="18" hidden="false" customHeight="true" outlineLevel="0" collapsed="false">
      <c r="E218" s="84"/>
    </row>
    <row r="219" customFormat="false" ht="18" hidden="false" customHeight="true" outlineLevel="0" collapsed="false">
      <c r="E219" s="84"/>
    </row>
    <row r="220" customFormat="false" ht="18" hidden="false" customHeight="true" outlineLevel="0" collapsed="false">
      <c r="E220" s="84"/>
    </row>
    <row r="221" customFormat="false" ht="18" hidden="false" customHeight="true" outlineLevel="0" collapsed="false">
      <c r="E221" s="84"/>
    </row>
    <row r="222" customFormat="false" ht="18" hidden="false" customHeight="true" outlineLevel="0" collapsed="false">
      <c r="E222" s="84"/>
    </row>
    <row r="223" customFormat="false" ht="18" hidden="false" customHeight="true" outlineLevel="0" collapsed="false">
      <c r="E223" s="84"/>
    </row>
    <row r="224" customFormat="false" ht="18" hidden="false" customHeight="true" outlineLevel="0" collapsed="false">
      <c r="E224" s="84"/>
    </row>
    <row r="225" customFormat="false" ht="18" hidden="false" customHeight="true" outlineLevel="0" collapsed="false">
      <c r="E225" s="84"/>
    </row>
    <row r="226" customFormat="false" ht="18" hidden="false" customHeight="true" outlineLevel="0" collapsed="false">
      <c r="E226" s="84"/>
    </row>
    <row r="227" customFormat="false" ht="18" hidden="false" customHeight="true" outlineLevel="0" collapsed="false">
      <c r="E227" s="84"/>
    </row>
    <row r="228" customFormat="false" ht="18" hidden="false" customHeight="true" outlineLevel="0" collapsed="false">
      <c r="E228" s="84"/>
    </row>
    <row r="229" customFormat="false" ht="18" hidden="false" customHeight="true" outlineLevel="0" collapsed="false">
      <c r="E229" s="84"/>
    </row>
    <row r="230" customFormat="false" ht="18" hidden="false" customHeight="true" outlineLevel="0" collapsed="false">
      <c r="E230" s="84"/>
    </row>
    <row r="231" customFormat="false" ht="18" hidden="false" customHeight="true" outlineLevel="0" collapsed="false">
      <c r="E231" s="84"/>
    </row>
    <row r="233" customFormat="false" ht="18" hidden="false" customHeight="true" outlineLevel="0" collapsed="false">
      <c r="E233" s="84"/>
    </row>
    <row r="234" customFormat="false" ht="18" hidden="false" customHeight="true" outlineLevel="0" collapsed="false">
      <c r="E234" s="84"/>
    </row>
    <row r="235" customFormat="false" ht="18" hidden="false" customHeight="true" outlineLevel="0" collapsed="false">
      <c r="E235" s="84"/>
    </row>
    <row r="236" customFormat="false" ht="18" hidden="false" customHeight="true" outlineLevel="0" collapsed="false">
      <c r="E236" s="84"/>
    </row>
    <row r="237" customFormat="false" ht="18" hidden="false" customHeight="true" outlineLevel="0" collapsed="false">
      <c r="E237" s="84"/>
    </row>
    <row r="238" customFormat="false" ht="18" hidden="false" customHeight="true" outlineLevel="0" collapsed="false">
      <c r="E238" s="84"/>
    </row>
    <row r="239" customFormat="false" ht="18" hidden="false" customHeight="true" outlineLevel="0" collapsed="false">
      <c r="E239" s="84"/>
    </row>
    <row r="240" customFormat="false" ht="18" hidden="false" customHeight="true" outlineLevel="0" collapsed="false">
      <c r="E240" s="84"/>
    </row>
    <row r="241" customFormat="false" ht="18" hidden="false" customHeight="true" outlineLevel="0" collapsed="false">
      <c r="E241" s="84"/>
    </row>
    <row r="242" customFormat="false" ht="18" hidden="false" customHeight="true" outlineLevel="0" collapsed="false">
      <c r="E242" s="84"/>
    </row>
    <row r="244" customFormat="false" ht="18" hidden="false" customHeight="true" outlineLevel="0" collapsed="false">
      <c r="E244" s="84"/>
    </row>
    <row r="245" customFormat="false" ht="18" hidden="false" customHeight="true" outlineLevel="0" collapsed="false">
      <c r="E245" s="84"/>
    </row>
    <row r="246" customFormat="false" ht="18" hidden="false" customHeight="true" outlineLevel="0" collapsed="false">
      <c r="E246" s="84"/>
    </row>
    <row r="247" customFormat="false" ht="18" hidden="false" customHeight="true" outlineLevel="0" collapsed="false">
      <c r="E247" s="84"/>
    </row>
    <row r="248" customFormat="false" ht="18" hidden="false" customHeight="true" outlineLevel="0" collapsed="false">
      <c r="E248" s="84"/>
    </row>
    <row r="249" customFormat="false" ht="18" hidden="false" customHeight="true" outlineLevel="0" collapsed="false">
      <c r="E249" s="84"/>
    </row>
    <row r="250" customFormat="false" ht="18" hidden="false" customHeight="true" outlineLevel="0" collapsed="false">
      <c r="E250" s="84"/>
    </row>
    <row r="251" customFormat="false" ht="18" hidden="false" customHeight="true" outlineLevel="0" collapsed="false">
      <c r="E251" s="84"/>
    </row>
    <row r="252" customFormat="false" ht="18" hidden="false" customHeight="true" outlineLevel="0" collapsed="false">
      <c r="E252" s="84"/>
    </row>
    <row r="253" customFormat="false" ht="18" hidden="false" customHeight="true" outlineLevel="0" collapsed="false">
      <c r="E253" s="84"/>
    </row>
    <row r="255" customFormat="false" ht="18" hidden="false" customHeight="true" outlineLevel="0" collapsed="false">
      <c r="E255" s="84"/>
    </row>
    <row r="256" customFormat="false" ht="18" hidden="false" customHeight="true" outlineLevel="0" collapsed="false">
      <c r="E256" s="84"/>
    </row>
    <row r="257" customFormat="false" ht="18" hidden="false" customHeight="true" outlineLevel="0" collapsed="false">
      <c r="E257" s="84"/>
    </row>
    <row r="258" customFormat="false" ht="18" hidden="false" customHeight="true" outlineLevel="0" collapsed="false">
      <c r="E258" s="84"/>
    </row>
    <row r="259" customFormat="false" ht="18" hidden="false" customHeight="true" outlineLevel="0" collapsed="false">
      <c r="E259" s="84"/>
    </row>
    <row r="260" customFormat="false" ht="18" hidden="false" customHeight="true" outlineLevel="0" collapsed="false">
      <c r="E260" s="84"/>
    </row>
    <row r="261" customFormat="false" ht="18" hidden="false" customHeight="true" outlineLevel="0" collapsed="false">
      <c r="E261" s="84"/>
    </row>
    <row r="262" customFormat="false" ht="18" hidden="false" customHeight="true" outlineLevel="0" collapsed="false">
      <c r="E262" s="84"/>
    </row>
    <row r="263" customFormat="false" ht="18" hidden="false" customHeight="true" outlineLevel="0" collapsed="false">
      <c r="E263" s="84"/>
    </row>
    <row r="264" customFormat="false" ht="18" hidden="false" customHeight="true" outlineLevel="0" collapsed="false">
      <c r="E264" s="84"/>
    </row>
    <row r="265" customFormat="false" ht="18" hidden="false" customHeight="true" outlineLevel="0" collapsed="false">
      <c r="E265" s="84"/>
    </row>
    <row r="266" customFormat="false" ht="18" hidden="false" customHeight="true" outlineLevel="0" collapsed="false">
      <c r="E266" s="84"/>
    </row>
    <row r="267" customFormat="false" ht="18" hidden="false" customHeight="true" outlineLevel="0" collapsed="false">
      <c r="E267" s="84"/>
    </row>
    <row r="268" customFormat="false" ht="18" hidden="false" customHeight="true" outlineLevel="0" collapsed="false">
      <c r="E268" s="84"/>
    </row>
    <row r="269" customFormat="false" ht="18" hidden="false" customHeight="true" outlineLevel="0" collapsed="false">
      <c r="E269" s="84"/>
    </row>
    <row r="270" customFormat="false" ht="18" hidden="false" customHeight="true" outlineLevel="0" collapsed="false">
      <c r="E270" s="84"/>
    </row>
    <row r="271" customFormat="false" ht="18" hidden="false" customHeight="true" outlineLevel="0" collapsed="false">
      <c r="E271" s="84"/>
    </row>
    <row r="272" customFormat="false" ht="18" hidden="false" customHeight="true" outlineLevel="0" collapsed="false">
      <c r="E272" s="84"/>
    </row>
    <row r="273" customFormat="false" ht="18" hidden="false" customHeight="true" outlineLevel="0" collapsed="false">
      <c r="E273" s="84"/>
    </row>
    <row r="274" customFormat="false" ht="18" hidden="false" customHeight="true" outlineLevel="0" collapsed="false">
      <c r="E274" s="84"/>
    </row>
    <row r="275" customFormat="false" ht="18" hidden="false" customHeight="true" outlineLevel="0" collapsed="false">
      <c r="E275" s="84"/>
    </row>
    <row r="276" customFormat="false" ht="18" hidden="false" customHeight="true" outlineLevel="0" collapsed="false">
      <c r="E276" s="84"/>
    </row>
    <row r="277" customFormat="false" ht="18" hidden="false" customHeight="true" outlineLevel="0" collapsed="false">
      <c r="E277" s="84"/>
    </row>
    <row r="278" customFormat="false" ht="18" hidden="false" customHeight="true" outlineLevel="0" collapsed="false">
      <c r="E278" s="84"/>
    </row>
    <row r="279" customFormat="false" ht="18" hidden="false" customHeight="true" outlineLevel="0" collapsed="false">
      <c r="D279" s="84"/>
      <c r="E279" s="84"/>
    </row>
    <row r="280" customFormat="false" ht="18" hidden="false" customHeight="true" outlineLevel="0" collapsed="false">
      <c r="E280" s="84"/>
    </row>
    <row r="281" customFormat="false" ht="18" hidden="false" customHeight="true" outlineLevel="0" collapsed="false">
      <c r="E281" s="84"/>
    </row>
    <row r="282" customFormat="false" ht="18" hidden="false" customHeight="true" outlineLevel="0" collapsed="false">
      <c r="E282" s="84"/>
    </row>
    <row r="283" customFormat="false" ht="18" hidden="false" customHeight="true" outlineLevel="0" collapsed="false">
      <c r="E283" s="84"/>
    </row>
    <row r="284" customFormat="false" ht="18" hidden="false" customHeight="true" outlineLevel="0" collapsed="false">
      <c r="E284" s="84"/>
    </row>
    <row r="286" customFormat="false" ht="18" hidden="false" customHeight="true" outlineLevel="0" collapsed="false">
      <c r="E286" s="84"/>
    </row>
    <row r="287" customFormat="false" ht="18" hidden="false" customHeight="true" outlineLevel="0" collapsed="false">
      <c r="E287" s="84"/>
    </row>
    <row r="288" customFormat="false" ht="18" hidden="false" customHeight="true" outlineLevel="0" collapsed="false">
      <c r="E288" s="84"/>
    </row>
    <row r="290" customFormat="false" ht="18" hidden="false" customHeight="true" outlineLevel="0" collapsed="false">
      <c r="E290" s="84"/>
    </row>
    <row r="291" customFormat="false" ht="18" hidden="false" customHeight="true" outlineLevel="0" collapsed="false">
      <c r="E291" s="84"/>
    </row>
    <row r="292" customFormat="false" ht="18" hidden="false" customHeight="true" outlineLevel="0" collapsed="false">
      <c r="E292" s="84"/>
    </row>
    <row r="295" customFormat="false" ht="18" hidden="false" customHeight="true" outlineLevel="0" collapsed="false">
      <c r="E295" s="84"/>
    </row>
    <row r="296" customFormat="false" ht="18" hidden="false" customHeight="true" outlineLevel="0" collapsed="false">
      <c r="E296" s="84"/>
    </row>
    <row r="297" customFormat="false" ht="18" hidden="false" customHeight="true" outlineLevel="0" collapsed="false">
      <c r="E297" s="84"/>
    </row>
    <row r="298" customFormat="false" ht="18" hidden="false" customHeight="true" outlineLevel="0" collapsed="false">
      <c r="E298" s="84"/>
    </row>
  </sheetData>
  <mergeCells count="42">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 ref="AJ4:AJ7"/>
  </mergeCells>
  <printOptions headings="false" gridLines="false" gridLinesSet="true" horizontalCentered="false" verticalCentered="false"/>
  <pageMargins left="0.7" right="0.7" top="1.14375" bottom="1.14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false"/>
  </sheetPr>
  <dimension ref="A1:AJ28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6" activeCellId="0" sqref="B16"/>
    </sheetView>
  </sheetViews>
  <sheetFormatPr defaultColWidth="9.1171875" defaultRowHeight="17.65" zeroHeight="false" outlineLevelRow="0" outlineLevelCol="0"/>
  <cols>
    <col collapsed="false" customWidth="false" hidden="false" outlineLevel="0" max="1" min="1" style="67" width="9.12"/>
    <col collapsed="false" customWidth="true" hidden="false" outlineLevel="0" max="2" min="2" style="1" width="51.37"/>
    <col collapsed="false" customWidth="true" hidden="false" outlineLevel="0" max="3" min="3" style="2" width="9.75"/>
    <col collapsed="false" customWidth="true" hidden="false" outlineLevel="0" max="4" min="4" style="2" width="10.75"/>
    <col collapsed="false" customWidth="true" hidden="false" outlineLevel="0" max="35" min="5" style="2" width="12.75"/>
    <col collapsed="false" customWidth="true" hidden="false" outlineLevel="0" max="36" min="36" style="85" width="5.62"/>
    <col collapsed="false" customWidth="true" hidden="false" outlineLevel="0" max="81" min="37" style="1" width="5.62"/>
    <col collapsed="false" customWidth="false" hidden="false" outlineLevel="0" max="1025" min="82" style="1" width="9.12"/>
  </cols>
  <sheetData>
    <row r="1" customFormat="false" ht="18" hidden="false" customHeight="true" outlineLevel="0" collapsed="false">
      <c r="B1" s="68" t="s">
        <v>52</v>
      </c>
      <c r="E1" s="69" t="s">
        <v>0</v>
      </c>
      <c r="F1" s="69"/>
      <c r="G1" s="69"/>
      <c r="H1" s="69"/>
      <c r="I1" s="69"/>
      <c r="J1" s="69"/>
      <c r="K1" s="69"/>
      <c r="L1" s="69"/>
      <c r="M1" s="69"/>
      <c r="N1" s="69"/>
      <c r="O1" s="69"/>
      <c r="P1" s="69"/>
      <c r="Q1" s="69"/>
      <c r="R1" s="69"/>
      <c r="S1" s="69"/>
      <c r="T1" s="69"/>
      <c r="U1" s="69"/>
      <c r="V1" s="70" t="s">
        <v>1</v>
      </c>
      <c r="W1" s="70"/>
      <c r="X1" s="70"/>
      <c r="Y1" s="70"/>
      <c r="Z1" s="71" t="s">
        <v>2</v>
      </c>
      <c r="AA1" s="71"/>
      <c r="AB1" s="72" t="s">
        <v>3</v>
      </c>
      <c r="AC1" s="72"/>
      <c r="AD1" s="72"/>
      <c r="AE1" s="73" t="s">
        <v>4</v>
      </c>
      <c r="AF1" s="73"/>
      <c r="AG1" s="73"/>
      <c r="AH1" s="73"/>
      <c r="AI1" s="74" t="s">
        <v>5</v>
      </c>
    </row>
    <row r="2" customFormat="false" ht="18" hidden="false" customHeight="true" outlineLevel="0" collapsed="false">
      <c r="E2" s="69" t="s">
        <v>6</v>
      </c>
      <c r="F2" s="69"/>
      <c r="G2" s="69"/>
      <c r="H2" s="69"/>
      <c r="I2" s="69"/>
      <c r="J2" s="69"/>
      <c r="K2" s="69"/>
      <c r="L2" s="69"/>
      <c r="M2" s="69"/>
      <c r="N2" s="69"/>
      <c r="O2" s="69"/>
      <c r="P2" s="69"/>
      <c r="Q2" s="69"/>
      <c r="R2" s="69"/>
      <c r="S2" s="69"/>
      <c r="T2" s="69"/>
      <c r="U2" s="69"/>
      <c r="V2" s="70" t="s">
        <v>7</v>
      </c>
      <c r="W2" s="70"/>
      <c r="X2" s="70"/>
      <c r="Y2" s="70"/>
      <c r="Z2" s="75" t="s">
        <v>8</v>
      </c>
      <c r="AA2" s="75"/>
      <c r="AB2" s="72" t="s">
        <v>9</v>
      </c>
      <c r="AC2" s="72"/>
      <c r="AD2" s="72"/>
      <c r="AE2" s="73" t="s">
        <v>10</v>
      </c>
      <c r="AF2" s="73"/>
      <c r="AG2" s="73"/>
      <c r="AH2" s="73"/>
      <c r="AI2" s="76" t="s">
        <v>11</v>
      </c>
    </row>
    <row r="3" customFormat="false" ht="18" hidden="false" customHeight="true" outlineLevel="0" collapsed="false">
      <c r="A3" s="67" t="s">
        <v>61</v>
      </c>
      <c r="B3" s="1" t="n">
        <v>2</v>
      </c>
      <c r="E3" s="69"/>
      <c r="F3" s="69"/>
      <c r="G3" s="69"/>
      <c r="H3" s="69"/>
      <c r="I3" s="69"/>
      <c r="J3" s="69"/>
      <c r="K3" s="69"/>
      <c r="L3" s="69"/>
      <c r="M3" s="69"/>
      <c r="N3" s="69"/>
      <c r="O3" s="69"/>
      <c r="P3" s="69"/>
      <c r="Q3" s="69"/>
      <c r="R3" s="69"/>
      <c r="S3" s="69"/>
      <c r="T3" s="69"/>
      <c r="U3" s="69"/>
      <c r="V3" s="70"/>
      <c r="W3" s="70"/>
      <c r="X3" s="70"/>
      <c r="Y3" s="70"/>
      <c r="Z3" s="75"/>
      <c r="AA3" s="75"/>
      <c r="AB3" s="72"/>
      <c r="AC3" s="72"/>
      <c r="AD3" s="72"/>
      <c r="AE3" s="73"/>
      <c r="AF3" s="73"/>
      <c r="AG3" s="73"/>
      <c r="AH3" s="73"/>
      <c r="AI3" s="76"/>
    </row>
    <row r="4" customFormat="false" ht="18" hidden="false" customHeight="true" outlineLevel="0" collapsed="false">
      <c r="A4" s="67" t="s">
        <v>62</v>
      </c>
      <c r="B4" s="1" t="n">
        <f aca="false">COUNTIF(E11:E600,"なし")</f>
        <v>2</v>
      </c>
      <c r="E4" s="77" t="s">
        <v>12</v>
      </c>
      <c r="F4" s="77" t="s">
        <v>13</v>
      </c>
      <c r="G4" s="77" t="s">
        <v>14</v>
      </c>
      <c r="H4" s="77" t="s">
        <v>15</v>
      </c>
      <c r="I4" s="77" t="s">
        <v>16</v>
      </c>
      <c r="J4" s="77" t="s">
        <v>17</v>
      </c>
      <c r="K4" s="77" t="s">
        <v>18</v>
      </c>
      <c r="L4" s="77" t="s">
        <v>19</v>
      </c>
      <c r="M4" s="77" t="s">
        <v>20</v>
      </c>
      <c r="N4" s="77" t="s">
        <v>21</v>
      </c>
      <c r="O4" s="77" t="s">
        <v>22</v>
      </c>
      <c r="P4" s="77" t="s">
        <v>23</v>
      </c>
      <c r="Q4" s="77" t="s">
        <v>24</v>
      </c>
      <c r="R4" s="77" t="s">
        <v>25</v>
      </c>
      <c r="S4" s="77" t="s">
        <v>26</v>
      </c>
      <c r="T4" s="77" t="s">
        <v>27</v>
      </c>
      <c r="U4" s="77" t="s">
        <v>28</v>
      </c>
      <c r="V4" s="77" t="s">
        <v>29</v>
      </c>
      <c r="W4" s="77" t="s">
        <v>30</v>
      </c>
      <c r="X4" s="77" t="s">
        <v>31</v>
      </c>
      <c r="Y4" s="77" t="s">
        <v>32</v>
      </c>
      <c r="Z4" s="77" t="s">
        <v>33</v>
      </c>
      <c r="AA4" s="77" t="s">
        <v>34</v>
      </c>
      <c r="AB4" s="77" t="s">
        <v>35</v>
      </c>
      <c r="AC4" s="77" t="s">
        <v>36</v>
      </c>
      <c r="AD4" s="77" t="s">
        <v>37</v>
      </c>
      <c r="AE4" s="77" t="s">
        <v>38</v>
      </c>
      <c r="AF4" s="77" t="s">
        <v>819</v>
      </c>
      <c r="AG4" s="77" t="s">
        <v>40</v>
      </c>
      <c r="AH4" s="77" t="s">
        <v>41</v>
      </c>
      <c r="AI4" s="77" t="s">
        <v>11</v>
      </c>
    </row>
    <row r="5" customFormat="false" ht="18" hidden="false" customHeight="true" outlineLevel="0" collapsed="false">
      <c r="A5" s="67" t="s">
        <v>63</v>
      </c>
      <c r="B5" s="1" t="n">
        <f aca="false">B3-B4</f>
        <v>0</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row>
    <row r="6" customFormat="false" ht="18" hidden="false" customHeight="true" outlineLevel="0" collapsed="false">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row>
    <row r="7" customFormat="false" ht="18" hidden="false" customHeight="true" outlineLevel="0" collapsed="false">
      <c r="A7" s="78" t="s">
        <v>61</v>
      </c>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row>
    <row r="8" customFormat="false" ht="18" hidden="false" customHeight="true" outlineLevel="0" collapsed="false">
      <c r="A8" s="79" t="n">
        <f aca="false">B5</f>
        <v>0</v>
      </c>
      <c r="D8" s="80" t="s">
        <v>64</v>
      </c>
      <c r="E8" s="81" t="n">
        <f aca="false">COUNT(E11:E600)</f>
        <v>0</v>
      </c>
      <c r="F8" s="81" t="n">
        <f aca="false">COUNT(F11:F600)</f>
        <v>0</v>
      </c>
      <c r="G8" s="81" t="n">
        <f aca="false">COUNT(G11:G600)</f>
        <v>0</v>
      </c>
      <c r="H8" s="81" t="n">
        <f aca="false">COUNT(H11:H600)</f>
        <v>0</v>
      </c>
      <c r="I8" s="81" t="n">
        <f aca="false">COUNT(I11:I600)</f>
        <v>0</v>
      </c>
      <c r="J8" s="81" t="n">
        <f aca="false">COUNT(J11:J600)</f>
        <v>0</v>
      </c>
      <c r="K8" s="81" t="n">
        <f aca="false">COUNT(K11:K600)</f>
        <v>0</v>
      </c>
      <c r="L8" s="81" t="n">
        <f aca="false">COUNT(L11:L600)</f>
        <v>0</v>
      </c>
      <c r="M8" s="81" t="n">
        <f aca="false">COUNT(M11:M600)</f>
        <v>0</v>
      </c>
      <c r="N8" s="81" t="n">
        <f aca="false">COUNT(N11:N600)</f>
        <v>0</v>
      </c>
      <c r="O8" s="81" t="n">
        <f aca="false">COUNT(O11:O600)</f>
        <v>0</v>
      </c>
      <c r="P8" s="81" t="n">
        <f aca="false">COUNT(P11:P600)</f>
        <v>0</v>
      </c>
      <c r="Q8" s="81" t="n">
        <f aca="false">COUNT(Q11:Q600)</f>
        <v>0</v>
      </c>
      <c r="R8" s="81" t="n">
        <f aca="false">COUNT(R11:R600)</f>
        <v>0</v>
      </c>
      <c r="S8" s="81" t="n">
        <f aca="false">COUNT(S11:S600)</f>
        <v>0</v>
      </c>
      <c r="T8" s="81" t="n">
        <f aca="false">COUNT(T11:T600)</f>
        <v>0</v>
      </c>
      <c r="U8" s="81" t="n">
        <f aca="false">COUNT(U11:U600)</f>
        <v>0</v>
      </c>
      <c r="V8" s="81" t="n">
        <f aca="false">COUNT(V11:V600)</f>
        <v>0</v>
      </c>
      <c r="W8" s="81" t="n">
        <f aca="false">COUNT(W11:W600)</f>
        <v>0</v>
      </c>
      <c r="X8" s="81" t="n">
        <f aca="false">COUNT(X11:X600)</f>
        <v>0</v>
      </c>
      <c r="Y8" s="81" t="n">
        <f aca="false">COUNT(Y11:Y600)</f>
        <v>0</v>
      </c>
      <c r="Z8" s="81" t="n">
        <f aca="false">COUNT(Z11:Z600)</f>
        <v>0</v>
      </c>
      <c r="AA8" s="81" t="n">
        <f aca="false">COUNT(AA11:AA600)</f>
        <v>0</v>
      </c>
      <c r="AB8" s="81" t="n">
        <f aca="false">COUNT(AB11:AB600)</f>
        <v>0</v>
      </c>
      <c r="AC8" s="81" t="n">
        <f aca="false">COUNT(AC11:AC600)</f>
        <v>0</v>
      </c>
      <c r="AD8" s="81" t="n">
        <f aca="false">COUNT(AD11:AD600)</f>
        <v>0</v>
      </c>
      <c r="AE8" s="81" t="n">
        <f aca="false">COUNT(AE11:AE600)</f>
        <v>0</v>
      </c>
      <c r="AF8" s="81" t="n">
        <f aca="false">COUNT(AF11:AF600)</f>
        <v>0</v>
      </c>
      <c r="AG8" s="2" t="n">
        <f aca="false">COUNT(AG11:AG600)</f>
        <v>0</v>
      </c>
      <c r="AH8" s="2" t="n">
        <f aca="false">COUNT(AH11:AH600)</f>
        <v>0</v>
      </c>
      <c r="AI8" s="81" t="n">
        <f aca="false">COUNT(AI11:AI600)</f>
        <v>0</v>
      </c>
    </row>
    <row r="9" customFormat="false" ht="18" hidden="false" customHeight="true" outlineLevel="0" collapsed="false">
      <c r="D9" s="80" t="s">
        <v>66</v>
      </c>
      <c r="E9" s="82" t="e">
        <f aca="false">E8/$A$8</f>
        <v>#DIV/0!</v>
      </c>
      <c r="F9" s="82" t="e">
        <f aca="false">F8/$A$8</f>
        <v>#DIV/0!</v>
      </c>
      <c r="G9" s="82" t="e">
        <f aca="false">G8/$A$8</f>
        <v>#DIV/0!</v>
      </c>
      <c r="H9" s="82" t="e">
        <f aca="false">H8/$A$8</f>
        <v>#DIV/0!</v>
      </c>
      <c r="I9" s="82" t="e">
        <f aca="false">I8/$A$8</f>
        <v>#DIV/0!</v>
      </c>
      <c r="J9" s="82" t="e">
        <f aca="false">J8/$A$8</f>
        <v>#DIV/0!</v>
      </c>
      <c r="K9" s="82" t="e">
        <f aca="false">K8/$A$8</f>
        <v>#DIV/0!</v>
      </c>
      <c r="L9" s="82" t="e">
        <f aca="false">L8/$A$8</f>
        <v>#DIV/0!</v>
      </c>
      <c r="M9" s="82" t="e">
        <f aca="false">M8/$A$8</f>
        <v>#DIV/0!</v>
      </c>
      <c r="N9" s="82" t="e">
        <f aca="false">N8/$A$8</f>
        <v>#DIV/0!</v>
      </c>
      <c r="O9" s="82" t="e">
        <f aca="false">O8/$A$8</f>
        <v>#DIV/0!</v>
      </c>
      <c r="P9" s="82" t="e">
        <f aca="false">P8/$A$8</f>
        <v>#DIV/0!</v>
      </c>
      <c r="Q9" s="82" t="e">
        <f aca="false">Q8/$A$8</f>
        <v>#DIV/0!</v>
      </c>
      <c r="R9" s="82" t="e">
        <f aca="false">R8/$A$8</f>
        <v>#DIV/0!</v>
      </c>
      <c r="S9" s="82" t="e">
        <f aca="false">S8/$A$8</f>
        <v>#DIV/0!</v>
      </c>
      <c r="T9" s="82" t="e">
        <f aca="false">T8/$A$8</f>
        <v>#DIV/0!</v>
      </c>
      <c r="U9" s="82" t="e">
        <f aca="false">U8/$A$8</f>
        <v>#DIV/0!</v>
      </c>
      <c r="V9" s="82" t="e">
        <f aca="false">V8/$A$8</f>
        <v>#DIV/0!</v>
      </c>
      <c r="W9" s="82" t="e">
        <f aca="false">W8/$A$8</f>
        <v>#DIV/0!</v>
      </c>
      <c r="X9" s="82" t="e">
        <f aca="false">X8/$A$8</f>
        <v>#DIV/0!</v>
      </c>
      <c r="Y9" s="82" t="e">
        <f aca="false">Y8/$A$8</f>
        <v>#DIV/0!</v>
      </c>
      <c r="Z9" s="82" t="e">
        <f aca="false">Z8/$A$8</f>
        <v>#DIV/0!</v>
      </c>
      <c r="AA9" s="82" t="e">
        <f aca="false">AA8/$A$8</f>
        <v>#DIV/0!</v>
      </c>
      <c r="AB9" s="82" t="e">
        <f aca="false">AB8/$A$8</f>
        <v>#DIV/0!</v>
      </c>
      <c r="AC9" s="82" t="e">
        <f aca="false">AC8/$A$8</f>
        <v>#DIV/0!</v>
      </c>
      <c r="AD9" s="82" t="e">
        <f aca="false">AD8/$A$8</f>
        <v>#DIV/0!</v>
      </c>
      <c r="AE9" s="82" t="e">
        <f aca="false">AE8/$A$8</f>
        <v>#DIV/0!</v>
      </c>
      <c r="AF9" s="82" t="e">
        <f aca="false">AF8/$A$8</f>
        <v>#DIV/0!</v>
      </c>
      <c r="AG9" s="83" t="e">
        <f aca="false">AG8/$A$8</f>
        <v>#DIV/0!</v>
      </c>
      <c r="AH9" s="83" t="e">
        <f aca="false">AH8/$A$8</f>
        <v>#DIV/0!</v>
      </c>
      <c r="AI9" s="82" t="e">
        <f aca="false">AI8/$A$8</f>
        <v>#DIV/0!</v>
      </c>
    </row>
    <row r="10" customFormat="false" ht="18" hidden="false" customHeight="true" outlineLevel="0" collapsed="false">
      <c r="A10" s="67" t="s">
        <v>67</v>
      </c>
      <c r="B10" s="2" t="s">
        <v>68</v>
      </c>
      <c r="C10" s="2" t="s">
        <v>70</v>
      </c>
      <c r="D10" s="2" t="s">
        <v>71</v>
      </c>
      <c r="E10" s="22" t="n">
        <v>1</v>
      </c>
      <c r="F10" s="22" t="n">
        <v>2</v>
      </c>
      <c r="G10" s="22" t="n">
        <v>3</v>
      </c>
      <c r="H10" s="22" t="n">
        <v>4</v>
      </c>
      <c r="I10" s="22" t="n">
        <v>5</v>
      </c>
      <c r="J10" s="22" t="n">
        <v>6</v>
      </c>
      <c r="K10" s="22" t="n">
        <v>7</v>
      </c>
      <c r="L10" s="22" t="n">
        <v>8</v>
      </c>
      <c r="M10" s="22" t="n">
        <v>9</v>
      </c>
      <c r="N10" s="22" t="n">
        <v>10</v>
      </c>
      <c r="O10" s="22" t="n">
        <v>11</v>
      </c>
      <c r="P10" s="22" t="n">
        <v>12</v>
      </c>
      <c r="Q10" s="22" t="n">
        <v>13</v>
      </c>
      <c r="R10" s="22" t="n">
        <v>14</v>
      </c>
      <c r="S10" s="22" t="n">
        <v>15</v>
      </c>
      <c r="T10" s="22" t="n">
        <v>16</v>
      </c>
      <c r="U10" s="22" t="n">
        <v>17</v>
      </c>
      <c r="V10" s="22" t="n">
        <v>1</v>
      </c>
      <c r="W10" s="22" t="n">
        <v>2</v>
      </c>
      <c r="X10" s="22" t="n">
        <v>3</v>
      </c>
      <c r="Y10" s="22" t="n">
        <v>4</v>
      </c>
      <c r="Z10" s="22" t="n">
        <v>1</v>
      </c>
      <c r="AA10" s="22" t="n">
        <v>2</v>
      </c>
      <c r="AB10" s="22" t="n">
        <v>1</v>
      </c>
      <c r="AC10" s="22" t="n">
        <v>2</v>
      </c>
      <c r="AD10" s="22" t="n">
        <v>3</v>
      </c>
      <c r="AE10" s="22" t="n">
        <v>1</v>
      </c>
      <c r="AF10" s="22" t="n">
        <v>2</v>
      </c>
      <c r="AG10" s="22" t="n">
        <v>3</v>
      </c>
      <c r="AH10" s="22" t="n">
        <v>4</v>
      </c>
      <c r="AI10" s="22" t="n">
        <v>1</v>
      </c>
    </row>
    <row r="11" customFormat="false" ht="18" hidden="false" customHeight="true" outlineLevel="0" collapsed="false">
      <c r="A11" s="67" t="s">
        <v>72</v>
      </c>
      <c r="B11" s="1" t="s">
        <v>1791</v>
      </c>
      <c r="C11" s="2" t="s">
        <v>293</v>
      </c>
      <c r="D11" s="84" t="s">
        <v>62</v>
      </c>
      <c r="E11" s="2" t="s">
        <v>62</v>
      </c>
    </row>
    <row r="12" customFormat="false" ht="18" hidden="false" customHeight="true" outlineLevel="0" collapsed="false">
      <c r="A12" s="67" t="s">
        <v>75</v>
      </c>
      <c r="B12" s="1" t="s">
        <v>1792</v>
      </c>
      <c r="C12" s="2" t="s">
        <v>74</v>
      </c>
      <c r="D12" s="84" t="s">
        <v>62</v>
      </c>
      <c r="E12" s="2" t="s">
        <v>62</v>
      </c>
      <c r="AJ12" s="87"/>
    </row>
    <row r="13" customFormat="false" ht="18" hidden="false" customHeight="true" outlineLevel="0" collapsed="false">
      <c r="D13" s="84"/>
    </row>
    <row r="14" customFormat="false" ht="18" hidden="false" customHeight="true" outlineLevel="0" collapsed="false">
      <c r="D14" s="84"/>
    </row>
    <row r="15" customFormat="false" ht="18" hidden="false" customHeight="true" outlineLevel="0" collapsed="false">
      <c r="D15" s="84"/>
    </row>
    <row r="16" customFormat="false" ht="18" hidden="false" customHeight="true" outlineLevel="0" collapsed="false">
      <c r="D16" s="84"/>
    </row>
    <row r="17" customFormat="false" ht="18" hidden="false" customHeight="true" outlineLevel="0" collapsed="false">
      <c r="D17" s="84"/>
    </row>
    <row r="18" customFormat="false" ht="18" hidden="false" customHeight="true" outlineLevel="0" collapsed="false">
      <c r="D18" s="84"/>
    </row>
    <row r="19" customFormat="false" ht="18" hidden="false" customHeight="true" outlineLevel="0" collapsed="false">
      <c r="D19" s="84"/>
    </row>
    <row r="20" customFormat="false" ht="18" hidden="false" customHeight="true" outlineLevel="0" collapsed="false">
      <c r="D20" s="84"/>
    </row>
    <row r="21" customFormat="false" ht="18" hidden="false" customHeight="true" outlineLevel="0" collapsed="false">
      <c r="D21" s="84"/>
    </row>
    <row r="22" customFormat="false" ht="18" hidden="false" customHeight="true" outlineLevel="0" collapsed="false">
      <c r="D22" s="84"/>
    </row>
    <row r="23" customFormat="false" ht="18" hidden="false" customHeight="true" outlineLevel="0" collapsed="false">
      <c r="D23" s="84"/>
    </row>
    <row r="25" customFormat="false" ht="18" hidden="false" customHeight="true" outlineLevel="0" collapsed="false">
      <c r="D25" s="84"/>
    </row>
    <row r="26" customFormat="false" ht="18" hidden="false" customHeight="true" outlineLevel="0" collapsed="false">
      <c r="D26" s="84"/>
    </row>
    <row r="27" customFormat="false" ht="18" hidden="false" customHeight="true" outlineLevel="0" collapsed="false">
      <c r="D27" s="84"/>
    </row>
    <row r="28" customFormat="false" ht="18" hidden="false" customHeight="true" outlineLevel="0" collapsed="false">
      <c r="D28" s="84"/>
    </row>
    <row r="29" customFormat="false" ht="18" hidden="false" customHeight="true" outlineLevel="0" collapsed="false">
      <c r="D29" s="84"/>
    </row>
    <row r="30" customFormat="false" ht="18" hidden="false" customHeight="true" outlineLevel="0" collapsed="false">
      <c r="D30" s="84"/>
    </row>
    <row r="31" customFormat="false" ht="18" hidden="false" customHeight="true" outlineLevel="0" collapsed="false">
      <c r="D31" s="84"/>
    </row>
    <row r="32" customFormat="false" ht="18" hidden="false" customHeight="true" outlineLevel="0" collapsed="false">
      <c r="D32" s="84"/>
    </row>
    <row r="33" customFormat="false" ht="18" hidden="false" customHeight="true" outlineLevel="0" collapsed="false">
      <c r="D33" s="84"/>
    </row>
    <row r="34" customFormat="false" ht="18" hidden="false" customHeight="true" outlineLevel="0" collapsed="false">
      <c r="D34" s="84"/>
    </row>
    <row r="35" customFormat="false" ht="18" hidden="false" customHeight="true" outlineLevel="0" collapsed="false">
      <c r="D35" s="84"/>
    </row>
    <row r="36" customFormat="false" ht="18" hidden="false" customHeight="true" outlineLevel="0" collapsed="false">
      <c r="D36" s="84"/>
    </row>
    <row r="37" customFormat="false" ht="18" hidden="false" customHeight="true" outlineLevel="0" collapsed="false">
      <c r="D37" s="84"/>
    </row>
    <row r="38" customFormat="false" ht="18" hidden="false" customHeight="true" outlineLevel="0" collapsed="false">
      <c r="D38" s="84"/>
    </row>
    <row r="39" customFormat="false" ht="18" hidden="false" customHeight="true" outlineLevel="0" collapsed="false">
      <c r="D39" s="84"/>
    </row>
    <row r="40" customFormat="false" ht="18" hidden="false" customHeight="true" outlineLevel="0" collapsed="false">
      <c r="D40" s="84"/>
    </row>
    <row r="41" customFormat="false" ht="18" hidden="false" customHeight="true" outlineLevel="0" collapsed="false">
      <c r="D41" s="84"/>
    </row>
    <row r="42" customFormat="false" ht="18" hidden="false" customHeight="true" outlineLevel="0" collapsed="false">
      <c r="D42" s="84"/>
    </row>
    <row r="43" customFormat="false" ht="18" hidden="false" customHeight="true" outlineLevel="0" collapsed="false">
      <c r="D43" s="84"/>
    </row>
    <row r="44" customFormat="false" ht="18" hidden="false" customHeight="true" outlineLevel="0" collapsed="false">
      <c r="D44" s="84"/>
    </row>
    <row r="45" customFormat="false" ht="18" hidden="false" customHeight="true" outlineLevel="0" collapsed="false">
      <c r="D45" s="84"/>
    </row>
    <row r="46" customFormat="false" ht="18" hidden="false" customHeight="true" outlineLevel="0" collapsed="false">
      <c r="D46" s="84"/>
    </row>
    <row r="47" customFormat="false" ht="18" hidden="false" customHeight="true" outlineLevel="0" collapsed="false">
      <c r="D47" s="84"/>
    </row>
    <row r="48" customFormat="false" ht="18" hidden="false" customHeight="true" outlineLevel="0" collapsed="false">
      <c r="D48" s="84"/>
    </row>
    <row r="49" customFormat="false" ht="18" hidden="false" customHeight="true" outlineLevel="0" collapsed="false">
      <c r="D49" s="84"/>
    </row>
    <row r="50" customFormat="false" ht="18" hidden="false" customHeight="true" outlineLevel="0" collapsed="false">
      <c r="D50" s="84"/>
    </row>
    <row r="51" customFormat="false" ht="18" hidden="false" customHeight="true" outlineLevel="0" collapsed="false">
      <c r="D51" s="84"/>
    </row>
    <row r="52" customFormat="false" ht="18" hidden="false" customHeight="true" outlineLevel="0" collapsed="false">
      <c r="D52" s="84"/>
    </row>
    <row r="53" customFormat="false" ht="18" hidden="false" customHeight="true" outlineLevel="0" collapsed="false">
      <c r="D53" s="84"/>
    </row>
    <row r="54" customFormat="false" ht="18" hidden="false" customHeight="true" outlineLevel="0" collapsed="false">
      <c r="D54" s="84"/>
    </row>
    <row r="55" customFormat="false" ht="18" hidden="false" customHeight="true" outlineLevel="0" collapsed="false">
      <c r="D55" s="84"/>
    </row>
    <row r="56" customFormat="false" ht="18" hidden="false" customHeight="true" outlineLevel="0" collapsed="false">
      <c r="D56" s="84"/>
    </row>
    <row r="57" customFormat="false" ht="18" hidden="false" customHeight="true" outlineLevel="0" collapsed="false">
      <c r="D57" s="84"/>
    </row>
    <row r="58" customFormat="false" ht="18" hidden="false" customHeight="true" outlineLevel="0" collapsed="false">
      <c r="D58" s="84"/>
    </row>
    <row r="59" customFormat="false" ht="18" hidden="false" customHeight="true" outlineLevel="0" collapsed="false">
      <c r="D59" s="84"/>
    </row>
    <row r="60" customFormat="false" ht="18" hidden="false" customHeight="true" outlineLevel="0" collapsed="false">
      <c r="D60" s="84"/>
    </row>
    <row r="61" customFormat="false" ht="18" hidden="false" customHeight="true" outlineLevel="0" collapsed="false">
      <c r="D61" s="84"/>
    </row>
    <row r="62" customFormat="false" ht="18" hidden="false" customHeight="true" outlineLevel="0" collapsed="false">
      <c r="D62" s="84"/>
    </row>
    <row r="63" customFormat="false" ht="18" hidden="false" customHeight="true" outlineLevel="0" collapsed="false">
      <c r="D63" s="84"/>
    </row>
    <row r="64" customFormat="false" ht="18" hidden="false" customHeight="true" outlineLevel="0" collapsed="false">
      <c r="D64" s="84"/>
    </row>
    <row r="65" customFormat="false" ht="18" hidden="false" customHeight="true" outlineLevel="0" collapsed="false">
      <c r="D65" s="84"/>
    </row>
    <row r="66" customFormat="false" ht="18" hidden="false" customHeight="true" outlineLevel="0" collapsed="false">
      <c r="D66" s="84"/>
    </row>
    <row r="67" customFormat="false" ht="18" hidden="false" customHeight="true" outlineLevel="0" collapsed="false">
      <c r="D67" s="84"/>
    </row>
    <row r="68" customFormat="false" ht="18" hidden="false" customHeight="true" outlineLevel="0" collapsed="false">
      <c r="D68" s="84"/>
    </row>
    <row r="69" customFormat="false" ht="18" hidden="false" customHeight="true" outlineLevel="0" collapsed="false">
      <c r="D69" s="84"/>
    </row>
    <row r="70" customFormat="false" ht="18" hidden="false" customHeight="true" outlineLevel="0" collapsed="false">
      <c r="D70" s="84"/>
    </row>
    <row r="71" customFormat="false" ht="18" hidden="false" customHeight="true" outlineLevel="0" collapsed="false">
      <c r="D71" s="84"/>
    </row>
    <row r="72" customFormat="false" ht="18" hidden="false" customHeight="true" outlineLevel="0" collapsed="false">
      <c r="D72" s="84"/>
    </row>
    <row r="73" customFormat="false" ht="18" hidden="false" customHeight="true" outlineLevel="0" collapsed="false">
      <c r="D73" s="84"/>
    </row>
    <row r="74" customFormat="false" ht="18" hidden="false" customHeight="true" outlineLevel="0" collapsed="false">
      <c r="D74" s="84"/>
    </row>
    <row r="75" customFormat="false" ht="18" hidden="false" customHeight="true" outlineLevel="0" collapsed="false">
      <c r="D75" s="84"/>
    </row>
    <row r="76" customFormat="false" ht="18" hidden="false" customHeight="true" outlineLevel="0" collapsed="false">
      <c r="D76" s="84"/>
    </row>
    <row r="77" customFormat="false" ht="18" hidden="false" customHeight="true" outlineLevel="0" collapsed="false">
      <c r="D77" s="84"/>
    </row>
    <row r="78" customFormat="false" ht="18" hidden="false" customHeight="true" outlineLevel="0" collapsed="false">
      <c r="D78" s="84"/>
    </row>
    <row r="79" customFormat="false" ht="18" hidden="false" customHeight="true" outlineLevel="0" collapsed="false">
      <c r="D79" s="84"/>
    </row>
    <row r="80" customFormat="false" ht="18" hidden="false" customHeight="true" outlineLevel="0" collapsed="false">
      <c r="D80" s="84"/>
    </row>
    <row r="81" customFormat="false" ht="18" hidden="false" customHeight="true" outlineLevel="0" collapsed="false">
      <c r="D81" s="84"/>
    </row>
    <row r="82" customFormat="false" ht="18" hidden="false" customHeight="true" outlineLevel="0" collapsed="false">
      <c r="D82" s="84"/>
    </row>
    <row r="83" customFormat="false" ht="18" hidden="false" customHeight="true" outlineLevel="0" collapsed="false">
      <c r="D83" s="84"/>
    </row>
    <row r="84" customFormat="false" ht="18" hidden="false" customHeight="true" outlineLevel="0" collapsed="false">
      <c r="D84" s="84"/>
    </row>
    <row r="85" customFormat="false" ht="18" hidden="false" customHeight="true" outlineLevel="0" collapsed="false">
      <c r="D85" s="84"/>
    </row>
    <row r="86" customFormat="false" ht="18" hidden="false" customHeight="true" outlineLevel="0" collapsed="false">
      <c r="D86" s="84"/>
    </row>
    <row r="87" customFormat="false" ht="18" hidden="false" customHeight="true" outlineLevel="0" collapsed="false">
      <c r="D87" s="84"/>
    </row>
    <row r="88" customFormat="false" ht="18" hidden="false" customHeight="true" outlineLevel="0" collapsed="false">
      <c r="D88" s="84"/>
    </row>
    <row r="89" customFormat="false" ht="18" hidden="false" customHeight="true" outlineLevel="0" collapsed="false">
      <c r="D89" s="84"/>
    </row>
    <row r="90" customFormat="false" ht="18" hidden="false" customHeight="true" outlineLevel="0" collapsed="false">
      <c r="D90" s="84"/>
    </row>
    <row r="91" customFormat="false" ht="18" hidden="false" customHeight="true" outlineLevel="0" collapsed="false">
      <c r="D91" s="84"/>
    </row>
    <row r="92" customFormat="false" ht="18" hidden="false" customHeight="true" outlineLevel="0" collapsed="false">
      <c r="D92" s="84"/>
    </row>
    <row r="93" customFormat="false" ht="18" hidden="false" customHeight="true" outlineLevel="0" collapsed="false">
      <c r="D93" s="84"/>
    </row>
    <row r="94" customFormat="false" ht="18" hidden="false" customHeight="true" outlineLevel="0" collapsed="false">
      <c r="D94" s="84"/>
    </row>
    <row r="95" customFormat="false" ht="18" hidden="false" customHeight="true" outlineLevel="0" collapsed="false">
      <c r="D95" s="84"/>
    </row>
    <row r="96" customFormat="false" ht="18" hidden="false" customHeight="true" outlineLevel="0" collapsed="false">
      <c r="D96" s="84"/>
    </row>
    <row r="97" customFormat="false" ht="18" hidden="false" customHeight="true" outlineLevel="0" collapsed="false">
      <c r="D97" s="84"/>
    </row>
    <row r="98" customFormat="false" ht="18" hidden="false" customHeight="true" outlineLevel="0" collapsed="false">
      <c r="D98" s="84"/>
    </row>
    <row r="99" customFormat="false" ht="18" hidden="false" customHeight="true" outlineLevel="0" collapsed="false">
      <c r="D99" s="84"/>
    </row>
    <row r="100" customFormat="false" ht="18" hidden="false" customHeight="true" outlineLevel="0" collapsed="false">
      <c r="D100" s="84"/>
    </row>
    <row r="101" customFormat="false" ht="18" hidden="false" customHeight="true" outlineLevel="0" collapsed="false">
      <c r="D101" s="84"/>
    </row>
    <row r="102" customFormat="false" ht="18" hidden="false" customHeight="true" outlineLevel="0" collapsed="false">
      <c r="D102" s="84"/>
    </row>
    <row r="103" customFormat="false" ht="18" hidden="false" customHeight="true" outlineLevel="0" collapsed="false">
      <c r="D103" s="84"/>
    </row>
    <row r="104" customFormat="false" ht="18" hidden="false" customHeight="true" outlineLevel="0" collapsed="false">
      <c r="D104" s="84"/>
    </row>
    <row r="105" customFormat="false" ht="18" hidden="false" customHeight="true" outlineLevel="0" collapsed="false">
      <c r="D105" s="84"/>
    </row>
    <row r="106" customFormat="false" ht="18" hidden="false" customHeight="true" outlineLevel="0" collapsed="false">
      <c r="D106" s="84"/>
    </row>
    <row r="107" customFormat="false" ht="18" hidden="false" customHeight="true" outlineLevel="0" collapsed="false">
      <c r="D107" s="84"/>
    </row>
    <row r="108" customFormat="false" ht="18" hidden="false" customHeight="true" outlineLevel="0" collapsed="false">
      <c r="D108" s="84"/>
    </row>
    <row r="109" customFormat="false" ht="18" hidden="false" customHeight="true" outlineLevel="0" collapsed="false">
      <c r="D109" s="84"/>
    </row>
    <row r="110" customFormat="false" ht="18" hidden="false" customHeight="true" outlineLevel="0" collapsed="false">
      <c r="D110" s="84"/>
    </row>
    <row r="111" customFormat="false" ht="18" hidden="false" customHeight="true" outlineLevel="0" collapsed="false">
      <c r="D111" s="84"/>
    </row>
    <row r="112" customFormat="false" ht="18" hidden="false" customHeight="true" outlineLevel="0" collapsed="false">
      <c r="D112" s="84"/>
    </row>
    <row r="113" customFormat="false" ht="18" hidden="false" customHeight="true" outlineLevel="0" collapsed="false">
      <c r="D113" s="84"/>
    </row>
    <row r="114" customFormat="false" ht="18" hidden="false" customHeight="true" outlineLevel="0" collapsed="false">
      <c r="D114" s="84"/>
    </row>
    <row r="115" customFormat="false" ht="18" hidden="false" customHeight="true" outlineLevel="0" collapsed="false">
      <c r="D115" s="84"/>
    </row>
    <row r="116" customFormat="false" ht="18" hidden="false" customHeight="true" outlineLevel="0" collapsed="false">
      <c r="D116" s="84"/>
    </row>
    <row r="117" customFormat="false" ht="18" hidden="false" customHeight="true" outlineLevel="0" collapsed="false">
      <c r="D117" s="84"/>
    </row>
    <row r="118" customFormat="false" ht="18" hidden="false" customHeight="true" outlineLevel="0" collapsed="false">
      <c r="D118" s="84"/>
    </row>
    <row r="119" customFormat="false" ht="18" hidden="false" customHeight="true" outlineLevel="0" collapsed="false">
      <c r="D119" s="84"/>
    </row>
    <row r="120" customFormat="false" ht="18" hidden="false" customHeight="true" outlineLevel="0" collapsed="false">
      <c r="D120" s="84"/>
    </row>
    <row r="121" customFormat="false" ht="18" hidden="false" customHeight="true" outlineLevel="0" collapsed="false">
      <c r="D121" s="84"/>
    </row>
    <row r="122" customFormat="false" ht="18" hidden="false" customHeight="true" outlineLevel="0" collapsed="false">
      <c r="D122" s="84"/>
    </row>
    <row r="123" customFormat="false" ht="18" hidden="false" customHeight="true" outlineLevel="0" collapsed="false">
      <c r="D123" s="84"/>
    </row>
    <row r="124" customFormat="false" ht="18" hidden="false" customHeight="true" outlineLevel="0" collapsed="false">
      <c r="D124" s="84"/>
    </row>
    <row r="125" customFormat="false" ht="18" hidden="false" customHeight="true" outlineLevel="0" collapsed="false">
      <c r="D125" s="84"/>
    </row>
    <row r="126" customFormat="false" ht="18" hidden="false" customHeight="true" outlineLevel="0" collapsed="false">
      <c r="D126" s="84"/>
    </row>
    <row r="127" customFormat="false" ht="18" hidden="false" customHeight="true" outlineLevel="0" collapsed="false">
      <c r="D127" s="84"/>
    </row>
    <row r="128" customFormat="false" ht="18" hidden="false" customHeight="true" outlineLevel="0" collapsed="false">
      <c r="D128" s="84"/>
    </row>
    <row r="129" customFormat="false" ht="18" hidden="false" customHeight="true" outlineLevel="0" collapsed="false">
      <c r="D129" s="84"/>
    </row>
    <row r="130" customFormat="false" ht="18" hidden="false" customHeight="true" outlineLevel="0" collapsed="false">
      <c r="D130" s="84"/>
    </row>
    <row r="131" customFormat="false" ht="18" hidden="false" customHeight="true" outlineLevel="0" collapsed="false">
      <c r="D131" s="84"/>
    </row>
    <row r="132" customFormat="false" ht="18" hidden="false" customHeight="true" outlineLevel="0" collapsed="false">
      <c r="D132" s="84"/>
    </row>
    <row r="133" customFormat="false" ht="18" hidden="false" customHeight="true" outlineLevel="0" collapsed="false">
      <c r="D133" s="84"/>
    </row>
    <row r="134" customFormat="false" ht="18" hidden="false" customHeight="true" outlineLevel="0" collapsed="false">
      <c r="D134" s="84"/>
    </row>
    <row r="135" customFormat="false" ht="18" hidden="false" customHeight="true" outlineLevel="0" collapsed="false">
      <c r="D135" s="84"/>
    </row>
    <row r="136" customFormat="false" ht="18" hidden="false" customHeight="true" outlineLevel="0" collapsed="false">
      <c r="D136" s="84"/>
    </row>
    <row r="137" customFormat="false" ht="18" hidden="false" customHeight="true" outlineLevel="0" collapsed="false">
      <c r="D137" s="84"/>
    </row>
    <row r="138" customFormat="false" ht="18" hidden="false" customHeight="true" outlineLevel="0" collapsed="false">
      <c r="D138" s="84"/>
    </row>
    <row r="139" customFormat="false" ht="18" hidden="false" customHeight="true" outlineLevel="0" collapsed="false">
      <c r="D139" s="84"/>
    </row>
    <row r="140" customFormat="false" ht="18" hidden="false" customHeight="true" outlineLevel="0" collapsed="false">
      <c r="D140" s="84"/>
    </row>
    <row r="141" customFormat="false" ht="18" hidden="false" customHeight="true" outlineLevel="0" collapsed="false">
      <c r="D141" s="84"/>
    </row>
    <row r="142" customFormat="false" ht="18" hidden="false" customHeight="true" outlineLevel="0" collapsed="false">
      <c r="D142" s="84"/>
    </row>
    <row r="143" customFormat="false" ht="18" hidden="false" customHeight="true" outlineLevel="0" collapsed="false">
      <c r="D143" s="84"/>
    </row>
    <row r="144" customFormat="false" ht="18" hidden="false" customHeight="true" outlineLevel="0" collapsed="false">
      <c r="D144" s="84"/>
    </row>
    <row r="145" customFormat="false" ht="18" hidden="false" customHeight="true" outlineLevel="0" collapsed="false">
      <c r="D145" s="84"/>
    </row>
    <row r="146" customFormat="false" ht="18" hidden="false" customHeight="true" outlineLevel="0" collapsed="false">
      <c r="D146" s="84"/>
    </row>
    <row r="147" customFormat="false" ht="18" hidden="false" customHeight="true" outlineLevel="0" collapsed="false">
      <c r="D147" s="84"/>
    </row>
    <row r="148" customFormat="false" ht="18" hidden="false" customHeight="true" outlineLevel="0" collapsed="false">
      <c r="D148" s="84"/>
    </row>
    <row r="149" customFormat="false" ht="18" hidden="false" customHeight="true" outlineLevel="0" collapsed="false">
      <c r="D149" s="84"/>
    </row>
    <row r="150" customFormat="false" ht="18" hidden="false" customHeight="true" outlineLevel="0" collapsed="false">
      <c r="D150" s="84"/>
    </row>
    <row r="151" customFormat="false" ht="18" hidden="false" customHeight="true" outlineLevel="0" collapsed="false">
      <c r="D151" s="84"/>
    </row>
    <row r="152" customFormat="false" ht="18" hidden="false" customHeight="true" outlineLevel="0" collapsed="false">
      <c r="D152" s="84"/>
    </row>
    <row r="153" customFormat="false" ht="18" hidden="false" customHeight="true" outlineLevel="0" collapsed="false">
      <c r="D153" s="84"/>
    </row>
    <row r="154" customFormat="false" ht="18" hidden="false" customHeight="true" outlineLevel="0" collapsed="false">
      <c r="D154" s="84"/>
    </row>
    <row r="155" customFormat="false" ht="18" hidden="false" customHeight="true" outlineLevel="0" collapsed="false">
      <c r="D155" s="84"/>
    </row>
    <row r="156" customFormat="false" ht="18" hidden="false" customHeight="true" outlineLevel="0" collapsed="false">
      <c r="D156" s="84"/>
    </row>
    <row r="157" customFormat="false" ht="18" hidden="false" customHeight="true" outlineLevel="0" collapsed="false">
      <c r="D157" s="84"/>
    </row>
    <row r="158" customFormat="false" ht="18" hidden="false" customHeight="true" outlineLevel="0" collapsed="false">
      <c r="D158" s="84"/>
    </row>
    <row r="159" customFormat="false" ht="18" hidden="false" customHeight="true" outlineLevel="0" collapsed="false">
      <c r="D159" s="84"/>
    </row>
    <row r="160" customFormat="false" ht="18" hidden="false" customHeight="true" outlineLevel="0" collapsed="false">
      <c r="D160" s="84"/>
    </row>
    <row r="161" customFormat="false" ht="18" hidden="false" customHeight="true" outlineLevel="0" collapsed="false">
      <c r="D161" s="84"/>
    </row>
    <row r="162" customFormat="false" ht="18" hidden="false" customHeight="true" outlineLevel="0" collapsed="false">
      <c r="D162" s="84"/>
    </row>
    <row r="163" customFormat="false" ht="18" hidden="false" customHeight="true" outlineLevel="0" collapsed="false">
      <c r="D163" s="84"/>
    </row>
    <row r="164" customFormat="false" ht="18" hidden="false" customHeight="true" outlineLevel="0" collapsed="false">
      <c r="D164" s="84"/>
    </row>
    <row r="165" customFormat="false" ht="18" hidden="false" customHeight="true" outlineLevel="0" collapsed="false">
      <c r="D165" s="84"/>
    </row>
    <row r="166" customFormat="false" ht="18" hidden="false" customHeight="true" outlineLevel="0" collapsed="false">
      <c r="D166" s="84"/>
    </row>
    <row r="167" customFormat="false" ht="18" hidden="false" customHeight="true" outlineLevel="0" collapsed="false">
      <c r="D167" s="84"/>
    </row>
    <row r="168" customFormat="false" ht="18" hidden="false" customHeight="true" outlineLevel="0" collapsed="false">
      <c r="D168" s="84"/>
    </row>
    <row r="169" customFormat="false" ht="18" hidden="false" customHeight="true" outlineLevel="0" collapsed="false">
      <c r="D169" s="84"/>
    </row>
    <row r="170" customFormat="false" ht="18" hidden="false" customHeight="true" outlineLevel="0" collapsed="false">
      <c r="D170" s="84"/>
    </row>
    <row r="171" customFormat="false" ht="18" hidden="false" customHeight="true" outlineLevel="0" collapsed="false">
      <c r="D171" s="84"/>
    </row>
    <row r="172" customFormat="false" ht="18" hidden="false" customHeight="true" outlineLevel="0" collapsed="false">
      <c r="D172" s="84"/>
    </row>
    <row r="175" customFormat="false" ht="18" hidden="false" customHeight="true" outlineLevel="0" collapsed="false">
      <c r="D175" s="84"/>
    </row>
    <row r="176" customFormat="false" ht="18" hidden="false" customHeight="true" outlineLevel="0" collapsed="false">
      <c r="D176" s="84"/>
    </row>
    <row r="177" customFormat="false" ht="18" hidden="false" customHeight="true" outlineLevel="0" collapsed="false">
      <c r="D177" s="84"/>
    </row>
    <row r="178" customFormat="false" ht="18" hidden="false" customHeight="true" outlineLevel="0" collapsed="false">
      <c r="D178" s="84"/>
    </row>
    <row r="179" customFormat="false" ht="18" hidden="false" customHeight="true" outlineLevel="0" collapsed="false">
      <c r="D179" s="84"/>
    </row>
    <row r="180" customFormat="false" ht="18" hidden="false" customHeight="true" outlineLevel="0" collapsed="false">
      <c r="D180" s="84"/>
    </row>
    <row r="181" customFormat="false" ht="18" hidden="false" customHeight="true" outlineLevel="0" collapsed="false">
      <c r="D181" s="84"/>
    </row>
    <row r="182" customFormat="false" ht="18" hidden="false" customHeight="true" outlineLevel="0" collapsed="false">
      <c r="D182" s="84"/>
    </row>
    <row r="183" customFormat="false" ht="18" hidden="false" customHeight="true" outlineLevel="0" collapsed="false">
      <c r="D183" s="84"/>
    </row>
    <row r="184" customFormat="false" ht="18" hidden="false" customHeight="true" outlineLevel="0" collapsed="false">
      <c r="D184" s="84"/>
    </row>
    <row r="185" customFormat="false" ht="18" hidden="false" customHeight="true" outlineLevel="0" collapsed="false">
      <c r="D185" s="84"/>
    </row>
    <row r="186" customFormat="false" ht="18" hidden="false" customHeight="true" outlineLevel="0" collapsed="false">
      <c r="D186" s="84"/>
    </row>
    <row r="187" customFormat="false" ht="18" hidden="false" customHeight="true" outlineLevel="0" collapsed="false">
      <c r="D187" s="84"/>
    </row>
    <row r="188" customFormat="false" ht="18" hidden="false" customHeight="true" outlineLevel="0" collapsed="false">
      <c r="D188" s="84"/>
    </row>
    <row r="189" customFormat="false" ht="18" hidden="false" customHeight="true" outlineLevel="0" collapsed="false">
      <c r="D189" s="84"/>
    </row>
    <row r="190" customFormat="false" ht="18" hidden="false" customHeight="true" outlineLevel="0" collapsed="false">
      <c r="D190" s="84"/>
    </row>
    <row r="191" customFormat="false" ht="18" hidden="false" customHeight="true" outlineLevel="0" collapsed="false">
      <c r="D191" s="84"/>
    </row>
    <row r="192" customFormat="false" ht="18" hidden="false" customHeight="true" outlineLevel="0" collapsed="false">
      <c r="D192" s="84"/>
    </row>
    <row r="193" customFormat="false" ht="18" hidden="false" customHeight="true" outlineLevel="0" collapsed="false">
      <c r="D193" s="84"/>
    </row>
    <row r="194" customFormat="false" ht="18" hidden="false" customHeight="true" outlineLevel="0" collapsed="false">
      <c r="D194" s="84"/>
    </row>
    <row r="195" customFormat="false" ht="18" hidden="false" customHeight="true" outlineLevel="0" collapsed="false">
      <c r="D195" s="84"/>
    </row>
    <row r="196" customFormat="false" ht="18" hidden="false" customHeight="true" outlineLevel="0" collapsed="false">
      <c r="D196" s="84"/>
    </row>
    <row r="197" customFormat="false" ht="18" hidden="false" customHeight="true" outlineLevel="0" collapsed="false">
      <c r="D197" s="84"/>
    </row>
    <row r="198" customFormat="false" ht="18" hidden="false" customHeight="true" outlineLevel="0" collapsed="false">
      <c r="D198" s="84"/>
    </row>
    <row r="199" customFormat="false" ht="18" hidden="false" customHeight="true" outlineLevel="0" collapsed="false">
      <c r="D199" s="84"/>
    </row>
    <row r="200" customFormat="false" ht="18" hidden="false" customHeight="true" outlineLevel="0" collapsed="false">
      <c r="D200" s="84"/>
    </row>
    <row r="201" customFormat="false" ht="18" hidden="false" customHeight="true" outlineLevel="0" collapsed="false">
      <c r="D201" s="84"/>
    </row>
    <row r="202" customFormat="false" ht="18" hidden="false" customHeight="true" outlineLevel="0" collapsed="false">
      <c r="D202" s="84"/>
    </row>
    <row r="203" customFormat="false" ht="18" hidden="false" customHeight="true" outlineLevel="0" collapsed="false">
      <c r="D203" s="84"/>
    </row>
    <row r="204" customFormat="false" ht="18" hidden="false" customHeight="true" outlineLevel="0" collapsed="false">
      <c r="D204" s="84"/>
    </row>
    <row r="205" customFormat="false" ht="18" hidden="false" customHeight="true" outlineLevel="0" collapsed="false">
      <c r="D205" s="84"/>
    </row>
    <row r="206" customFormat="false" ht="18" hidden="false" customHeight="true" outlineLevel="0" collapsed="false">
      <c r="D206" s="84"/>
    </row>
    <row r="207" customFormat="false" ht="18" hidden="false" customHeight="true" outlineLevel="0" collapsed="false">
      <c r="D207" s="84"/>
    </row>
    <row r="208" customFormat="false" ht="18" hidden="false" customHeight="true" outlineLevel="0" collapsed="false">
      <c r="D208" s="84"/>
    </row>
    <row r="209" customFormat="false" ht="18" hidden="false" customHeight="true" outlineLevel="0" collapsed="false">
      <c r="D209" s="84"/>
    </row>
    <row r="210" customFormat="false" ht="18" hidden="false" customHeight="true" outlineLevel="0" collapsed="false">
      <c r="D210" s="84"/>
    </row>
    <row r="211" customFormat="false" ht="18" hidden="false" customHeight="true" outlineLevel="0" collapsed="false">
      <c r="D211" s="84"/>
    </row>
    <row r="212" customFormat="false" ht="18" hidden="false" customHeight="true" outlineLevel="0" collapsed="false">
      <c r="D212" s="84"/>
    </row>
    <row r="213" customFormat="false" ht="18" hidden="false" customHeight="true" outlineLevel="0" collapsed="false">
      <c r="D213" s="84"/>
    </row>
    <row r="214" customFormat="false" ht="18" hidden="false" customHeight="true" outlineLevel="0" collapsed="false">
      <c r="D214" s="84"/>
    </row>
    <row r="215" customFormat="false" ht="18" hidden="false" customHeight="true" outlineLevel="0" collapsed="false">
      <c r="D215" s="84"/>
    </row>
    <row r="217" customFormat="false" ht="18" hidden="false" customHeight="true" outlineLevel="0" collapsed="false">
      <c r="D217" s="84"/>
    </row>
    <row r="218" customFormat="false" ht="18" hidden="false" customHeight="true" outlineLevel="0" collapsed="false">
      <c r="D218" s="84"/>
    </row>
    <row r="219" customFormat="false" ht="18" hidden="false" customHeight="true" outlineLevel="0" collapsed="false">
      <c r="D219" s="84"/>
    </row>
    <row r="220" customFormat="false" ht="18" hidden="false" customHeight="true" outlineLevel="0" collapsed="false">
      <c r="D220" s="84"/>
    </row>
    <row r="221" customFormat="false" ht="18" hidden="false" customHeight="true" outlineLevel="0" collapsed="false">
      <c r="D221" s="84"/>
    </row>
    <row r="222" customFormat="false" ht="18" hidden="false" customHeight="true" outlineLevel="0" collapsed="false">
      <c r="D222" s="84"/>
    </row>
    <row r="223" customFormat="false" ht="18" hidden="false" customHeight="true" outlineLevel="0" collapsed="false">
      <c r="D223" s="84"/>
    </row>
    <row r="224" customFormat="false" ht="18" hidden="false" customHeight="true" outlineLevel="0" collapsed="false">
      <c r="D224" s="84"/>
    </row>
    <row r="225" customFormat="false" ht="18" hidden="false" customHeight="true" outlineLevel="0" collapsed="false">
      <c r="D225" s="84"/>
    </row>
    <row r="226" customFormat="false" ht="18" hidden="false" customHeight="true" outlineLevel="0" collapsed="false">
      <c r="D226" s="84"/>
    </row>
    <row r="228" customFormat="false" ht="18" hidden="false" customHeight="true" outlineLevel="0" collapsed="false">
      <c r="D228" s="84"/>
    </row>
    <row r="229" customFormat="false" ht="18" hidden="false" customHeight="true" outlineLevel="0" collapsed="false">
      <c r="D229" s="84"/>
    </row>
    <row r="230" customFormat="false" ht="18" hidden="false" customHeight="true" outlineLevel="0" collapsed="false">
      <c r="D230" s="84"/>
    </row>
    <row r="231" customFormat="false" ht="18" hidden="false" customHeight="true" outlineLevel="0" collapsed="false">
      <c r="D231" s="84"/>
    </row>
    <row r="232" customFormat="false" ht="18" hidden="false" customHeight="true" outlineLevel="0" collapsed="false">
      <c r="D232" s="84"/>
    </row>
    <row r="233" customFormat="false" ht="18" hidden="false" customHeight="true" outlineLevel="0" collapsed="false">
      <c r="D233" s="84"/>
    </row>
    <row r="234" customFormat="false" ht="18" hidden="false" customHeight="true" outlineLevel="0" collapsed="false">
      <c r="D234" s="84"/>
    </row>
    <row r="235" customFormat="false" ht="18" hidden="false" customHeight="true" outlineLevel="0" collapsed="false">
      <c r="D235" s="84"/>
    </row>
    <row r="236" customFormat="false" ht="18" hidden="false" customHeight="true" outlineLevel="0" collapsed="false">
      <c r="D236" s="84"/>
    </row>
    <row r="237" customFormat="false" ht="18" hidden="false" customHeight="true" outlineLevel="0" collapsed="false">
      <c r="D237" s="84"/>
    </row>
    <row r="239" customFormat="false" ht="18" hidden="false" customHeight="true" outlineLevel="0" collapsed="false">
      <c r="D239" s="84"/>
    </row>
    <row r="240" customFormat="false" ht="18" hidden="false" customHeight="true" outlineLevel="0" collapsed="false">
      <c r="D240" s="84"/>
    </row>
    <row r="241" customFormat="false" ht="18" hidden="false" customHeight="true" outlineLevel="0" collapsed="false">
      <c r="D241" s="84"/>
    </row>
    <row r="242" customFormat="false" ht="18" hidden="false" customHeight="true" outlineLevel="0" collapsed="false">
      <c r="D242" s="84"/>
    </row>
    <row r="243" customFormat="false" ht="18" hidden="false" customHeight="true" outlineLevel="0" collapsed="false">
      <c r="D243" s="84"/>
    </row>
    <row r="244" customFormat="false" ht="18" hidden="false" customHeight="true" outlineLevel="0" collapsed="false">
      <c r="D244" s="84"/>
    </row>
    <row r="245" customFormat="false" ht="18" hidden="false" customHeight="true" outlineLevel="0" collapsed="false">
      <c r="D245" s="84"/>
    </row>
    <row r="246" customFormat="false" ht="18" hidden="false" customHeight="true" outlineLevel="0" collapsed="false">
      <c r="D246" s="84"/>
    </row>
    <row r="247" customFormat="false" ht="18" hidden="false" customHeight="true" outlineLevel="0" collapsed="false">
      <c r="D247" s="84"/>
    </row>
    <row r="248" customFormat="false" ht="18" hidden="false" customHeight="true" outlineLevel="0" collapsed="false">
      <c r="D248" s="84"/>
    </row>
    <row r="249" customFormat="false" ht="18" hidden="false" customHeight="true" outlineLevel="0" collapsed="false">
      <c r="D249" s="84"/>
    </row>
    <row r="250" customFormat="false" ht="18" hidden="false" customHeight="true" outlineLevel="0" collapsed="false">
      <c r="D250" s="84"/>
    </row>
    <row r="251" customFormat="false" ht="18" hidden="false" customHeight="true" outlineLevel="0" collapsed="false">
      <c r="D251" s="84"/>
    </row>
    <row r="252" customFormat="false" ht="18" hidden="false" customHeight="true" outlineLevel="0" collapsed="false">
      <c r="D252" s="84"/>
    </row>
    <row r="253" customFormat="false" ht="18" hidden="false" customHeight="true" outlineLevel="0" collapsed="false">
      <c r="D253" s="84"/>
    </row>
    <row r="254" customFormat="false" ht="18" hidden="false" customHeight="true" outlineLevel="0" collapsed="false">
      <c r="D254" s="84"/>
    </row>
    <row r="255" customFormat="false" ht="18" hidden="false" customHeight="true" outlineLevel="0" collapsed="false">
      <c r="D255" s="84"/>
    </row>
    <row r="256" customFormat="false" ht="18" hidden="false" customHeight="true" outlineLevel="0" collapsed="false">
      <c r="D256" s="84"/>
    </row>
    <row r="257" customFormat="false" ht="18" hidden="false" customHeight="true" outlineLevel="0" collapsed="false">
      <c r="D257" s="84"/>
    </row>
    <row r="258" customFormat="false" ht="18" hidden="false" customHeight="true" outlineLevel="0" collapsed="false">
      <c r="D258" s="84"/>
    </row>
    <row r="259" customFormat="false" ht="18" hidden="false" customHeight="true" outlineLevel="0" collapsed="false">
      <c r="D259" s="84"/>
    </row>
    <row r="260" customFormat="false" ht="18" hidden="false" customHeight="true" outlineLevel="0" collapsed="false">
      <c r="D260" s="84"/>
    </row>
    <row r="261" customFormat="false" ht="18" hidden="false" customHeight="true" outlineLevel="0" collapsed="false">
      <c r="D261" s="84"/>
    </row>
    <row r="262" customFormat="false" ht="18" hidden="false" customHeight="true" outlineLevel="0" collapsed="false">
      <c r="D262" s="84"/>
    </row>
    <row r="263" customFormat="false" ht="18" hidden="false" customHeight="true" outlineLevel="0" collapsed="false">
      <c r="C263" s="84"/>
      <c r="D263" s="84"/>
    </row>
    <row r="264" customFormat="false" ht="18" hidden="false" customHeight="true" outlineLevel="0" collapsed="false">
      <c r="D264" s="84"/>
    </row>
    <row r="265" customFormat="false" ht="18" hidden="false" customHeight="true" outlineLevel="0" collapsed="false">
      <c r="D265" s="84"/>
    </row>
    <row r="266" customFormat="false" ht="18" hidden="false" customHeight="true" outlineLevel="0" collapsed="false">
      <c r="D266" s="84"/>
    </row>
    <row r="267" customFormat="false" ht="18" hidden="false" customHeight="true" outlineLevel="0" collapsed="false">
      <c r="D267" s="84"/>
    </row>
    <row r="268" customFormat="false" ht="18" hidden="false" customHeight="true" outlineLevel="0" collapsed="false">
      <c r="D268" s="84"/>
    </row>
    <row r="270" customFormat="false" ht="18" hidden="false" customHeight="true" outlineLevel="0" collapsed="false">
      <c r="D270" s="84"/>
    </row>
    <row r="271" customFormat="false" ht="18" hidden="false" customHeight="true" outlineLevel="0" collapsed="false">
      <c r="D271" s="84"/>
    </row>
    <row r="272" customFormat="false" ht="18" hidden="false" customHeight="true" outlineLevel="0" collapsed="false">
      <c r="D272" s="84"/>
    </row>
    <row r="274" customFormat="false" ht="18" hidden="false" customHeight="true" outlineLevel="0" collapsed="false">
      <c r="D274" s="84"/>
    </row>
    <row r="275" customFormat="false" ht="18" hidden="false" customHeight="true" outlineLevel="0" collapsed="false">
      <c r="D275" s="84"/>
    </row>
    <row r="276" customFormat="false" ht="18" hidden="false" customHeight="true" outlineLevel="0" collapsed="false">
      <c r="D276" s="84"/>
    </row>
    <row r="279" customFormat="false" ht="18" hidden="false" customHeight="true" outlineLevel="0" collapsed="false">
      <c r="D279" s="84"/>
    </row>
    <row r="280" customFormat="false" ht="18" hidden="false" customHeight="true" outlineLevel="0" collapsed="false">
      <c r="D280" s="84"/>
    </row>
    <row r="281" customFormat="false" ht="18" hidden="false" customHeight="true" outlineLevel="0" collapsed="false">
      <c r="D281" s="84"/>
    </row>
    <row r="282" customFormat="false" ht="18" hidden="false" customHeight="true" outlineLevel="0" collapsed="false">
      <c r="D282" s="84"/>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s>
  <printOptions headings="false" gridLines="false" gridLinesSet="true" horizontalCentered="false" verticalCentered="false"/>
  <pageMargins left="0.7" right="0.7" top="1.14375" bottom="1.14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A1:AI28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1" activeCellId="0" sqref="A11"/>
    </sheetView>
  </sheetViews>
  <sheetFormatPr defaultColWidth="9.1171875" defaultRowHeight="17.65" zeroHeight="false" outlineLevelRow="0" outlineLevelCol="0"/>
  <cols>
    <col collapsed="false" customWidth="false" hidden="false" outlineLevel="0" max="1" min="1" style="67" width="9.12"/>
    <col collapsed="false" customWidth="true" hidden="false" outlineLevel="0" max="2" min="2" style="1" width="51.37"/>
    <col collapsed="false" customWidth="true" hidden="false" outlineLevel="0" max="3" min="3" style="2" width="9.75"/>
    <col collapsed="false" customWidth="true" hidden="false" outlineLevel="0" max="4" min="4" style="2" width="10.75"/>
    <col collapsed="false" customWidth="true" hidden="false" outlineLevel="0" max="35" min="5" style="2" width="12.75"/>
    <col collapsed="false" customWidth="true" hidden="false" outlineLevel="0" max="36" min="36" style="85" width="5.62"/>
    <col collapsed="false" customWidth="true" hidden="false" outlineLevel="0" max="81" min="37" style="1" width="5.62"/>
    <col collapsed="false" customWidth="false" hidden="false" outlineLevel="0" max="1025" min="82" style="1" width="9.12"/>
  </cols>
  <sheetData>
    <row r="1" customFormat="false" ht="18" hidden="false" customHeight="true" outlineLevel="0" collapsed="false">
      <c r="B1" s="68" t="s">
        <v>53</v>
      </c>
      <c r="E1" s="69" t="s">
        <v>0</v>
      </c>
      <c r="F1" s="69"/>
      <c r="G1" s="69"/>
      <c r="H1" s="69"/>
      <c r="I1" s="69"/>
      <c r="J1" s="69"/>
      <c r="K1" s="69"/>
      <c r="L1" s="69"/>
      <c r="M1" s="69"/>
      <c r="N1" s="69"/>
      <c r="O1" s="69"/>
      <c r="P1" s="69"/>
      <c r="Q1" s="69"/>
      <c r="R1" s="69"/>
      <c r="S1" s="69"/>
      <c r="T1" s="69"/>
      <c r="U1" s="69"/>
      <c r="V1" s="70" t="s">
        <v>1</v>
      </c>
      <c r="W1" s="70"/>
      <c r="X1" s="70"/>
      <c r="Y1" s="70"/>
      <c r="Z1" s="71" t="s">
        <v>2</v>
      </c>
      <c r="AA1" s="71"/>
      <c r="AB1" s="72" t="s">
        <v>3</v>
      </c>
      <c r="AC1" s="72"/>
      <c r="AD1" s="72"/>
      <c r="AE1" s="73" t="s">
        <v>4</v>
      </c>
      <c r="AF1" s="73"/>
      <c r="AG1" s="73"/>
      <c r="AH1" s="73"/>
      <c r="AI1" s="74" t="s">
        <v>5</v>
      </c>
    </row>
    <row r="2" customFormat="false" ht="18" hidden="false" customHeight="true" outlineLevel="0" collapsed="false">
      <c r="E2" s="69" t="s">
        <v>6</v>
      </c>
      <c r="F2" s="69"/>
      <c r="G2" s="69"/>
      <c r="H2" s="69"/>
      <c r="I2" s="69"/>
      <c r="J2" s="69"/>
      <c r="K2" s="69"/>
      <c r="L2" s="69"/>
      <c r="M2" s="69"/>
      <c r="N2" s="69"/>
      <c r="O2" s="69"/>
      <c r="P2" s="69"/>
      <c r="Q2" s="69"/>
      <c r="R2" s="69"/>
      <c r="S2" s="69"/>
      <c r="T2" s="69"/>
      <c r="U2" s="69"/>
      <c r="V2" s="70" t="s">
        <v>7</v>
      </c>
      <c r="W2" s="70"/>
      <c r="X2" s="70"/>
      <c r="Y2" s="70"/>
      <c r="Z2" s="75" t="s">
        <v>8</v>
      </c>
      <c r="AA2" s="75"/>
      <c r="AB2" s="72" t="s">
        <v>9</v>
      </c>
      <c r="AC2" s="72"/>
      <c r="AD2" s="72"/>
      <c r="AE2" s="73" t="s">
        <v>10</v>
      </c>
      <c r="AF2" s="73"/>
      <c r="AG2" s="73"/>
      <c r="AH2" s="73"/>
      <c r="AI2" s="76" t="s">
        <v>11</v>
      </c>
    </row>
    <row r="3" customFormat="false" ht="18" hidden="false" customHeight="true" outlineLevel="0" collapsed="false">
      <c r="A3" s="67" t="s">
        <v>61</v>
      </c>
      <c r="B3" s="1" t="n">
        <v>2</v>
      </c>
      <c r="E3" s="69"/>
      <c r="F3" s="69"/>
      <c r="G3" s="69"/>
      <c r="H3" s="69"/>
      <c r="I3" s="69"/>
      <c r="J3" s="69"/>
      <c r="K3" s="69"/>
      <c r="L3" s="69"/>
      <c r="M3" s="69"/>
      <c r="N3" s="69"/>
      <c r="O3" s="69"/>
      <c r="P3" s="69"/>
      <c r="Q3" s="69"/>
      <c r="R3" s="69"/>
      <c r="S3" s="69"/>
      <c r="T3" s="69"/>
      <c r="U3" s="69"/>
      <c r="V3" s="70"/>
      <c r="W3" s="70"/>
      <c r="X3" s="70"/>
      <c r="Y3" s="70"/>
      <c r="Z3" s="75"/>
      <c r="AA3" s="75"/>
      <c r="AB3" s="72"/>
      <c r="AC3" s="72"/>
      <c r="AD3" s="72"/>
      <c r="AE3" s="73"/>
      <c r="AF3" s="73"/>
      <c r="AG3" s="73"/>
      <c r="AH3" s="73"/>
      <c r="AI3" s="76"/>
    </row>
    <row r="4" customFormat="false" ht="18" hidden="false" customHeight="true" outlineLevel="0" collapsed="false">
      <c r="A4" s="67" t="s">
        <v>62</v>
      </c>
      <c r="B4" s="1" t="n">
        <f aca="false">COUNTIF(E11:E600,"なし")</f>
        <v>0</v>
      </c>
      <c r="E4" s="77" t="s">
        <v>12</v>
      </c>
      <c r="F4" s="77" t="s">
        <v>13</v>
      </c>
      <c r="G4" s="77" t="s">
        <v>14</v>
      </c>
      <c r="H4" s="77" t="s">
        <v>15</v>
      </c>
      <c r="I4" s="77" t="s">
        <v>16</v>
      </c>
      <c r="J4" s="77" t="s">
        <v>17</v>
      </c>
      <c r="K4" s="77" t="s">
        <v>18</v>
      </c>
      <c r="L4" s="77" t="s">
        <v>19</v>
      </c>
      <c r="M4" s="77" t="s">
        <v>20</v>
      </c>
      <c r="N4" s="77" t="s">
        <v>21</v>
      </c>
      <c r="O4" s="77" t="s">
        <v>22</v>
      </c>
      <c r="P4" s="77" t="s">
        <v>23</v>
      </c>
      <c r="Q4" s="77" t="s">
        <v>24</v>
      </c>
      <c r="R4" s="77" t="s">
        <v>25</v>
      </c>
      <c r="S4" s="77" t="s">
        <v>26</v>
      </c>
      <c r="T4" s="77" t="s">
        <v>27</v>
      </c>
      <c r="U4" s="77" t="s">
        <v>28</v>
      </c>
      <c r="V4" s="77" t="s">
        <v>29</v>
      </c>
      <c r="W4" s="77" t="s">
        <v>30</v>
      </c>
      <c r="X4" s="77" t="s">
        <v>31</v>
      </c>
      <c r="Y4" s="77" t="s">
        <v>32</v>
      </c>
      <c r="Z4" s="77" t="s">
        <v>33</v>
      </c>
      <c r="AA4" s="77" t="s">
        <v>34</v>
      </c>
      <c r="AB4" s="77" t="s">
        <v>35</v>
      </c>
      <c r="AC4" s="77" t="s">
        <v>36</v>
      </c>
      <c r="AD4" s="77" t="s">
        <v>37</v>
      </c>
      <c r="AE4" s="77" t="s">
        <v>38</v>
      </c>
      <c r="AF4" s="77" t="s">
        <v>819</v>
      </c>
      <c r="AG4" s="77" t="s">
        <v>40</v>
      </c>
      <c r="AH4" s="77" t="s">
        <v>41</v>
      </c>
      <c r="AI4" s="77" t="s">
        <v>11</v>
      </c>
    </row>
    <row r="5" customFormat="false" ht="18" hidden="false" customHeight="true" outlineLevel="0" collapsed="false">
      <c r="A5" s="67" t="s">
        <v>63</v>
      </c>
      <c r="B5" s="1" t="n">
        <f aca="false">B3-B4</f>
        <v>2</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row>
    <row r="6" customFormat="false" ht="18" hidden="false" customHeight="true" outlineLevel="0" collapsed="false">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row>
    <row r="7" customFormat="false" ht="18" hidden="false" customHeight="true" outlineLevel="0" collapsed="false">
      <c r="A7" s="78" t="s">
        <v>61</v>
      </c>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row>
    <row r="8" customFormat="false" ht="18" hidden="false" customHeight="true" outlineLevel="0" collapsed="false">
      <c r="A8" s="79" t="n">
        <f aca="false">B5</f>
        <v>2</v>
      </c>
      <c r="D8" s="80" t="s">
        <v>64</v>
      </c>
      <c r="E8" s="81" t="n">
        <f aca="false">COUNT(E11:E600)</f>
        <v>1</v>
      </c>
      <c r="F8" s="81" t="n">
        <f aca="false">COUNT(F11:F600)</f>
        <v>0</v>
      </c>
      <c r="G8" s="81" t="n">
        <f aca="false">COUNT(G11:G600)</f>
        <v>0</v>
      </c>
      <c r="H8" s="81" t="n">
        <f aca="false">COUNT(H11:H600)</f>
        <v>0</v>
      </c>
      <c r="I8" s="81" t="n">
        <f aca="false">COUNT(I11:I600)</f>
        <v>0</v>
      </c>
      <c r="J8" s="81" t="n">
        <f aca="false">COUNT(J11:J600)</f>
        <v>0</v>
      </c>
      <c r="K8" s="81" t="n">
        <f aca="false">COUNT(K11:K600)</f>
        <v>0</v>
      </c>
      <c r="L8" s="81" t="n">
        <f aca="false">COUNT(L11:L600)</f>
        <v>0</v>
      </c>
      <c r="M8" s="81" t="n">
        <f aca="false">COUNT(M11:M600)</f>
        <v>0</v>
      </c>
      <c r="N8" s="81" t="n">
        <f aca="false">COUNT(N11:N600)</f>
        <v>0</v>
      </c>
      <c r="O8" s="81" t="n">
        <f aca="false">COUNT(O11:O600)</f>
        <v>0</v>
      </c>
      <c r="P8" s="81" t="n">
        <f aca="false">COUNT(P11:P600)</f>
        <v>0</v>
      </c>
      <c r="Q8" s="81" t="n">
        <f aca="false">COUNT(Q11:Q600)</f>
        <v>0</v>
      </c>
      <c r="R8" s="81" t="n">
        <f aca="false">COUNT(R11:R600)</f>
        <v>1</v>
      </c>
      <c r="S8" s="81" t="n">
        <f aca="false">COUNT(S11:S600)</f>
        <v>0</v>
      </c>
      <c r="T8" s="81" t="n">
        <f aca="false">COUNT(T11:T600)</f>
        <v>0</v>
      </c>
      <c r="U8" s="81" t="n">
        <f aca="false">COUNT(U11:U600)</f>
        <v>0</v>
      </c>
      <c r="V8" s="81" t="n">
        <f aca="false">COUNT(V11:V600)</f>
        <v>1</v>
      </c>
      <c r="W8" s="81" t="n">
        <f aca="false">COUNT(W11:W600)</f>
        <v>0</v>
      </c>
      <c r="X8" s="81" t="n">
        <f aca="false">COUNT(X11:X600)</f>
        <v>0</v>
      </c>
      <c r="Y8" s="81" t="n">
        <f aca="false">COUNT(Y11:Y600)</f>
        <v>0</v>
      </c>
      <c r="Z8" s="81" t="n">
        <f aca="false">COUNT(Z11:Z600)</f>
        <v>0</v>
      </c>
      <c r="AA8" s="81" t="n">
        <f aca="false">COUNT(AA11:AA600)</f>
        <v>0</v>
      </c>
      <c r="AB8" s="81" t="n">
        <f aca="false">COUNT(AB11:AB600)</f>
        <v>1</v>
      </c>
      <c r="AC8" s="81" t="n">
        <f aca="false">COUNT(AC11:AC600)</f>
        <v>1</v>
      </c>
      <c r="AD8" s="81" t="n">
        <f aca="false">COUNT(AD11:AD600)</f>
        <v>0</v>
      </c>
      <c r="AE8" s="81" t="n">
        <f aca="false">COUNT(AE11:AE600)</f>
        <v>1</v>
      </c>
      <c r="AF8" s="81" t="n">
        <f aca="false">COUNT(AF11:AF600)</f>
        <v>1</v>
      </c>
      <c r="AG8" s="2" t="n">
        <f aca="false">COUNT(AG11:AG600)</f>
        <v>0</v>
      </c>
      <c r="AH8" s="2" t="n">
        <f aca="false">COUNT(AH11:AH600)</f>
        <v>0</v>
      </c>
      <c r="AI8" s="81" t="n">
        <f aca="false">COUNT(AI11:AI600)</f>
        <v>0</v>
      </c>
    </row>
    <row r="9" customFormat="false" ht="18" hidden="false" customHeight="true" outlineLevel="0" collapsed="false">
      <c r="D9" s="80" t="s">
        <v>66</v>
      </c>
      <c r="E9" s="82" t="n">
        <f aca="false">E8/$A$8</f>
        <v>0.5</v>
      </c>
      <c r="F9" s="82" t="n">
        <f aca="false">F8/$A$8</f>
        <v>0</v>
      </c>
      <c r="G9" s="82" t="n">
        <f aca="false">G8/$A$8</f>
        <v>0</v>
      </c>
      <c r="H9" s="82" t="n">
        <f aca="false">H8/$A$8</f>
        <v>0</v>
      </c>
      <c r="I9" s="82" t="n">
        <f aca="false">I8/$A$8</f>
        <v>0</v>
      </c>
      <c r="J9" s="82" t="n">
        <f aca="false">J8/$A$8</f>
        <v>0</v>
      </c>
      <c r="K9" s="82" t="n">
        <f aca="false">K8/$A$8</f>
        <v>0</v>
      </c>
      <c r="L9" s="82" t="n">
        <f aca="false">L8/$A$8</f>
        <v>0</v>
      </c>
      <c r="M9" s="82" t="n">
        <f aca="false">M8/$A$8</f>
        <v>0</v>
      </c>
      <c r="N9" s="82" t="n">
        <f aca="false">N8/$A$8</f>
        <v>0</v>
      </c>
      <c r="O9" s="82" t="n">
        <f aca="false">O8/$A$8</f>
        <v>0</v>
      </c>
      <c r="P9" s="82" t="n">
        <f aca="false">P8/$A$8</f>
        <v>0</v>
      </c>
      <c r="Q9" s="82" t="n">
        <f aca="false">Q8/$A$8</f>
        <v>0</v>
      </c>
      <c r="R9" s="82" t="n">
        <f aca="false">R8/$A$8</f>
        <v>0.5</v>
      </c>
      <c r="S9" s="82" t="n">
        <f aca="false">S8/$A$8</f>
        <v>0</v>
      </c>
      <c r="T9" s="82" t="n">
        <f aca="false">T8/$A$8</f>
        <v>0</v>
      </c>
      <c r="U9" s="82" t="n">
        <f aca="false">U8/$A$8</f>
        <v>0</v>
      </c>
      <c r="V9" s="82" t="n">
        <f aca="false">V8/$A$8</f>
        <v>0.5</v>
      </c>
      <c r="W9" s="82" t="n">
        <f aca="false">W8/$A$8</f>
        <v>0</v>
      </c>
      <c r="X9" s="82" t="n">
        <f aca="false">X8/$A$8</f>
        <v>0</v>
      </c>
      <c r="Y9" s="82" t="n">
        <f aca="false">Y8/$A$8</f>
        <v>0</v>
      </c>
      <c r="Z9" s="82" t="n">
        <f aca="false">Z8/$A$8</f>
        <v>0</v>
      </c>
      <c r="AA9" s="82" t="n">
        <f aca="false">AA8/$A$8</f>
        <v>0</v>
      </c>
      <c r="AB9" s="82" t="n">
        <f aca="false">AB8/$A$8</f>
        <v>0.5</v>
      </c>
      <c r="AC9" s="82" t="n">
        <f aca="false">AC8/$A$8</f>
        <v>0.5</v>
      </c>
      <c r="AD9" s="82" t="n">
        <f aca="false">AD8/$A$8</f>
        <v>0</v>
      </c>
      <c r="AE9" s="82" t="n">
        <f aca="false">AE8/$A$8</f>
        <v>0.5</v>
      </c>
      <c r="AF9" s="82" t="n">
        <f aca="false">AF8/$A$8</f>
        <v>0.5</v>
      </c>
      <c r="AG9" s="83" t="n">
        <f aca="false">AG8/$A$8</f>
        <v>0</v>
      </c>
      <c r="AH9" s="83" t="n">
        <f aca="false">AH8/$A$8</f>
        <v>0</v>
      </c>
      <c r="AI9" s="82" t="n">
        <f aca="false">AI8/$A$8</f>
        <v>0</v>
      </c>
    </row>
    <row r="10" customFormat="false" ht="18" hidden="false" customHeight="true" outlineLevel="0" collapsed="false">
      <c r="A10" s="67" t="s">
        <v>67</v>
      </c>
      <c r="B10" s="2" t="s">
        <v>68</v>
      </c>
      <c r="C10" s="2" t="s">
        <v>70</v>
      </c>
      <c r="D10" s="2" t="s">
        <v>71</v>
      </c>
      <c r="E10" s="22" t="n">
        <v>1</v>
      </c>
      <c r="F10" s="22" t="n">
        <v>2</v>
      </c>
      <c r="G10" s="22" t="n">
        <v>3</v>
      </c>
      <c r="H10" s="22" t="n">
        <v>4</v>
      </c>
      <c r="I10" s="22" t="n">
        <v>5</v>
      </c>
      <c r="J10" s="22" t="n">
        <v>6</v>
      </c>
      <c r="K10" s="22" t="n">
        <v>7</v>
      </c>
      <c r="L10" s="22" t="n">
        <v>8</v>
      </c>
      <c r="M10" s="22" t="n">
        <v>9</v>
      </c>
      <c r="N10" s="22" t="n">
        <v>10</v>
      </c>
      <c r="O10" s="22" t="n">
        <v>11</v>
      </c>
      <c r="P10" s="22" t="n">
        <v>12</v>
      </c>
      <c r="Q10" s="22" t="n">
        <v>13</v>
      </c>
      <c r="R10" s="22" t="n">
        <v>14</v>
      </c>
      <c r="S10" s="22" t="n">
        <v>15</v>
      </c>
      <c r="T10" s="22" t="n">
        <v>16</v>
      </c>
      <c r="U10" s="22" t="n">
        <v>17</v>
      </c>
      <c r="V10" s="22" t="n">
        <v>1</v>
      </c>
      <c r="W10" s="22" t="n">
        <v>2</v>
      </c>
      <c r="X10" s="22" t="n">
        <v>3</v>
      </c>
      <c r="Y10" s="22" t="n">
        <v>4</v>
      </c>
      <c r="Z10" s="22" t="n">
        <v>1</v>
      </c>
      <c r="AA10" s="22" t="n">
        <v>2</v>
      </c>
      <c r="AB10" s="22" t="n">
        <v>1</v>
      </c>
      <c r="AC10" s="22" t="n">
        <v>2</v>
      </c>
      <c r="AD10" s="22" t="n">
        <v>3</v>
      </c>
      <c r="AE10" s="22" t="n">
        <v>1</v>
      </c>
      <c r="AF10" s="22" t="n">
        <v>2</v>
      </c>
      <c r="AG10" s="22" t="n">
        <v>3</v>
      </c>
      <c r="AH10" s="22" t="n">
        <v>4</v>
      </c>
      <c r="AI10" s="22" t="n">
        <v>1</v>
      </c>
    </row>
    <row r="11" customFormat="false" ht="18" hidden="false" customHeight="true" outlineLevel="0" collapsed="false">
      <c r="A11" s="67" t="s">
        <v>72</v>
      </c>
      <c r="B11" s="1" t="s">
        <v>1793</v>
      </c>
      <c r="C11" s="2" t="s">
        <v>536</v>
      </c>
      <c r="D11" s="84" t="s">
        <v>62</v>
      </c>
      <c r="R11" s="2" t="n">
        <v>1</v>
      </c>
      <c r="V11" s="2" t="n">
        <v>1</v>
      </c>
      <c r="AF11" s="2" t="n">
        <v>1</v>
      </c>
    </row>
    <row r="12" customFormat="false" ht="18" hidden="false" customHeight="true" outlineLevel="0" collapsed="false">
      <c r="A12" s="67" t="s">
        <v>75</v>
      </c>
      <c r="B12" s="1" t="s">
        <v>1794</v>
      </c>
      <c r="C12" s="2" t="s">
        <v>160</v>
      </c>
      <c r="D12" s="84" t="s">
        <v>62</v>
      </c>
      <c r="E12" s="2" t="n">
        <v>1</v>
      </c>
      <c r="AB12" s="2" t="n">
        <v>1</v>
      </c>
      <c r="AC12" s="2" t="n">
        <v>1</v>
      </c>
      <c r="AE12" s="2" t="n">
        <v>1</v>
      </c>
    </row>
    <row r="15" customFormat="false" ht="18" hidden="false" customHeight="true" outlineLevel="0" collapsed="false">
      <c r="D15" s="84"/>
    </row>
    <row r="16" customFormat="false" ht="18" hidden="false" customHeight="true" outlineLevel="0" collapsed="false">
      <c r="D16" s="84"/>
    </row>
    <row r="17" customFormat="false" ht="18" hidden="false" customHeight="true" outlineLevel="0" collapsed="false">
      <c r="D17" s="84"/>
    </row>
    <row r="18" customFormat="false" ht="18" hidden="false" customHeight="true" outlineLevel="0" collapsed="false">
      <c r="D18" s="84"/>
    </row>
    <row r="19" customFormat="false" ht="18" hidden="false" customHeight="true" outlineLevel="0" collapsed="false">
      <c r="D19" s="84"/>
    </row>
    <row r="20" customFormat="false" ht="18" hidden="false" customHeight="true" outlineLevel="0" collapsed="false">
      <c r="D20" s="84"/>
    </row>
    <row r="21" customFormat="false" ht="18" hidden="false" customHeight="true" outlineLevel="0" collapsed="false">
      <c r="D21" s="84"/>
    </row>
    <row r="22" customFormat="false" ht="18" hidden="false" customHeight="true" outlineLevel="0" collapsed="false">
      <c r="D22" s="84"/>
    </row>
    <row r="23" customFormat="false" ht="18" hidden="false" customHeight="true" outlineLevel="0" collapsed="false">
      <c r="D23" s="84"/>
    </row>
    <row r="25" customFormat="false" ht="18" hidden="false" customHeight="true" outlineLevel="0" collapsed="false">
      <c r="D25" s="84"/>
    </row>
    <row r="26" customFormat="false" ht="18" hidden="false" customHeight="true" outlineLevel="0" collapsed="false">
      <c r="D26" s="84"/>
    </row>
    <row r="27" customFormat="false" ht="18" hidden="false" customHeight="true" outlineLevel="0" collapsed="false">
      <c r="D27" s="84"/>
    </row>
    <row r="28" customFormat="false" ht="18" hidden="false" customHeight="true" outlineLevel="0" collapsed="false">
      <c r="D28" s="84"/>
    </row>
    <row r="29" customFormat="false" ht="18" hidden="false" customHeight="true" outlineLevel="0" collapsed="false">
      <c r="D29" s="84"/>
    </row>
    <row r="30" customFormat="false" ht="18" hidden="false" customHeight="true" outlineLevel="0" collapsed="false">
      <c r="D30" s="84"/>
    </row>
    <row r="31" customFormat="false" ht="18" hidden="false" customHeight="true" outlineLevel="0" collapsed="false">
      <c r="D31" s="84"/>
    </row>
    <row r="32" customFormat="false" ht="18" hidden="false" customHeight="true" outlineLevel="0" collapsed="false">
      <c r="D32" s="84"/>
    </row>
    <row r="33" customFormat="false" ht="18" hidden="false" customHeight="true" outlineLevel="0" collapsed="false">
      <c r="D33" s="84"/>
    </row>
    <row r="34" customFormat="false" ht="18" hidden="false" customHeight="true" outlineLevel="0" collapsed="false">
      <c r="D34" s="84"/>
    </row>
    <row r="35" customFormat="false" ht="18" hidden="false" customHeight="true" outlineLevel="0" collapsed="false">
      <c r="D35" s="84"/>
    </row>
    <row r="36" customFormat="false" ht="18" hidden="false" customHeight="true" outlineLevel="0" collapsed="false">
      <c r="D36" s="84"/>
    </row>
    <row r="37" customFormat="false" ht="18" hidden="false" customHeight="true" outlineLevel="0" collapsed="false">
      <c r="D37" s="84"/>
    </row>
    <row r="38" customFormat="false" ht="18" hidden="false" customHeight="true" outlineLevel="0" collapsed="false">
      <c r="D38" s="84"/>
    </row>
    <row r="39" customFormat="false" ht="18" hidden="false" customHeight="true" outlineLevel="0" collapsed="false">
      <c r="D39" s="84"/>
    </row>
    <row r="40" customFormat="false" ht="18" hidden="false" customHeight="true" outlineLevel="0" collapsed="false">
      <c r="D40" s="84"/>
    </row>
    <row r="41" customFormat="false" ht="18" hidden="false" customHeight="true" outlineLevel="0" collapsed="false">
      <c r="D41" s="84"/>
    </row>
    <row r="42" customFormat="false" ht="18" hidden="false" customHeight="true" outlineLevel="0" collapsed="false">
      <c r="D42" s="84"/>
    </row>
    <row r="43" customFormat="false" ht="18" hidden="false" customHeight="true" outlineLevel="0" collapsed="false">
      <c r="D43" s="84"/>
    </row>
    <row r="44" customFormat="false" ht="18" hidden="false" customHeight="true" outlineLevel="0" collapsed="false">
      <c r="D44" s="84"/>
    </row>
    <row r="45" customFormat="false" ht="18" hidden="false" customHeight="true" outlineLevel="0" collapsed="false">
      <c r="D45" s="84"/>
    </row>
    <row r="46" customFormat="false" ht="18" hidden="false" customHeight="true" outlineLevel="0" collapsed="false">
      <c r="D46" s="84"/>
    </row>
    <row r="47" customFormat="false" ht="18" hidden="false" customHeight="true" outlineLevel="0" collapsed="false">
      <c r="D47" s="84"/>
    </row>
    <row r="48" customFormat="false" ht="18" hidden="false" customHeight="true" outlineLevel="0" collapsed="false">
      <c r="D48" s="84"/>
    </row>
    <row r="49" customFormat="false" ht="18" hidden="false" customHeight="true" outlineLevel="0" collapsed="false">
      <c r="D49" s="84"/>
    </row>
    <row r="50" customFormat="false" ht="18" hidden="false" customHeight="true" outlineLevel="0" collapsed="false">
      <c r="D50" s="84"/>
    </row>
    <row r="51" customFormat="false" ht="18" hidden="false" customHeight="true" outlineLevel="0" collapsed="false">
      <c r="D51" s="84"/>
    </row>
    <row r="52" customFormat="false" ht="18" hidden="false" customHeight="true" outlineLevel="0" collapsed="false">
      <c r="D52" s="84"/>
    </row>
    <row r="53" customFormat="false" ht="18" hidden="false" customHeight="true" outlineLevel="0" collapsed="false">
      <c r="D53" s="84"/>
    </row>
    <row r="54" customFormat="false" ht="18" hidden="false" customHeight="true" outlineLevel="0" collapsed="false">
      <c r="D54" s="84"/>
    </row>
    <row r="55" customFormat="false" ht="18" hidden="false" customHeight="true" outlineLevel="0" collapsed="false">
      <c r="D55" s="84"/>
    </row>
    <row r="56" customFormat="false" ht="18" hidden="false" customHeight="true" outlineLevel="0" collapsed="false">
      <c r="D56" s="84"/>
    </row>
    <row r="57" customFormat="false" ht="18" hidden="false" customHeight="true" outlineLevel="0" collapsed="false">
      <c r="D57" s="84"/>
    </row>
    <row r="58" customFormat="false" ht="18" hidden="false" customHeight="true" outlineLevel="0" collapsed="false">
      <c r="D58" s="84"/>
    </row>
    <row r="59" customFormat="false" ht="18" hidden="false" customHeight="true" outlineLevel="0" collapsed="false">
      <c r="D59" s="84"/>
    </row>
    <row r="60" customFormat="false" ht="18" hidden="false" customHeight="true" outlineLevel="0" collapsed="false">
      <c r="D60" s="84"/>
    </row>
    <row r="61" customFormat="false" ht="18" hidden="false" customHeight="true" outlineLevel="0" collapsed="false">
      <c r="D61" s="84"/>
    </row>
    <row r="62" customFormat="false" ht="18" hidden="false" customHeight="true" outlineLevel="0" collapsed="false">
      <c r="D62" s="84"/>
    </row>
    <row r="63" customFormat="false" ht="18" hidden="false" customHeight="true" outlineLevel="0" collapsed="false">
      <c r="D63" s="84"/>
    </row>
    <row r="64" customFormat="false" ht="18" hidden="false" customHeight="true" outlineLevel="0" collapsed="false">
      <c r="D64" s="84"/>
    </row>
    <row r="65" customFormat="false" ht="18" hidden="false" customHeight="true" outlineLevel="0" collapsed="false">
      <c r="D65" s="84"/>
    </row>
    <row r="66" customFormat="false" ht="18" hidden="false" customHeight="true" outlineLevel="0" collapsed="false">
      <c r="D66" s="84"/>
    </row>
    <row r="67" customFormat="false" ht="18" hidden="false" customHeight="true" outlineLevel="0" collapsed="false">
      <c r="D67" s="84"/>
    </row>
    <row r="68" customFormat="false" ht="18" hidden="false" customHeight="true" outlineLevel="0" collapsed="false">
      <c r="D68" s="84"/>
    </row>
    <row r="69" customFormat="false" ht="18" hidden="false" customHeight="true" outlineLevel="0" collapsed="false">
      <c r="D69" s="84"/>
    </row>
    <row r="70" customFormat="false" ht="18" hidden="false" customHeight="true" outlineLevel="0" collapsed="false">
      <c r="D70" s="84"/>
    </row>
    <row r="71" customFormat="false" ht="18" hidden="false" customHeight="true" outlineLevel="0" collapsed="false">
      <c r="D71" s="84"/>
    </row>
    <row r="72" customFormat="false" ht="18" hidden="false" customHeight="true" outlineLevel="0" collapsed="false">
      <c r="D72" s="84"/>
    </row>
    <row r="73" customFormat="false" ht="18" hidden="false" customHeight="true" outlineLevel="0" collapsed="false">
      <c r="D73" s="84"/>
    </row>
    <row r="74" customFormat="false" ht="18" hidden="false" customHeight="true" outlineLevel="0" collapsed="false">
      <c r="D74" s="84"/>
    </row>
    <row r="75" customFormat="false" ht="18" hidden="false" customHeight="true" outlineLevel="0" collapsed="false">
      <c r="D75" s="84"/>
    </row>
    <row r="76" customFormat="false" ht="18" hidden="false" customHeight="true" outlineLevel="0" collapsed="false">
      <c r="D76" s="84"/>
    </row>
    <row r="77" customFormat="false" ht="18" hidden="false" customHeight="true" outlineLevel="0" collapsed="false">
      <c r="D77" s="84"/>
    </row>
    <row r="78" customFormat="false" ht="18" hidden="false" customHeight="true" outlineLevel="0" collapsed="false">
      <c r="D78" s="84"/>
    </row>
    <row r="79" customFormat="false" ht="18" hidden="false" customHeight="true" outlineLevel="0" collapsed="false">
      <c r="D79" s="84"/>
    </row>
    <row r="80" customFormat="false" ht="18" hidden="false" customHeight="true" outlineLevel="0" collapsed="false">
      <c r="D80" s="84"/>
    </row>
    <row r="81" customFormat="false" ht="18" hidden="false" customHeight="true" outlineLevel="0" collapsed="false">
      <c r="D81" s="84"/>
    </row>
    <row r="82" customFormat="false" ht="18" hidden="false" customHeight="true" outlineLevel="0" collapsed="false">
      <c r="D82" s="84"/>
    </row>
    <row r="83" customFormat="false" ht="18" hidden="false" customHeight="true" outlineLevel="0" collapsed="false">
      <c r="D83" s="84"/>
    </row>
    <row r="84" customFormat="false" ht="18" hidden="false" customHeight="true" outlineLevel="0" collapsed="false">
      <c r="D84" s="84"/>
    </row>
    <row r="85" customFormat="false" ht="18" hidden="false" customHeight="true" outlineLevel="0" collapsed="false">
      <c r="D85" s="84"/>
    </row>
    <row r="86" customFormat="false" ht="18" hidden="false" customHeight="true" outlineLevel="0" collapsed="false">
      <c r="D86" s="84"/>
    </row>
    <row r="87" customFormat="false" ht="18" hidden="false" customHeight="true" outlineLevel="0" collapsed="false">
      <c r="D87" s="84"/>
    </row>
    <row r="88" customFormat="false" ht="18" hidden="false" customHeight="true" outlineLevel="0" collapsed="false">
      <c r="D88" s="84"/>
    </row>
    <row r="89" customFormat="false" ht="18" hidden="false" customHeight="true" outlineLevel="0" collapsed="false">
      <c r="D89" s="84"/>
    </row>
    <row r="90" customFormat="false" ht="18" hidden="false" customHeight="true" outlineLevel="0" collapsed="false">
      <c r="D90" s="84"/>
    </row>
    <row r="91" customFormat="false" ht="18" hidden="false" customHeight="true" outlineLevel="0" collapsed="false">
      <c r="D91" s="84"/>
    </row>
    <row r="92" customFormat="false" ht="18" hidden="false" customHeight="true" outlineLevel="0" collapsed="false">
      <c r="D92" s="84"/>
    </row>
    <row r="93" customFormat="false" ht="18" hidden="false" customHeight="true" outlineLevel="0" collapsed="false">
      <c r="D93" s="84"/>
    </row>
    <row r="94" customFormat="false" ht="18" hidden="false" customHeight="true" outlineLevel="0" collapsed="false">
      <c r="D94" s="84"/>
    </row>
    <row r="95" customFormat="false" ht="18" hidden="false" customHeight="true" outlineLevel="0" collapsed="false">
      <c r="D95" s="84"/>
    </row>
    <row r="96" customFormat="false" ht="18" hidden="false" customHeight="true" outlineLevel="0" collapsed="false">
      <c r="D96" s="84"/>
    </row>
    <row r="97" customFormat="false" ht="18" hidden="false" customHeight="true" outlineLevel="0" collapsed="false">
      <c r="D97" s="84"/>
    </row>
    <row r="98" customFormat="false" ht="18" hidden="false" customHeight="true" outlineLevel="0" collapsed="false">
      <c r="D98" s="84"/>
    </row>
    <row r="99" customFormat="false" ht="18" hidden="false" customHeight="true" outlineLevel="0" collapsed="false">
      <c r="D99" s="84"/>
    </row>
    <row r="100" customFormat="false" ht="18" hidden="false" customHeight="true" outlineLevel="0" collapsed="false">
      <c r="D100" s="84"/>
    </row>
    <row r="101" customFormat="false" ht="18" hidden="false" customHeight="true" outlineLevel="0" collapsed="false">
      <c r="D101" s="84"/>
    </row>
    <row r="102" customFormat="false" ht="18" hidden="false" customHeight="true" outlineLevel="0" collapsed="false">
      <c r="D102" s="84"/>
    </row>
    <row r="103" customFormat="false" ht="18" hidden="false" customHeight="true" outlineLevel="0" collapsed="false">
      <c r="D103" s="84"/>
    </row>
    <row r="104" customFormat="false" ht="18" hidden="false" customHeight="true" outlineLevel="0" collapsed="false">
      <c r="D104" s="84"/>
    </row>
    <row r="105" customFormat="false" ht="18" hidden="false" customHeight="true" outlineLevel="0" collapsed="false">
      <c r="D105" s="84"/>
    </row>
    <row r="106" customFormat="false" ht="18" hidden="false" customHeight="true" outlineLevel="0" collapsed="false">
      <c r="D106" s="84"/>
    </row>
    <row r="107" customFormat="false" ht="18" hidden="false" customHeight="true" outlineLevel="0" collapsed="false">
      <c r="D107" s="84"/>
    </row>
    <row r="108" customFormat="false" ht="18" hidden="false" customHeight="true" outlineLevel="0" collapsed="false">
      <c r="D108" s="84"/>
    </row>
    <row r="109" customFormat="false" ht="18" hidden="false" customHeight="true" outlineLevel="0" collapsed="false">
      <c r="D109" s="84"/>
    </row>
    <row r="110" customFormat="false" ht="18" hidden="false" customHeight="true" outlineLevel="0" collapsed="false">
      <c r="D110" s="84"/>
    </row>
    <row r="111" customFormat="false" ht="18" hidden="false" customHeight="true" outlineLevel="0" collapsed="false">
      <c r="D111" s="84"/>
    </row>
    <row r="112" customFormat="false" ht="18" hidden="false" customHeight="true" outlineLevel="0" collapsed="false">
      <c r="D112" s="84"/>
    </row>
    <row r="113" customFormat="false" ht="18" hidden="false" customHeight="true" outlineLevel="0" collapsed="false">
      <c r="D113" s="84"/>
    </row>
    <row r="114" customFormat="false" ht="18" hidden="false" customHeight="true" outlineLevel="0" collapsed="false">
      <c r="D114" s="84"/>
    </row>
    <row r="115" customFormat="false" ht="18" hidden="false" customHeight="true" outlineLevel="0" collapsed="false">
      <c r="D115" s="84"/>
    </row>
    <row r="116" customFormat="false" ht="18" hidden="false" customHeight="true" outlineLevel="0" collapsed="false">
      <c r="D116" s="84"/>
    </row>
    <row r="117" customFormat="false" ht="18" hidden="false" customHeight="true" outlineLevel="0" collapsed="false">
      <c r="D117" s="84"/>
    </row>
    <row r="118" customFormat="false" ht="18" hidden="false" customHeight="true" outlineLevel="0" collapsed="false">
      <c r="D118" s="84"/>
    </row>
    <row r="119" customFormat="false" ht="18" hidden="false" customHeight="true" outlineLevel="0" collapsed="false">
      <c r="D119" s="84"/>
    </row>
    <row r="120" customFormat="false" ht="18" hidden="false" customHeight="true" outlineLevel="0" collapsed="false">
      <c r="D120" s="84"/>
    </row>
    <row r="121" customFormat="false" ht="18" hidden="false" customHeight="true" outlineLevel="0" collapsed="false">
      <c r="D121" s="84"/>
    </row>
    <row r="122" customFormat="false" ht="18" hidden="false" customHeight="true" outlineLevel="0" collapsed="false">
      <c r="D122" s="84"/>
    </row>
    <row r="123" customFormat="false" ht="18" hidden="false" customHeight="true" outlineLevel="0" collapsed="false">
      <c r="D123" s="84"/>
    </row>
    <row r="124" customFormat="false" ht="18" hidden="false" customHeight="true" outlineLevel="0" collapsed="false">
      <c r="D124" s="84"/>
    </row>
    <row r="125" customFormat="false" ht="18" hidden="false" customHeight="true" outlineLevel="0" collapsed="false">
      <c r="D125" s="84"/>
    </row>
    <row r="126" customFormat="false" ht="18" hidden="false" customHeight="true" outlineLevel="0" collapsed="false">
      <c r="D126" s="84"/>
    </row>
    <row r="127" customFormat="false" ht="18" hidden="false" customHeight="true" outlineLevel="0" collapsed="false">
      <c r="D127" s="84"/>
    </row>
    <row r="128" customFormat="false" ht="18" hidden="false" customHeight="true" outlineLevel="0" collapsed="false">
      <c r="D128" s="84"/>
    </row>
    <row r="129" customFormat="false" ht="18" hidden="false" customHeight="true" outlineLevel="0" collapsed="false">
      <c r="D129" s="84"/>
    </row>
    <row r="130" customFormat="false" ht="18" hidden="false" customHeight="true" outlineLevel="0" collapsed="false">
      <c r="D130" s="84"/>
    </row>
    <row r="131" customFormat="false" ht="18" hidden="false" customHeight="true" outlineLevel="0" collapsed="false">
      <c r="D131" s="84"/>
    </row>
    <row r="132" customFormat="false" ht="18" hidden="false" customHeight="true" outlineLevel="0" collapsed="false">
      <c r="D132" s="84"/>
    </row>
    <row r="133" customFormat="false" ht="18" hidden="false" customHeight="true" outlineLevel="0" collapsed="false">
      <c r="D133" s="84"/>
    </row>
    <row r="134" customFormat="false" ht="18" hidden="false" customHeight="true" outlineLevel="0" collapsed="false">
      <c r="D134" s="84"/>
    </row>
    <row r="135" customFormat="false" ht="18" hidden="false" customHeight="true" outlineLevel="0" collapsed="false">
      <c r="D135" s="84"/>
    </row>
    <row r="136" customFormat="false" ht="18" hidden="false" customHeight="true" outlineLevel="0" collapsed="false">
      <c r="D136" s="84"/>
    </row>
    <row r="137" customFormat="false" ht="18" hidden="false" customHeight="true" outlineLevel="0" collapsed="false">
      <c r="D137" s="84"/>
    </row>
    <row r="138" customFormat="false" ht="18" hidden="false" customHeight="true" outlineLevel="0" collapsed="false">
      <c r="D138" s="84"/>
    </row>
    <row r="139" customFormat="false" ht="18" hidden="false" customHeight="true" outlineLevel="0" collapsed="false">
      <c r="D139" s="84"/>
    </row>
    <row r="140" customFormat="false" ht="18" hidden="false" customHeight="true" outlineLevel="0" collapsed="false">
      <c r="D140" s="84"/>
    </row>
    <row r="141" customFormat="false" ht="18" hidden="false" customHeight="true" outlineLevel="0" collapsed="false">
      <c r="D141" s="84"/>
    </row>
    <row r="142" customFormat="false" ht="18" hidden="false" customHeight="true" outlineLevel="0" collapsed="false">
      <c r="D142" s="84"/>
    </row>
    <row r="143" customFormat="false" ht="18" hidden="false" customHeight="true" outlineLevel="0" collapsed="false">
      <c r="D143" s="84"/>
    </row>
    <row r="144" customFormat="false" ht="18" hidden="false" customHeight="true" outlineLevel="0" collapsed="false">
      <c r="D144" s="84"/>
    </row>
    <row r="145" customFormat="false" ht="18" hidden="false" customHeight="true" outlineLevel="0" collapsed="false">
      <c r="D145" s="84"/>
    </row>
    <row r="146" customFormat="false" ht="18" hidden="false" customHeight="true" outlineLevel="0" collapsed="false">
      <c r="D146" s="84"/>
    </row>
    <row r="147" customFormat="false" ht="18" hidden="false" customHeight="true" outlineLevel="0" collapsed="false">
      <c r="D147" s="84"/>
    </row>
    <row r="148" customFormat="false" ht="18" hidden="false" customHeight="true" outlineLevel="0" collapsed="false">
      <c r="D148" s="84"/>
    </row>
    <row r="149" customFormat="false" ht="18" hidden="false" customHeight="true" outlineLevel="0" collapsed="false">
      <c r="D149" s="84"/>
    </row>
    <row r="150" customFormat="false" ht="18" hidden="false" customHeight="true" outlineLevel="0" collapsed="false">
      <c r="D150" s="84"/>
    </row>
    <row r="151" customFormat="false" ht="18" hidden="false" customHeight="true" outlineLevel="0" collapsed="false">
      <c r="D151" s="84"/>
    </row>
    <row r="152" customFormat="false" ht="18" hidden="false" customHeight="true" outlineLevel="0" collapsed="false">
      <c r="D152" s="84"/>
    </row>
    <row r="153" customFormat="false" ht="18" hidden="false" customHeight="true" outlineLevel="0" collapsed="false">
      <c r="D153" s="84"/>
    </row>
    <row r="154" customFormat="false" ht="18" hidden="false" customHeight="true" outlineLevel="0" collapsed="false">
      <c r="D154" s="84"/>
    </row>
    <row r="155" customFormat="false" ht="18" hidden="false" customHeight="true" outlineLevel="0" collapsed="false">
      <c r="D155" s="84"/>
    </row>
    <row r="156" customFormat="false" ht="18" hidden="false" customHeight="true" outlineLevel="0" collapsed="false">
      <c r="D156" s="84"/>
    </row>
    <row r="157" customFormat="false" ht="18" hidden="false" customHeight="true" outlineLevel="0" collapsed="false">
      <c r="D157" s="84"/>
    </row>
    <row r="158" customFormat="false" ht="18" hidden="false" customHeight="true" outlineLevel="0" collapsed="false">
      <c r="D158" s="84"/>
    </row>
    <row r="159" customFormat="false" ht="18" hidden="false" customHeight="true" outlineLevel="0" collapsed="false">
      <c r="D159" s="84"/>
    </row>
    <row r="160" customFormat="false" ht="18" hidden="false" customHeight="true" outlineLevel="0" collapsed="false">
      <c r="D160" s="84"/>
    </row>
    <row r="161" customFormat="false" ht="18" hidden="false" customHeight="true" outlineLevel="0" collapsed="false">
      <c r="D161" s="84"/>
    </row>
    <row r="162" customFormat="false" ht="18" hidden="false" customHeight="true" outlineLevel="0" collapsed="false">
      <c r="D162" s="84"/>
    </row>
    <row r="163" customFormat="false" ht="18" hidden="false" customHeight="true" outlineLevel="0" collapsed="false">
      <c r="D163" s="84"/>
    </row>
    <row r="164" customFormat="false" ht="18" hidden="false" customHeight="true" outlineLevel="0" collapsed="false">
      <c r="D164" s="84"/>
    </row>
    <row r="165" customFormat="false" ht="18" hidden="false" customHeight="true" outlineLevel="0" collapsed="false">
      <c r="D165" s="84"/>
    </row>
    <row r="166" customFormat="false" ht="18" hidden="false" customHeight="true" outlineLevel="0" collapsed="false">
      <c r="D166" s="84"/>
    </row>
    <row r="167" customFormat="false" ht="18" hidden="false" customHeight="true" outlineLevel="0" collapsed="false">
      <c r="D167" s="84"/>
    </row>
    <row r="168" customFormat="false" ht="18" hidden="false" customHeight="true" outlineLevel="0" collapsed="false">
      <c r="D168" s="84"/>
    </row>
    <row r="169" customFormat="false" ht="18" hidden="false" customHeight="true" outlineLevel="0" collapsed="false">
      <c r="D169" s="84"/>
    </row>
    <row r="170" customFormat="false" ht="18" hidden="false" customHeight="true" outlineLevel="0" collapsed="false">
      <c r="D170" s="84"/>
    </row>
    <row r="171" customFormat="false" ht="18" hidden="false" customHeight="true" outlineLevel="0" collapsed="false">
      <c r="D171" s="84"/>
    </row>
    <row r="172" customFormat="false" ht="18" hidden="false" customHeight="true" outlineLevel="0" collapsed="false">
      <c r="D172" s="84"/>
    </row>
    <row r="175" customFormat="false" ht="18" hidden="false" customHeight="true" outlineLevel="0" collapsed="false">
      <c r="D175" s="84"/>
    </row>
    <row r="176" customFormat="false" ht="18" hidden="false" customHeight="true" outlineLevel="0" collapsed="false">
      <c r="D176" s="84"/>
    </row>
    <row r="177" customFormat="false" ht="18" hidden="false" customHeight="true" outlineLevel="0" collapsed="false">
      <c r="D177" s="84"/>
    </row>
    <row r="178" customFormat="false" ht="18" hidden="false" customHeight="true" outlineLevel="0" collapsed="false">
      <c r="D178" s="84"/>
    </row>
    <row r="179" customFormat="false" ht="18" hidden="false" customHeight="true" outlineLevel="0" collapsed="false">
      <c r="D179" s="84"/>
    </row>
    <row r="180" customFormat="false" ht="18" hidden="false" customHeight="true" outlineLevel="0" collapsed="false">
      <c r="D180" s="84"/>
    </row>
    <row r="181" customFormat="false" ht="18" hidden="false" customHeight="true" outlineLevel="0" collapsed="false">
      <c r="D181" s="84"/>
    </row>
    <row r="182" customFormat="false" ht="18" hidden="false" customHeight="true" outlineLevel="0" collapsed="false">
      <c r="D182" s="84"/>
    </row>
    <row r="183" customFormat="false" ht="18" hidden="false" customHeight="true" outlineLevel="0" collapsed="false">
      <c r="D183" s="84"/>
    </row>
    <row r="184" customFormat="false" ht="18" hidden="false" customHeight="true" outlineLevel="0" collapsed="false">
      <c r="D184" s="84"/>
    </row>
    <row r="185" customFormat="false" ht="18" hidden="false" customHeight="true" outlineLevel="0" collapsed="false">
      <c r="D185" s="84"/>
    </row>
    <row r="186" customFormat="false" ht="18" hidden="false" customHeight="true" outlineLevel="0" collapsed="false">
      <c r="D186" s="84"/>
    </row>
    <row r="187" customFormat="false" ht="18" hidden="false" customHeight="true" outlineLevel="0" collapsed="false">
      <c r="D187" s="84"/>
    </row>
    <row r="188" customFormat="false" ht="18" hidden="false" customHeight="true" outlineLevel="0" collapsed="false">
      <c r="D188" s="84"/>
    </row>
    <row r="189" customFormat="false" ht="18" hidden="false" customHeight="true" outlineLevel="0" collapsed="false">
      <c r="D189" s="84"/>
    </row>
    <row r="190" customFormat="false" ht="18" hidden="false" customHeight="true" outlineLevel="0" collapsed="false">
      <c r="D190" s="84"/>
    </row>
    <row r="191" customFormat="false" ht="18" hidden="false" customHeight="true" outlineLevel="0" collapsed="false">
      <c r="D191" s="84"/>
    </row>
    <row r="192" customFormat="false" ht="18" hidden="false" customHeight="true" outlineLevel="0" collapsed="false">
      <c r="D192" s="84"/>
    </row>
    <row r="193" customFormat="false" ht="18" hidden="false" customHeight="true" outlineLevel="0" collapsed="false">
      <c r="D193" s="84"/>
    </row>
    <row r="194" customFormat="false" ht="18" hidden="false" customHeight="true" outlineLevel="0" collapsed="false">
      <c r="D194" s="84"/>
    </row>
    <row r="195" customFormat="false" ht="18" hidden="false" customHeight="true" outlineLevel="0" collapsed="false">
      <c r="D195" s="84"/>
    </row>
    <row r="196" customFormat="false" ht="18" hidden="false" customHeight="true" outlineLevel="0" collapsed="false">
      <c r="D196" s="84"/>
    </row>
    <row r="197" customFormat="false" ht="18" hidden="false" customHeight="true" outlineLevel="0" collapsed="false">
      <c r="D197" s="84"/>
    </row>
    <row r="198" customFormat="false" ht="18" hidden="false" customHeight="true" outlineLevel="0" collapsed="false">
      <c r="D198" s="84"/>
    </row>
    <row r="199" customFormat="false" ht="18" hidden="false" customHeight="true" outlineLevel="0" collapsed="false">
      <c r="D199" s="84"/>
    </row>
    <row r="200" customFormat="false" ht="18" hidden="false" customHeight="true" outlineLevel="0" collapsed="false">
      <c r="D200" s="84"/>
    </row>
    <row r="201" customFormat="false" ht="18" hidden="false" customHeight="true" outlineLevel="0" collapsed="false">
      <c r="D201" s="84"/>
    </row>
    <row r="202" customFormat="false" ht="18" hidden="false" customHeight="true" outlineLevel="0" collapsed="false">
      <c r="D202" s="84"/>
    </row>
    <row r="203" customFormat="false" ht="18" hidden="false" customHeight="true" outlineLevel="0" collapsed="false">
      <c r="D203" s="84"/>
    </row>
    <row r="204" customFormat="false" ht="18" hidden="false" customHeight="true" outlineLevel="0" collapsed="false">
      <c r="D204" s="84"/>
    </row>
    <row r="205" customFormat="false" ht="18" hidden="false" customHeight="true" outlineLevel="0" collapsed="false">
      <c r="D205" s="84"/>
    </row>
    <row r="206" customFormat="false" ht="18" hidden="false" customHeight="true" outlineLevel="0" collapsed="false">
      <c r="D206" s="84"/>
    </row>
    <row r="207" customFormat="false" ht="18" hidden="false" customHeight="true" outlineLevel="0" collapsed="false">
      <c r="D207" s="84"/>
    </row>
    <row r="208" customFormat="false" ht="18" hidden="false" customHeight="true" outlineLevel="0" collapsed="false">
      <c r="D208" s="84"/>
    </row>
    <row r="209" customFormat="false" ht="18" hidden="false" customHeight="true" outlineLevel="0" collapsed="false">
      <c r="D209" s="84"/>
    </row>
    <row r="210" customFormat="false" ht="18" hidden="false" customHeight="true" outlineLevel="0" collapsed="false">
      <c r="D210" s="84"/>
    </row>
    <row r="211" customFormat="false" ht="18" hidden="false" customHeight="true" outlineLevel="0" collapsed="false">
      <c r="D211" s="84"/>
    </row>
    <row r="212" customFormat="false" ht="18" hidden="false" customHeight="true" outlineLevel="0" collapsed="false">
      <c r="D212" s="84"/>
    </row>
    <row r="213" customFormat="false" ht="18" hidden="false" customHeight="true" outlineLevel="0" collapsed="false">
      <c r="D213" s="84"/>
    </row>
    <row r="214" customFormat="false" ht="18" hidden="false" customHeight="true" outlineLevel="0" collapsed="false">
      <c r="D214" s="84"/>
    </row>
    <row r="215" customFormat="false" ht="18" hidden="false" customHeight="true" outlineLevel="0" collapsed="false">
      <c r="D215" s="84"/>
    </row>
    <row r="217" customFormat="false" ht="18" hidden="false" customHeight="true" outlineLevel="0" collapsed="false">
      <c r="D217" s="84"/>
    </row>
    <row r="218" customFormat="false" ht="18" hidden="false" customHeight="true" outlineLevel="0" collapsed="false">
      <c r="D218" s="84"/>
    </row>
    <row r="219" customFormat="false" ht="18" hidden="false" customHeight="true" outlineLevel="0" collapsed="false">
      <c r="D219" s="84"/>
    </row>
    <row r="220" customFormat="false" ht="18" hidden="false" customHeight="true" outlineLevel="0" collapsed="false">
      <c r="D220" s="84"/>
    </row>
    <row r="221" customFormat="false" ht="18" hidden="false" customHeight="true" outlineLevel="0" collapsed="false">
      <c r="D221" s="84"/>
    </row>
    <row r="222" customFormat="false" ht="18" hidden="false" customHeight="true" outlineLevel="0" collapsed="false">
      <c r="D222" s="84"/>
    </row>
    <row r="223" customFormat="false" ht="18" hidden="false" customHeight="true" outlineLevel="0" collapsed="false">
      <c r="D223" s="84"/>
    </row>
    <row r="224" customFormat="false" ht="18" hidden="false" customHeight="true" outlineLevel="0" collapsed="false">
      <c r="D224" s="84"/>
    </row>
    <row r="225" customFormat="false" ht="18" hidden="false" customHeight="true" outlineLevel="0" collapsed="false">
      <c r="D225" s="84"/>
    </row>
    <row r="226" customFormat="false" ht="18" hidden="false" customHeight="true" outlineLevel="0" collapsed="false">
      <c r="D226" s="84"/>
    </row>
    <row r="228" customFormat="false" ht="18" hidden="false" customHeight="true" outlineLevel="0" collapsed="false">
      <c r="D228" s="84"/>
    </row>
    <row r="229" customFormat="false" ht="18" hidden="false" customHeight="true" outlineLevel="0" collapsed="false">
      <c r="D229" s="84"/>
    </row>
    <row r="230" customFormat="false" ht="18" hidden="false" customHeight="true" outlineLevel="0" collapsed="false">
      <c r="D230" s="84"/>
    </row>
    <row r="231" customFormat="false" ht="18" hidden="false" customHeight="true" outlineLevel="0" collapsed="false">
      <c r="D231" s="84"/>
    </row>
    <row r="232" customFormat="false" ht="18" hidden="false" customHeight="true" outlineLevel="0" collapsed="false">
      <c r="D232" s="84"/>
    </row>
    <row r="233" customFormat="false" ht="18" hidden="false" customHeight="true" outlineLevel="0" collapsed="false">
      <c r="D233" s="84"/>
    </row>
    <row r="234" customFormat="false" ht="18" hidden="false" customHeight="true" outlineLevel="0" collapsed="false">
      <c r="D234" s="84"/>
    </row>
    <row r="235" customFormat="false" ht="18" hidden="false" customHeight="true" outlineLevel="0" collapsed="false">
      <c r="D235" s="84"/>
    </row>
    <row r="236" customFormat="false" ht="18" hidden="false" customHeight="true" outlineLevel="0" collapsed="false">
      <c r="D236" s="84"/>
    </row>
    <row r="237" customFormat="false" ht="18" hidden="false" customHeight="true" outlineLevel="0" collapsed="false">
      <c r="D237" s="84"/>
    </row>
    <row r="239" customFormat="false" ht="18" hidden="false" customHeight="true" outlineLevel="0" collapsed="false">
      <c r="D239" s="84"/>
    </row>
    <row r="240" customFormat="false" ht="18" hidden="false" customHeight="true" outlineLevel="0" collapsed="false">
      <c r="D240" s="84"/>
    </row>
    <row r="241" customFormat="false" ht="18" hidden="false" customHeight="true" outlineLevel="0" collapsed="false">
      <c r="D241" s="84"/>
    </row>
    <row r="242" customFormat="false" ht="18" hidden="false" customHeight="true" outlineLevel="0" collapsed="false">
      <c r="D242" s="84"/>
    </row>
    <row r="243" customFormat="false" ht="18" hidden="false" customHeight="true" outlineLevel="0" collapsed="false">
      <c r="D243" s="84"/>
    </row>
    <row r="244" customFormat="false" ht="18" hidden="false" customHeight="true" outlineLevel="0" collapsed="false">
      <c r="D244" s="84"/>
    </row>
    <row r="245" customFormat="false" ht="18" hidden="false" customHeight="true" outlineLevel="0" collapsed="false">
      <c r="D245" s="84"/>
    </row>
    <row r="246" customFormat="false" ht="18" hidden="false" customHeight="true" outlineLevel="0" collapsed="false">
      <c r="D246" s="84"/>
    </row>
    <row r="247" customFormat="false" ht="18" hidden="false" customHeight="true" outlineLevel="0" collapsed="false">
      <c r="D247" s="84"/>
    </row>
    <row r="248" customFormat="false" ht="18" hidden="false" customHeight="true" outlineLevel="0" collapsed="false">
      <c r="D248" s="84"/>
    </row>
    <row r="249" customFormat="false" ht="18" hidden="false" customHeight="true" outlineLevel="0" collapsed="false">
      <c r="D249" s="84"/>
    </row>
    <row r="250" customFormat="false" ht="18" hidden="false" customHeight="true" outlineLevel="0" collapsed="false">
      <c r="D250" s="84"/>
    </row>
    <row r="251" customFormat="false" ht="18" hidden="false" customHeight="true" outlineLevel="0" collapsed="false">
      <c r="D251" s="84"/>
    </row>
    <row r="252" customFormat="false" ht="18" hidden="false" customHeight="true" outlineLevel="0" collapsed="false">
      <c r="D252" s="84"/>
    </row>
    <row r="253" customFormat="false" ht="18" hidden="false" customHeight="true" outlineLevel="0" collapsed="false">
      <c r="D253" s="84"/>
    </row>
    <row r="254" customFormat="false" ht="18" hidden="false" customHeight="true" outlineLevel="0" collapsed="false">
      <c r="D254" s="84"/>
    </row>
    <row r="255" customFormat="false" ht="18" hidden="false" customHeight="true" outlineLevel="0" collapsed="false">
      <c r="D255" s="84"/>
    </row>
    <row r="256" customFormat="false" ht="18" hidden="false" customHeight="true" outlineLevel="0" collapsed="false">
      <c r="D256" s="84"/>
    </row>
    <row r="257" customFormat="false" ht="18" hidden="false" customHeight="true" outlineLevel="0" collapsed="false">
      <c r="D257" s="84"/>
    </row>
    <row r="258" customFormat="false" ht="18" hidden="false" customHeight="true" outlineLevel="0" collapsed="false">
      <c r="D258" s="84"/>
    </row>
    <row r="259" customFormat="false" ht="18" hidden="false" customHeight="true" outlineLevel="0" collapsed="false">
      <c r="D259" s="84"/>
    </row>
    <row r="260" customFormat="false" ht="18" hidden="false" customHeight="true" outlineLevel="0" collapsed="false">
      <c r="D260" s="84"/>
    </row>
    <row r="261" customFormat="false" ht="18" hidden="false" customHeight="true" outlineLevel="0" collapsed="false">
      <c r="D261" s="84"/>
    </row>
    <row r="262" customFormat="false" ht="18" hidden="false" customHeight="true" outlineLevel="0" collapsed="false">
      <c r="D262" s="84"/>
    </row>
    <row r="263" customFormat="false" ht="18" hidden="false" customHeight="true" outlineLevel="0" collapsed="false">
      <c r="C263" s="84"/>
      <c r="D263" s="84"/>
    </row>
    <row r="264" customFormat="false" ht="18" hidden="false" customHeight="true" outlineLevel="0" collapsed="false">
      <c r="D264" s="84"/>
    </row>
    <row r="265" customFormat="false" ht="18" hidden="false" customHeight="true" outlineLevel="0" collapsed="false">
      <c r="D265" s="84"/>
    </row>
    <row r="266" customFormat="false" ht="18" hidden="false" customHeight="true" outlineLevel="0" collapsed="false">
      <c r="D266" s="84"/>
    </row>
    <row r="267" customFormat="false" ht="18" hidden="false" customHeight="true" outlineLevel="0" collapsed="false">
      <c r="D267" s="84"/>
    </row>
    <row r="268" customFormat="false" ht="18" hidden="false" customHeight="true" outlineLevel="0" collapsed="false">
      <c r="D268" s="84"/>
    </row>
    <row r="270" customFormat="false" ht="18" hidden="false" customHeight="true" outlineLevel="0" collapsed="false">
      <c r="D270" s="84"/>
    </row>
    <row r="271" customFormat="false" ht="18" hidden="false" customHeight="true" outlineLevel="0" collapsed="false">
      <c r="D271" s="84"/>
    </row>
    <row r="272" customFormat="false" ht="18" hidden="false" customHeight="true" outlineLevel="0" collapsed="false">
      <c r="D272" s="84"/>
    </row>
    <row r="274" customFormat="false" ht="18" hidden="false" customHeight="true" outlineLevel="0" collapsed="false">
      <c r="D274" s="84"/>
    </row>
    <row r="275" customFormat="false" ht="18" hidden="false" customHeight="true" outlineLevel="0" collapsed="false">
      <c r="D275" s="84"/>
    </row>
    <row r="276" customFormat="false" ht="18" hidden="false" customHeight="true" outlineLevel="0" collapsed="false">
      <c r="D276" s="84"/>
    </row>
    <row r="279" customFormat="false" ht="18" hidden="false" customHeight="true" outlineLevel="0" collapsed="false">
      <c r="D279" s="84"/>
    </row>
    <row r="280" customFormat="false" ht="18" hidden="false" customHeight="true" outlineLevel="0" collapsed="false">
      <c r="D280" s="84"/>
    </row>
    <row r="281" customFormat="false" ht="18" hidden="false" customHeight="true" outlineLevel="0" collapsed="false">
      <c r="D281" s="84"/>
    </row>
    <row r="282" customFormat="false" ht="18" hidden="false" customHeight="true" outlineLevel="0" collapsed="false">
      <c r="D282" s="84"/>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s>
  <printOptions headings="false" gridLines="false" gridLinesSet="true" horizontalCentered="false" verticalCentered="false"/>
  <pageMargins left="0.7" right="0.7" top="1.14375" bottom="1.14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258</TotalTime>
  <Application>LibreOffice/6.3.0.4$Windows_X86_64 LibreOffice_project/057fc023c990d676a43019934386b85b21a9ee99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2020-01-21T06:24:51Z</dcterms:created>
  <dc:creator>藤原秀行</dc:creator>
  <dc:description/>
  <dc:language>ja-JP</dc:language>
  <cp:lastModifiedBy/>
  <dcterms:modified xsi:type="dcterms:W3CDTF">2021-01-18T11:42:40Z</dcterms:modified>
  <cp:revision>39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